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Policy\2 Evaluation and Research\3 ROUTINE REPORTING\Monthly Data Book\2017 Databook\2017 OE Edition\Public Posted\"/>
    </mc:Choice>
  </mc:AlternateContent>
  <bookViews>
    <workbookView xWindow="240" yWindow="105" windowWidth="14805" windowHeight="6750" tabRatio="896"/>
  </bookViews>
  <sheets>
    <sheet name="Statewide" sheetId="1" r:id="rId1"/>
    <sheet name="Statewide CrossTabs" sheetId="27" r:id="rId2"/>
    <sheet name="Region" sheetId="4" r:id="rId3"/>
    <sheet name="QHP" sheetId="29" r:id="rId4"/>
    <sheet name="County" sheetId="5" r:id="rId5"/>
    <sheet name="Product by Region" sheetId="26" r:id="rId6"/>
    <sheet name="Zipcode" sheetId="28" r:id="rId7"/>
    <sheet name="Dental" sheetId="31" r:id="rId8"/>
    <sheet name="Product by Region Dental" sheetId="32" r:id="rId9"/>
  </sheets>
  <definedNames>
    <definedName name="CTY_age">County!$A$81:$DO$89</definedName>
    <definedName name="CTY_citz">County!#REF!</definedName>
    <definedName name="CTY_eth">County!$A$151:$DO$159</definedName>
    <definedName name="CTY_eth_non">County!$A$160:$DO$161</definedName>
    <definedName name="CTY_FPL">County!$A$94:$DO$103</definedName>
    <definedName name="CTY_gender">County!$A$73:$DO$76</definedName>
    <definedName name="CTY_lang_s">County!$A$194:$DO$208</definedName>
    <definedName name="CTY_lang_s_non">County!$A$209:$DO$210</definedName>
    <definedName name="CTY_lang_w">County!$A$169:$DO$184</definedName>
    <definedName name="CTY_lang_w_non">County!$A$185:$DO$186</definedName>
    <definedName name="CTY_names">County!$A$8:$BG$9</definedName>
    <definedName name="CTY_premium_sub">County!$B$59:$BG$64</definedName>
    <definedName name="CTY_premium_un">County!$B$66:$BG$68</definedName>
    <definedName name="CTY_QHP">County!$A$13:$DO$25</definedName>
    <definedName name="CTY_race">County!$A$126:$DO$143</definedName>
    <definedName name="CTY_race_eth">County!$A$109:$DO$118</definedName>
    <definedName name="CTY_race_eth_non">County!$A$119:$DO$120</definedName>
    <definedName name="CTY_race_non">County!$A$144:$DO$145</definedName>
    <definedName name="CTY_SEP">County!#REF!</definedName>
    <definedName name="CTY_service">County!$A$45:$DO$52</definedName>
    <definedName name="CTY_tier">County!$A$31:$DO$40</definedName>
    <definedName name="DB_month">Statewide!$F$1:$G$2</definedName>
    <definedName name="DB_month_sum">#REF!</definedName>
    <definedName name="DEN_citz">Dental!#REF!</definedName>
    <definedName name="plan_product">'Product by Region'!$A$10:$F$873</definedName>
    <definedName name="plan_product_den">'Product by Region Dental'!$A$10:$F$157</definedName>
    <definedName name="_xlnm.Print_Area" localSheetId="4">County!$A$1:$DO$188</definedName>
    <definedName name="_xlnm.Print_Area" localSheetId="7">Dental!$A$1:$Q$199</definedName>
    <definedName name="_xlnm.Print_Area" localSheetId="5">'Product by Region'!$A$1:$F$1199</definedName>
    <definedName name="_xlnm.Print_Area" localSheetId="8">'Product by Region Dental'!$A$1:$F$1199</definedName>
    <definedName name="_xlnm.Print_Area" localSheetId="3">QHP!$A$1:$Y$194</definedName>
    <definedName name="_xlnm.Print_Area" localSheetId="2">Region!$A$1:$AO$235</definedName>
    <definedName name="_xlnm.Print_Area" localSheetId="0">Statewide!$A$1:$G$340</definedName>
    <definedName name="_xlnm.Print_Area" localSheetId="1">'Statewide CrossTabs'!$A$1:$R$104</definedName>
    <definedName name="_xlnm.Print_Area" localSheetId="6">Zipcode!$A$1:$H$2406</definedName>
    <definedName name="_xlnm.Print_Titles" localSheetId="4">County!$A:$A,County!$1:$8</definedName>
    <definedName name="_xlnm.Print_Titles" localSheetId="5">'Product by Region'!$A:$A,'Product by Region'!$1:$8</definedName>
    <definedName name="_xlnm.Print_Titles" localSheetId="8">'Product by Region Dental'!$A$1:$IV$9</definedName>
    <definedName name="_xlnm.Print_Titles" localSheetId="3">QHP!$A:$A,QHP!$1:$8</definedName>
    <definedName name="_xlnm.Print_Titles" localSheetId="0">Statewide!$A:$A,Statewide!$1:$8</definedName>
    <definedName name="_xlnm.Print_Titles" localSheetId="1">'Statewide CrossTabs'!$A:$A,'Statewide CrossTabs'!$1:$8</definedName>
    <definedName name="_xlnm.Print_Titles" localSheetId="6">Zipcode!$A:$A,Zipcode!$1:$8</definedName>
    <definedName name="QHP_age">QHP!$A$64:$Y$72</definedName>
    <definedName name="QHP_age_DEN">Dental!$A$69:$Q$77</definedName>
    <definedName name="QHP_citz">QHP!#REF!</definedName>
    <definedName name="QHP_eth">QHP!$A$134:$Y$142</definedName>
    <definedName name="QHP_eth_DEN">Dental!$A$139:$Q$147</definedName>
    <definedName name="QHP_eth_non">QHP!$A$143:$Y$144</definedName>
    <definedName name="QHP_eth_non_DEN">Dental!$A$148:$Q$149</definedName>
    <definedName name="QHP_FPL">QHP!$A$77:$Y$86</definedName>
    <definedName name="QHP_FPL_DEN">Dental!$A$82:$Q$91</definedName>
    <definedName name="QHP_gender">QHP!$A$56:$Y$59</definedName>
    <definedName name="QHP_gender_DEN">Dental!$A$61:$Q$64</definedName>
    <definedName name="QHP_lang_s">QHP!$A$176:$Y$190</definedName>
    <definedName name="QHP_lang_s_DEN">Dental!$A$181:$Q$195</definedName>
    <definedName name="QHP_lang_s_non">QHP!$A$191:$Y$192</definedName>
    <definedName name="QHP_lang_s_non_DEN">Dental!$A$196:$Q$197</definedName>
    <definedName name="QHP_lang_w">QHP!$A$152:$Y$167</definedName>
    <definedName name="QHP_lang_w_DEN">Dental!$A$157:$Q$172</definedName>
    <definedName name="QHP_lang_w_non">QHP!$A$168:$Y$169</definedName>
    <definedName name="QHP_lang_w_non_DEN">Dental!$A$173:$Q$174</definedName>
    <definedName name="QHP_names">QHP!$A$8:$N$9</definedName>
    <definedName name="QHP_names_DEN">Dental!$A$8:$G$9</definedName>
    <definedName name="QHP_premium_sub">QHP!$B$27:$L$32</definedName>
    <definedName name="QHP_premium_un">QHP!$B$34:$L$36</definedName>
    <definedName name="QHP_race">QHP!$A$109:$Y$126</definedName>
    <definedName name="QHP_race_DEN">Dental!$A$114:$Q$131</definedName>
    <definedName name="QHP_race_eth">QHP!$A$92:$Y$101</definedName>
    <definedName name="QHP_race_eth_DEN">Dental!$A$97:$Q$106</definedName>
    <definedName name="QHP_race_eth_non">QHP!$A$102:$Y$103</definedName>
    <definedName name="QHP_race_eth_non_DEN">Dental!$A$107:$Q$108</definedName>
    <definedName name="QHP_race_non">QHP!$A$127:$Y$128</definedName>
    <definedName name="QHP_race_non_DEN">Dental!$A$132:$Q$133</definedName>
    <definedName name="QHP_region_DEN">Dental!$A$35:$Q$55</definedName>
    <definedName name="QHP_SEP">QHP!#REF!</definedName>
    <definedName name="QHP_SEP_DEN">Dental!#REF!</definedName>
    <definedName name="QHP_service">QHP!$A$41:$Y$48</definedName>
    <definedName name="QHP_service_DEN">Dental!$A$21:$Q$28</definedName>
    <definedName name="QHP_tier">QHP!$A$13:$Y$22</definedName>
    <definedName name="QHP_tier_d_DEN">Dental!$A$13:$Q$16</definedName>
    <definedName name="QHP_tier_DEN">Dental!$A$13:$Q$16</definedName>
    <definedName name="REG_age">Region!$A$79:$AO$87</definedName>
    <definedName name="REG_age_sum">Region!$A$92:$AO$98</definedName>
    <definedName name="REG_citz">Region!#REF!</definedName>
    <definedName name="REG_eth">Region!$A$175:$AO$183</definedName>
    <definedName name="REG_eth_non">Region!$A$184:$AO$185</definedName>
    <definedName name="REG_FPL">Region!$A$103:$AO$112</definedName>
    <definedName name="REG_gender">Region!$A$71:$AO$74</definedName>
    <definedName name="REG_lang_s">Region!$A$217:$AO$231</definedName>
    <definedName name="REG_lang_s_non">Region!$A$232:$AO$233</definedName>
    <definedName name="REG_lang_w">Region!$A$193:$AO$208</definedName>
    <definedName name="REG_lang_w_non">Region!$A$209:$AO$210</definedName>
    <definedName name="REG_premium_sub">Region!$B$43:$T$48</definedName>
    <definedName name="REG_premium_un">Region!$B$50:$T$52</definedName>
    <definedName name="REG_QHP">Region!$A$12:$AO$24</definedName>
    <definedName name="REG_race">Region!$A$150:$AO$167</definedName>
    <definedName name="REG_race_eth">Region!$A$118:$AO$127</definedName>
    <definedName name="REG_race_eth_non">Region!$A$128:$AO$129</definedName>
    <definedName name="REG_race_eth_s">Region!$A$136:$AO$142</definedName>
    <definedName name="REG_race_eth_s_non">Region!$A$143:$AO$144</definedName>
    <definedName name="REG_race_non">Region!$A$168:$AO$169</definedName>
    <definedName name="REG_SEP">Region!#REF!</definedName>
    <definedName name="REG_service">Region!$A$57:$AO$64</definedName>
    <definedName name="REG_tier">Region!$A$29:$AO$38</definedName>
    <definedName name="SW_age">Statewide!$A$87:$G$95</definedName>
    <definedName name="SW_age_sum">Statewide!$A$100:$G$106</definedName>
    <definedName name="SW_citz">Statewide!#REF!</definedName>
    <definedName name="SW_county">Statewide!$A$279:$G$338</definedName>
    <definedName name="SW_eth">Statewide!$A$184:$G$192</definedName>
    <definedName name="SW_eth_non">Statewide!$A$193:$G$194</definedName>
    <definedName name="SW_FPL">Statewide!$A$111:$G$120</definedName>
    <definedName name="SW_gender">Statewide!$A$79:$G$82</definedName>
    <definedName name="SW_lang_s">Statewide!$A$227:$G$241</definedName>
    <definedName name="SW_lang_s_non">Statewide!$A$242:$G$243</definedName>
    <definedName name="SW_lang_w">Statewide!$A$202:$G$217</definedName>
    <definedName name="SW_lang_w_non">Statewide!$A$218:$G$219</definedName>
    <definedName name="SW_premium_sub">Statewide!$B$43:$B$48</definedName>
    <definedName name="SW_premium_un">Statewide!$B$50:$B$52</definedName>
    <definedName name="SW_QHP">Statewide!$A$12:$G$24</definedName>
    <definedName name="SW_race">Statewide!$A$158:$G$175</definedName>
    <definedName name="SW_race_eth">Statewide!$A$126:$G$135</definedName>
    <definedName name="SW_race_eth_non">Statewide!$A$136:$G$137</definedName>
    <definedName name="SW_race_eth_s">Statewide!$A$144:$G$150</definedName>
    <definedName name="SW_race_eth_s_non">Statewide!$A$151:$G$152</definedName>
    <definedName name="SW_race_non">Statewide!$A$176:$G$177</definedName>
    <definedName name="SW_region">Statewide!$A$254:$G$274</definedName>
    <definedName name="SW_SEP">Statewide!#REF!</definedName>
    <definedName name="SW_service">Statewide!$A$60:$G$67</definedName>
    <definedName name="SW_tier">Statewide!$A$29:$G$38</definedName>
    <definedName name="SW_X_age_s">'Statewide CrossTabs'!$A$51:$O$59</definedName>
    <definedName name="SW_X_FPL_s">'Statewide CrossTabs'!$A$35:$O$44</definedName>
    <definedName name="SW_X_lang_s_s">'Statewide CrossTabs'!$A$86:$O$100</definedName>
    <definedName name="SW_X_lang_s_s_non">'Statewide CrossTabs'!$A$101:$O$102</definedName>
    <definedName name="SW_X_race_eth_s">'Statewide CrossTabs'!$A$67:$O$76</definedName>
    <definedName name="SW_X_race_eth_s_n">'Statewide CrossTabs'!$A$77:$O$78</definedName>
    <definedName name="SW_X_tier_age">'Statewide CrossTabs'!$A$12:$Q$18</definedName>
    <definedName name="SW_X_tier_FPL">'Statewide CrossTabs'!$A$23:$Q$29</definedName>
    <definedName name="zipcode">Zipcode!$A$11:$B$2110</definedName>
  </definedNames>
  <calcPr calcId="152511"/>
</workbook>
</file>

<file path=xl/calcChain.xml><?xml version="1.0" encoding="utf-8"?>
<calcChain xmlns="http://schemas.openxmlformats.org/spreadsheetml/2006/main">
  <c r="N179" i="31" l="1"/>
  <c r="L179" i="31"/>
  <c r="J179" i="31"/>
  <c r="H179" i="31"/>
  <c r="F179" i="31"/>
  <c r="D179" i="31"/>
  <c r="B179" i="31"/>
  <c r="N155" i="31"/>
  <c r="L155" i="31"/>
  <c r="J155" i="31"/>
  <c r="H155" i="31"/>
  <c r="F155" i="31"/>
  <c r="D155" i="31"/>
  <c r="B155" i="31"/>
  <c r="N137" i="31"/>
  <c r="L137" i="31"/>
  <c r="J137" i="31"/>
  <c r="H137" i="31"/>
  <c r="F137" i="31"/>
  <c r="D137" i="31"/>
  <c r="B137" i="31"/>
  <c r="N80" i="31"/>
  <c r="L80" i="31"/>
  <c r="J80" i="31"/>
  <c r="H80" i="31"/>
  <c r="F80" i="31"/>
  <c r="D80" i="31"/>
  <c r="B80" i="31"/>
  <c r="N112" i="31"/>
  <c r="L112" i="31"/>
  <c r="J112" i="31"/>
  <c r="H112" i="31"/>
  <c r="F112" i="31"/>
  <c r="D112" i="31"/>
  <c r="B112" i="31"/>
  <c r="N95" i="31"/>
  <c r="L95" i="31"/>
  <c r="J95" i="31"/>
  <c r="H95" i="31"/>
  <c r="F95" i="31"/>
  <c r="D95" i="31"/>
  <c r="B95" i="31"/>
  <c r="N67" i="31"/>
  <c r="L67" i="31"/>
  <c r="J67" i="31"/>
  <c r="H67" i="31"/>
  <c r="F67" i="31"/>
  <c r="D67" i="31"/>
  <c r="B67" i="31"/>
  <c r="N59" i="31"/>
  <c r="L59" i="31"/>
  <c r="J59" i="31"/>
  <c r="H59" i="31"/>
  <c r="F59" i="31"/>
  <c r="D59" i="31"/>
  <c r="B59" i="31"/>
  <c r="N33" i="31"/>
  <c r="L33" i="31"/>
  <c r="J33" i="31"/>
  <c r="H33" i="31"/>
  <c r="F33" i="31"/>
  <c r="D33" i="31"/>
  <c r="B33" i="31"/>
  <c r="N19" i="31"/>
  <c r="L19" i="31"/>
  <c r="J19" i="31"/>
  <c r="H19" i="31"/>
  <c r="F19" i="31"/>
  <c r="D19" i="31"/>
  <c r="B19" i="31"/>
  <c r="N11" i="31"/>
  <c r="L11" i="31"/>
  <c r="A5" i="32" l="1"/>
  <c r="A2" i="32"/>
  <c r="A1" i="32"/>
  <c r="A5" i="31" l="1"/>
  <c r="A94" i="31" l="1"/>
  <c r="J11" i="31"/>
  <c r="H11" i="31"/>
  <c r="F11" i="31"/>
  <c r="D11" i="31"/>
  <c r="B11" i="31"/>
  <c r="A2" i="31"/>
  <c r="A1" i="31"/>
  <c r="E3" i="32" l="1"/>
  <c r="F3" i="31" l="1"/>
  <c r="A3" i="32" l="1"/>
  <c r="A3" i="31" l="1"/>
</calcChain>
</file>

<file path=xl/sharedStrings.xml><?xml version="1.0" encoding="utf-8"?>
<sst xmlns="http://schemas.openxmlformats.org/spreadsheetml/2006/main" count="13655" uniqueCount="599">
  <si>
    <t/>
  </si>
  <si>
    <t>PLAN INFORMATION</t>
  </si>
  <si>
    <t xml:space="preserve">Issuer </t>
  </si>
  <si>
    <t>Enrollees</t>
  </si>
  <si>
    <t>Issuer Name</t>
  </si>
  <si>
    <t>Health Net</t>
  </si>
  <si>
    <t>SHARP Health Plan</t>
  </si>
  <si>
    <t>Valley Health</t>
  </si>
  <si>
    <t>Grand Total</t>
  </si>
  <si>
    <t>Metal Tier - enhanced</t>
  </si>
  <si>
    <t>Minimum Coverage</t>
  </si>
  <si>
    <t>Bronze</t>
  </si>
  <si>
    <t>Silver</t>
  </si>
  <si>
    <t>Gold</t>
  </si>
  <si>
    <t>Platinum</t>
  </si>
  <si>
    <t>Service Channel</t>
  </si>
  <si>
    <t>Certified Insurance Agent</t>
  </si>
  <si>
    <t>Certified Plan-based Enroller</t>
  </si>
  <si>
    <t>Service Center Representative</t>
  </si>
  <si>
    <t>Unassisted</t>
  </si>
  <si>
    <t>DEMOGRAPHICS</t>
  </si>
  <si>
    <t>Gender</t>
  </si>
  <si>
    <t>Female</t>
  </si>
  <si>
    <t>Male</t>
  </si>
  <si>
    <t>FPL</t>
  </si>
  <si>
    <t>138% FPL or less</t>
  </si>
  <si>
    <t>138% FPL to 150% FPL</t>
  </si>
  <si>
    <t>150% FPL to 200% FPL</t>
  </si>
  <si>
    <t>200% FPL to 250% FPL</t>
  </si>
  <si>
    <t>250% FPL to 400% FPL</t>
  </si>
  <si>
    <t>400% FPL or greater</t>
  </si>
  <si>
    <t>Unsubsidized Application</t>
  </si>
  <si>
    <t>American Indian/Alaska Native</t>
  </si>
  <si>
    <t>Asian</t>
  </si>
  <si>
    <t>Black or African American</t>
  </si>
  <si>
    <t>Latino</t>
  </si>
  <si>
    <t>Multiple Races</t>
  </si>
  <si>
    <t>Native Hawaiian or Pacific Islander</t>
  </si>
  <si>
    <t>Other</t>
  </si>
  <si>
    <t>White</t>
  </si>
  <si>
    <t>Preferred Written Language</t>
  </si>
  <si>
    <t>Arabic</t>
  </si>
  <si>
    <t>Armenian</t>
  </si>
  <si>
    <t>Cambodian</t>
  </si>
  <si>
    <t>Cantonese</t>
  </si>
  <si>
    <t>English</t>
  </si>
  <si>
    <t>Farsi</t>
  </si>
  <si>
    <t>Hmong</t>
  </si>
  <si>
    <t>Korean</t>
  </si>
  <si>
    <t>Mandarin</t>
  </si>
  <si>
    <t>Russian</t>
  </si>
  <si>
    <t>Spanish</t>
  </si>
  <si>
    <t>Tagalog</t>
  </si>
  <si>
    <t>Traditional Chinese character</t>
  </si>
  <si>
    <t>Vietnamese</t>
  </si>
  <si>
    <t>Some individuals do not have a preferred language because language preference is only required for primary applicants, and may be blank for other members of the household.</t>
  </si>
  <si>
    <t>Preferred Spoken Language</t>
  </si>
  <si>
    <t>GEOGRAPHY</t>
  </si>
  <si>
    <t>Rating Region</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</si>
  <si>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</si>
  <si>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</si>
  <si>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</si>
  <si>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</si>
  <si>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</si>
  <si>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</si>
  <si>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</si>
  <si>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</si>
  <si>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</si>
  <si>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</si>
  <si>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</si>
  <si>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</si>
  <si>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</si>
  <si>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</si>
  <si>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</si>
  <si>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</si>
  <si>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</si>
  <si>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</si>
  <si>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</si>
  <si>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County by Subsidy</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</si>
  <si>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</si>
  <si>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</si>
  <si>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</si>
  <si>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</si>
  <si>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</si>
  <si>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</si>
  <si>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</si>
  <si>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</si>
  <si>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</si>
  <si>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</si>
  <si>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</si>
  <si>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</si>
  <si>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</si>
  <si>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</si>
  <si>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</si>
  <si>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</si>
  <si>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</si>
  <si>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</si>
  <si>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</si>
  <si>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</si>
  <si>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</si>
  <si>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</si>
  <si>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</si>
  <si>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</si>
  <si>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</si>
  <si>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</si>
  <si>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</si>
  <si>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</si>
  <si>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</si>
  <si>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</si>
  <si>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</si>
  <si>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</si>
  <si>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</si>
  <si>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</si>
  <si>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</si>
  <si>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</si>
  <si>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</si>
  <si>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</si>
  <si>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</si>
  <si>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</si>
  <si>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</si>
  <si>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</si>
  <si>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</si>
  <si>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</si>
  <si>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</si>
  <si>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</si>
  <si>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</si>
  <si>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</si>
  <si>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</si>
  <si>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</si>
  <si>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</si>
  <si>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</si>
  <si>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</si>
  <si>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</si>
  <si>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</si>
  <si>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</si>
  <si>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</si>
  <si>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</si>
  <si>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STATEWIDE</t>
  </si>
  <si>
    <t>(column %)</t>
  </si>
  <si>
    <t>Race</t>
  </si>
  <si>
    <t>Asian Indian</t>
  </si>
  <si>
    <t>Chinese</t>
  </si>
  <si>
    <t>Filipino</t>
  </si>
  <si>
    <t>Guamanian or Chamorro</t>
  </si>
  <si>
    <t>Japanese</t>
  </si>
  <si>
    <t>Native Hawaiian</t>
  </si>
  <si>
    <t>Other Asian</t>
  </si>
  <si>
    <t>Other Pacific Islander</t>
  </si>
  <si>
    <t>Samoan</t>
  </si>
  <si>
    <t>TOTAL</t>
  </si>
  <si>
    <t>Ethnicity</t>
  </si>
  <si>
    <t>Cuban</t>
  </si>
  <si>
    <t>Mexican/Mexican American/Chicano</t>
  </si>
  <si>
    <t>Multiple Ethnicities</t>
  </si>
  <si>
    <t>Puerto Rican</t>
  </si>
  <si>
    <t>Geography:</t>
  </si>
  <si>
    <t>Average Premiums, Average APTC, and APTC as % of Gross Premium by Subsidy - Policy level</t>
  </si>
  <si>
    <t>Age Bracket</t>
  </si>
  <si>
    <t>Age 18 or less</t>
  </si>
  <si>
    <t>Age 19 to 25</t>
  </si>
  <si>
    <t>Age 26 to 34</t>
  </si>
  <si>
    <t>Age 35 to 44</t>
  </si>
  <si>
    <t>Age 45 to 54</t>
  </si>
  <si>
    <t>Age 55 to 64</t>
  </si>
  <si>
    <t>American Indian or Alaska Native</t>
  </si>
  <si>
    <t>ENROLLMENT CHARACTERISTICS</t>
  </si>
  <si>
    <t>Issuer by Region</t>
  </si>
  <si>
    <t>Metal Tier by Region</t>
  </si>
  <si>
    <t>Metal Tier</t>
  </si>
  <si>
    <t>Service Channel by Region</t>
  </si>
  <si>
    <t>Gender by Region</t>
  </si>
  <si>
    <t>Age by Region</t>
  </si>
  <si>
    <t>FPL by Region</t>
  </si>
  <si>
    <t>(nonrespondent)</t>
  </si>
  <si>
    <t>Race by Region</t>
  </si>
  <si>
    <t>Ethnicity by Region</t>
  </si>
  <si>
    <t>Language Spoken by Region</t>
  </si>
  <si>
    <t>Language Written by Region</t>
  </si>
  <si>
    <t>Issuer by County</t>
  </si>
  <si>
    <t>Metal Tier by County</t>
  </si>
  <si>
    <t>Service Channel by County</t>
  </si>
  <si>
    <t>Special Enrollment by County</t>
  </si>
  <si>
    <t>Gender by County</t>
  </si>
  <si>
    <t>Age by County</t>
  </si>
  <si>
    <t>FPL by County</t>
  </si>
  <si>
    <t>Race Ethnicity by County</t>
  </si>
  <si>
    <t>Race by County</t>
  </si>
  <si>
    <t>Ethnicity by County</t>
  </si>
  <si>
    <t>Language Spoken by County</t>
  </si>
  <si>
    <t>Language Written by County</t>
  </si>
  <si>
    <t xml:space="preserve">Some individuals do not have a preferred language because language preference is only required for primary applicants, and may be blank for other members of the household. </t>
  </si>
  <si>
    <t>ALL REGIONS</t>
  </si>
  <si>
    <t>PLAN INFORMATION - PRODUCT BY TYPE BY REGION</t>
  </si>
  <si>
    <t>Age 65+</t>
  </si>
  <si>
    <t>Metal Level</t>
  </si>
  <si>
    <t>SERVICE CHANNEL</t>
  </si>
  <si>
    <t>ZIPCODE</t>
  </si>
  <si>
    <t>Zipcode</t>
  </si>
  <si>
    <t>Region  1</t>
  </si>
  <si>
    <t>Region  2</t>
  </si>
  <si>
    <t>Region  3</t>
  </si>
  <si>
    <t>Region  4</t>
  </si>
  <si>
    <t>Region  5</t>
  </si>
  <si>
    <t>Region  6</t>
  </si>
  <si>
    <t>Region  7</t>
  </si>
  <si>
    <t>Region  8</t>
  </si>
  <si>
    <t>Region  9</t>
  </si>
  <si>
    <t>Subsidy Eligible</t>
  </si>
  <si>
    <t>Unsubsidized</t>
  </si>
  <si>
    <t>(Hispanic/Latino/Spanish origin)</t>
  </si>
  <si>
    <t>Total</t>
  </si>
  <si>
    <t>(Not Hispanic/Latino/Spanish origin)</t>
  </si>
  <si>
    <t>Network</t>
  </si>
  <si>
    <t>Average Gross Premium</t>
  </si>
  <si>
    <t>Average Net Premium</t>
  </si>
  <si>
    <t>Number of policies</t>
  </si>
  <si>
    <t>FPL Unavailable</t>
  </si>
  <si>
    <t>Average APTC</t>
  </si>
  <si>
    <t>APTC Premium as % of Gross, Average</t>
  </si>
  <si>
    <t>Certified Enrollment Counselors</t>
  </si>
  <si>
    <t>County Eligibility Workers</t>
  </si>
  <si>
    <t>Statewide</t>
  </si>
  <si>
    <t xml:space="preserve">* Service Channel reflects the latest assister type to submit an application or enroll a consumer, including change reports. </t>
  </si>
  <si>
    <t>For this measure, prior contact with a CEC, PBE, or agent overwrites a more recent activity that was unassisted or performed by SCRs.</t>
  </si>
  <si>
    <t>COUNTY:</t>
  </si>
  <si>
    <t>QUALIFIED HEALTH PLANS</t>
  </si>
  <si>
    <t>Western Health Advantage</t>
  </si>
  <si>
    <t>QUALIFIED HEALTH PLAN:</t>
  </si>
  <si>
    <t>Rating Region:</t>
  </si>
  <si>
    <t>Region  10</t>
  </si>
  <si>
    <t>Region  11</t>
  </si>
  <si>
    <t>Region  12</t>
  </si>
  <si>
    <t>Region  13</t>
  </si>
  <si>
    <t>Region  14</t>
  </si>
  <si>
    <t>Region  15</t>
  </si>
  <si>
    <t>Region  16</t>
  </si>
  <si>
    <t>Region  17</t>
  </si>
  <si>
    <t>Region  18</t>
  </si>
  <si>
    <t>Region  19</t>
  </si>
  <si>
    <t>Tier by Age</t>
  </si>
  <si>
    <t>Tier by FPL</t>
  </si>
  <si>
    <t>FPL by Service Channel</t>
  </si>
  <si>
    <t>Age by Service Channel</t>
  </si>
  <si>
    <t>Race/Ethnicity by Service Channel</t>
  </si>
  <si>
    <t>Lanaguage Spoken by Service Channel</t>
  </si>
  <si>
    <t>Race/Ethnicity</t>
  </si>
  <si>
    <t>Statewide Cross Tabulations</t>
  </si>
  <si>
    <t>Age 17 or less</t>
  </si>
  <si>
    <t>Age 18 to 25</t>
  </si>
  <si>
    <t>Data as of:</t>
  </si>
  <si>
    <t>Metal Tier by Qualified Health Plan</t>
  </si>
  <si>
    <t>Service Channel by Qualified Health Plan</t>
  </si>
  <si>
    <t>Gender by Qualified Health Plan</t>
  </si>
  <si>
    <t>Age by Qualified Health Plan</t>
  </si>
  <si>
    <t>FPL by Qualified Health Plan</t>
  </si>
  <si>
    <t>Race Ethnicity by Qualified Health Plan</t>
  </si>
  <si>
    <t>Race by Qualified Health Plan</t>
  </si>
  <si>
    <t>Ethnicity by Qualified Health Plan</t>
  </si>
  <si>
    <t>Language Spoken by Qualified Health Plan</t>
  </si>
  <si>
    <t>Language Written by Qualified Health Plan</t>
  </si>
  <si>
    <t xml:space="preserve">All % calculations except the non-respondents calculated out of respondents only. Non-respondent % is of total population of enrollees.
</t>
  </si>
  <si>
    <t>"Not Hispanic/Latino/Spanish origin" respondents answered "No" to application question "Are you of Hispanic, Latino, or Spanish origin?" but did not indicate a specific ethnicity.</t>
  </si>
  <si>
    <t>"Hispanic/Latino/Spanish origin" respondents answered "Yes" to application question "Are you of Hispanic, Latino, or Spanish origin?" but did not indicate a specific ethnicity.</t>
  </si>
  <si>
    <t xml:space="preserve">Service Channel reflects the latest assister type to submit an application or enroll a consumer, including change reports. </t>
  </si>
  <si>
    <t>Service Channel by Subsidy Eligibility</t>
  </si>
  <si>
    <t>Metal Tier by Subsidy Eligibility</t>
  </si>
  <si>
    <t>Gender by Subsidy Eligibility</t>
  </si>
  <si>
    <t>Age by Subsidy Eligibility</t>
  </si>
  <si>
    <t>FPL by Subsidy Eligibility</t>
  </si>
  <si>
    <t>Race / Ethnicity by Subsidy Eligibility</t>
  </si>
  <si>
    <t>Race / Ethnicity</t>
  </si>
  <si>
    <t>Race by Subsidy Eligibility</t>
  </si>
  <si>
    <t>Ethnicity by Subsidy Eligibility</t>
  </si>
  <si>
    <t>Language Written by Subsidy Eligibility</t>
  </si>
  <si>
    <t>Language Spoken by Subsidy Eligibility</t>
  </si>
  <si>
    <t>Region by Subsidy Eligibility</t>
  </si>
  <si>
    <t>This table excludes cases for which FPL is unavailable.</t>
  </si>
  <si>
    <t>Race / Ethnicity Roll-up by Subsidy Eligibility</t>
  </si>
  <si>
    <t>Race/Ethnicity Roll-up by Region</t>
  </si>
  <si>
    <t>Race/Ethnicity by Region</t>
  </si>
  <si>
    <t>Age Roll-up by Subsidy Eligibility</t>
  </si>
  <si>
    <t>Age Roll-up by Region</t>
  </si>
  <si>
    <t>Region</t>
  </si>
  <si>
    <t>Statewide by Qualified Health Plan</t>
  </si>
  <si>
    <t>County</t>
  </si>
  <si>
    <t>Race/Ethnicity is a roll-up dimension that combines three CalHEERS application questions on race and ethnicity,such that a consumer who reports a Latino, Hispanic, or Spanish origin is counted as "Latino" in Race/Ethnicity.</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</si>
  <si>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</si>
  <si>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Plan HIOS ID</t>
  </si>
  <si>
    <t>Premium data is at the "policy" level, which is not necessarily the member level: many policies include more than one member.</t>
  </si>
  <si>
    <t>Special Enrollment by Subsidy Eligibility</t>
  </si>
  <si>
    <t>_c2_</t>
  </si>
  <si>
    <t>_c3_</t>
  </si>
  <si>
    <t>_c4_</t>
  </si>
  <si>
    <t>_c5_</t>
  </si>
  <si>
    <t>all</t>
  </si>
  <si>
    <t>allpct</t>
  </si>
  <si>
    <t>Oscar Health Plan</t>
  </si>
  <si>
    <t>UnitedHealthcare</t>
  </si>
  <si>
    <t>Residence County*</t>
  </si>
  <si>
    <t>* Totals by geography may not sum to overall statewide totals due to data warehouse defect related to residence address data that is being corrected.</t>
  </si>
  <si>
    <t>ALL COUNTIES*</t>
  </si>
  <si>
    <t xml:space="preserve">* Totals by geography may not sum to overall statewide totals due to data warehouse defect related to residence address data that is being corrected. County data is based on residence address: in some instances, data may reflect an address that was not the residence at the time of enrollment (thus some counties may show enrollments for issuers who do not offer coverage in the rating region of the county. </t>
  </si>
  <si>
    <t>DENTAL by Qualified Dental Plan</t>
  </si>
  <si>
    <t>Metal Tier by Qualified Dental Plan</t>
  </si>
  <si>
    <t>QUALIFIED DENTAL PLAN:</t>
  </si>
  <si>
    <t>Statewide by Qualified Dental Plan</t>
  </si>
  <si>
    <t>Language Written by Qualified Dental Plan</t>
  </si>
  <si>
    <t>Language Spoken by Qualified Dental Plan</t>
  </si>
  <si>
    <t>Ethnicity by Qualified Dental Plan</t>
  </si>
  <si>
    <t>Race by Qualified Dental Plan</t>
  </si>
  <si>
    <t>Race Ethnicity by Qualified Dental Plan</t>
  </si>
  <si>
    <t>FPL by Qualified Dental Plan</t>
  </si>
  <si>
    <t>Age by Qualified Dental Plan</t>
  </si>
  <si>
    <t>Gender by Qualified Dental Plan</t>
  </si>
  <si>
    <t>Service Channel by Qualified Dental Plan</t>
  </si>
  <si>
    <t>Region by Qualified Dental Plan</t>
  </si>
  <si>
    <t>Anthem Blue Cross of California</t>
  </si>
  <si>
    <t>Blue Shield of California</t>
  </si>
  <si>
    <t>Chinese Community Health Plan</t>
  </si>
  <si>
    <t>Kaiser Permanente</t>
  </si>
  <si>
    <t>L.A. Care Health Plan</t>
  </si>
  <si>
    <t>Molina Healthcare</t>
  </si>
  <si>
    <t>Oscar Health Plan of California</t>
  </si>
  <si>
    <t>Sharp Health Plan</t>
  </si>
  <si>
    <t>Valley Health Plan</t>
  </si>
  <si>
    <t>Average % of Gross Premium Paid by APTC</t>
  </si>
  <si>
    <t>PLAN INFORMATION - PRODUCT BY TYPE BY REGION (DENTAL)</t>
  </si>
  <si>
    <t>The Open Enrollment Profile shows counts of enrollees who have selected a plan through Covered California during the open enrollment period. These are gross plan selections, meaning they include any enrollees, regardless of the outcome of effectuation (payment of first premium).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t>
  </si>
  <si>
    <t>Covered California Open Enrollment Profile</t>
  </si>
  <si>
    <t>Period:</t>
  </si>
  <si>
    <t>Open Enrollment 2017</t>
  </si>
  <si>
    <t>2/8/2017</t>
  </si>
  <si>
    <t>issuer_name</t>
  </si>
  <si>
    <t>metal_level_enhanced</t>
  </si>
  <si>
    <t>Silver - Enhanced 73</t>
  </si>
  <si>
    <t>Silver - Enhanced 87</t>
  </si>
  <si>
    <t>Silver - Enhanced 94</t>
  </si>
  <si>
    <t>COL1</t>
  </si>
  <si>
    <t>COL2</t>
  </si>
  <si>
    <t>service_channel</t>
  </si>
  <si>
    <t>Certified Enrollment Counselor</t>
  </si>
  <si>
    <t>County Eligibility Worker</t>
  </si>
  <si>
    <t>gender</t>
  </si>
  <si>
    <t>Age_bracket</t>
  </si>
  <si>
    <t>Age_bracket_sum</t>
  </si>
  <si>
    <t>Age 0 to 18</t>
  </si>
  <si>
    <t>Age 19 to 29</t>
  </si>
  <si>
    <t>Age 30 to 44</t>
  </si>
  <si>
    <t>Age 45 to 64</t>
  </si>
  <si>
    <t>subsidy_FPL_bracket</t>
  </si>
  <si>
    <t>race_ethnicity</t>
  </si>
  <si>
    <t>race_ethnicity_sum</t>
  </si>
  <si>
    <t>race_sum</t>
  </si>
  <si>
    <t>ethnicity_sum</t>
  </si>
  <si>
    <t>language_written</t>
  </si>
  <si>
    <t>language_spoken</t>
  </si>
  <si>
    <t>region</t>
  </si>
  <si>
    <t>res_county</t>
  </si>
  <si>
    <t>plan_level</t>
  </si>
  <si>
    <t>_C2_</t>
  </si>
  <si>
    <t>_C3_</t>
  </si>
  <si>
    <t>_C4_</t>
  </si>
  <si>
    <t>_C5_</t>
  </si>
  <si>
    <t>_C6_</t>
  </si>
  <si>
    <t>_C7_</t>
  </si>
  <si>
    <t>_C8_</t>
  </si>
  <si>
    <t>_C9_</t>
  </si>
  <si>
    <t>_C10_</t>
  </si>
  <si>
    <t>_C11_</t>
  </si>
  <si>
    <t>_C12_</t>
  </si>
  <si>
    <t>_C13_</t>
  </si>
  <si>
    <t>_C14_</t>
  </si>
  <si>
    <t>_C15_</t>
  </si>
  <si>
    <t>age_bracket</t>
  </si>
  <si>
    <t>_C16_</t>
  </si>
  <si>
    <t>_C17_</t>
  </si>
  <si>
    <t>_C18_</t>
  </si>
  <si>
    <t>_C19_</t>
  </si>
  <si>
    <t>_C20_</t>
  </si>
  <si>
    <t>_C21_</t>
  </si>
  <si>
    <t>_C22_</t>
  </si>
  <si>
    <t>_C23_</t>
  </si>
  <si>
    <t>_C24_</t>
  </si>
  <si>
    <t>_C25_</t>
  </si>
  <si>
    <t>_C26_</t>
  </si>
  <si>
    <t>_C27_</t>
  </si>
  <si>
    <t>_C28_</t>
  </si>
  <si>
    <t>_C29_</t>
  </si>
  <si>
    <t>_C30_</t>
  </si>
  <si>
    <t>_C31_</t>
  </si>
  <si>
    <t>_C32_</t>
  </si>
  <si>
    <t>_C33_</t>
  </si>
  <si>
    <t>_C34_</t>
  </si>
  <si>
    <t>_C35_</t>
  </si>
  <si>
    <t>_C36_</t>
  </si>
  <si>
    <t>_C37_</t>
  </si>
  <si>
    <t>_C38_</t>
  </si>
  <si>
    <t>_C39_</t>
  </si>
  <si>
    <t>COL3</t>
  </si>
  <si>
    <t>COL4</t>
  </si>
  <si>
    <t>COL5</t>
  </si>
  <si>
    <t>COL6</t>
  </si>
  <si>
    <t>COL7</t>
  </si>
  <si>
    <t>COL8</t>
  </si>
  <si>
    <t>COL9</t>
  </si>
  <si>
    <t>COL10</t>
  </si>
  <si>
    <t>COL11</t>
  </si>
  <si>
    <t>COL12</t>
  </si>
  <si>
    <t>COL13</t>
  </si>
  <si>
    <t>COL14</t>
  </si>
  <si>
    <t>COL15</t>
  </si>
  <si>
    <t>COL16</t>
  </si>
  <si>
    <t>COL17</t>
  </si>
  <si>
    <t>COL18</t>
  </si>
  <si>
    <t>COL19</t>
  </si>
  <si>
    <t>_C40_</t>
  </si>
  <si>
    <t>_C41_</t>
  </si>
  <si>
    <t>_C42_</t>
  </si>
  <si>
    <t>_C43_</t>
  </si>
  <si>
    <t>_C44_</t>
  </si>
  <si>
    <t>_C45_</t>
  </si>
  <si>
    <t>_C46_</t>
  </si>
  <si>
    <t>_C47_</t>
  </si>
  <si>
    <t>_C48_</t>
  </si>
  <si>
    <t>_C49_</t>
  </si>
  <si>
    <t>_C50_</t>
  </si>
  <si>
    <t>_C51_</t>
  </si>
  <si>
    <t>_C52_</t>
  </si>
  <si>
    <t>_C53_</t>
  </si>
  <si>
    <t>_C54_</t>
  </si>
  <si>
    <t>_C55_</t>
  </si>
  <si>
    <t>_C56_</t>
  </si>
  <si>
    <t>_C57_</t>
  </si>
  <si>
    <t>_C58_</t>
  </si>
  <si>
    <t>_C59_</t>
  </si>
  <si>
    <t>_C60_</t>
  </si>
  <si>
    <t>_C61_</t>
  </si>
  <si>
    <t>_C62_</t>
  </si>
  <si>
    <t>_C63_</t>
  </si>
  <si>
    <t>_C64_</t>
  </si>
  <si>
    <t>_C65_</t>
  </si>
  <si>
    <t>_C66_</t>
  </si>
  <si>
    <t>_C67_</t>
  </si>
  <si>
    <t>_C68_</t>
  </si>
  <si>
    <t>_C69_</t>
  </si>
  <si>
    <t>_C70_</t>
  </si>
  <si>
    <t>_C71_</t>
  </si>
  <si>
    <t>_C72_</t>
  </si>
  <si>
    <t>_C73_</t>
  </si>
  <si>
    <t>_C74_</t>
  </si>
  <si>
    <t>_C75_</t>
  </si>
  <si>
    <t>_C76_</t>
  </si>
  <si>
    <t>_C77_</t>
  </si>
  <si>
    <t>_C78_</t>
  </si>
  <si>
    <t>_C79_</t>
  </si>
  <si>
    <t>_C80_</t>
  </si>
  <si>
    <t>_C81_</t>
  </si>
  <si>
    <t>_C82_</t>
  </si>
  <si>
    <t>_C83_</t>
  </si>
  <si>
    <t>_C84_</t>
  </si>
  <si>
    <t>_C85_</t>
  </si>
  <si>
    <t>_C86_</t>
  </si>
  <si>
    <t>_C87_</t>
  </si>
  <si>
    <t>_C88_</t>
  </si>
  <si>
    <t>_C89_</t>
  </si>
  <si>
    <t>_C90_</t>
  </si>
  <si>
    <t>_C91_</t>
  </si>
  <si>
    <t>_C92_</t>
  </si>
  <si>
    <t>_C93_</t>
  </si>
  <si>
    <t>_C94_</t>
  </si>
  <si>
    <t>_C95_</t>
  </si>
  <si>
    <t>_C96_</t>
  </si>
  <si>
    <t>_C97_</t>
  </si>
  <si>
    <t>_C98_</t>
  </si>
  <si>
    <t>_C99_</t>
  </si>
  <si>
    <t>_C100_</t>
  </si>
  <si>
    <t>_C101_</t>
  </si>
  <si>
    <t>_C102_</t>
  </si>
  <si>
    <t>_C103_</t>
  </si>
  <si>
    <t>_C104_</t>
  </si>
  <si>
    <t>_C105_</t>
  </si>
  <si>
    <t>_C106_</t>
  </si>
  <si>
    <t>_C107_</t>
  </si>
  <si>
    <t>_C108_</t>
  </si>
  <si>
    <t>_C109_</t>
  </si>
  <si>
    <t>_C110_</t>
  </si>
  <si>
    <t>_C111_</t>
  </si>
  <si>
    <t>_C112_</t>
  </si>
  <si>
    <t>_C113_</t>
  </si>
  <si>
    <t>_C114_</t>
  </si>
  <si>
    <t>_C115_</t>
  </si>
  <si>
    <t>_C116_</t>
  </si>
  <si>
    <t>_C117_</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</si>
  <si>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</si>
  <si>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</si>
  <si>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</si>
  <si>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</si>
  <si>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</si>
  <si>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</si>
  <si>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</si>
  <si>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</si>
  <si>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</si>
  <si>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</si>
  <si>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</si>
  <si>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</si>
  <si>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</si>
  <si>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</si>
  <si>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</si>
  <si>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</si>
  <si>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</si>
  <si>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</si>
  <si>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</si>
  <si>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</si>
  <si>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</si>
  <si>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COL41</t>
  </si>
  <si>
    <t>COL42</t>
  </si>
  <si>
    <t>COL43</t>
  </si>
  <si>
    <t>COL44</t>
  </si>
  <si>
    <t>COL45</t>
  </si>
  <si>
    <t>COL46</t>
  </si>
  <si>
    <t>COL47</t>
  </si>
  <si>
    <t>COL48</t>
  </si>
  <si>
    <t>COL49</t>
  </si>
  <si>
    <t>COL50</t>
  </si>
  <si>
    <t>COL51</t>
  </si>
  <si>
    <t>COL52</t>
  </si>
  <si>
    <t>COL53</t>
  </si>
  <si>
    <t>COL54</t>
  </si>
  <si>
    <t>COL55</t>
  </si>
  <si>
    <t>COL56</t>
  </si>
  <si>
    <t>COL57</t>
  </si>
  <si>
    <t>COL58</t>
  </si>
  <si>
    <t>HIOS_ID_10</t>
  </si>
  <si>
    <t>PLAN_NETWORK_TYPE</t>
  </si>
  <si>
    <t>COUNT</t>
  </si>
  <si>
    <t>27603CA150</t>
  </si>
  <si>
    <t>EPO</t>
  </si>
  <si>
    <t>27603CA152</t>
  </si>
  <si>
    <t>70285CA125</t>
  </si>
  <si>
    <t>PPO</t>
  </si>
  <si>
    <t>70285CA127</t>
  </si>
  <si>
    <t>70285CA129</t>
  </si>
  <si>
    <t>70285CA131</t>
  </si>
  <si>
    <t>70285CA132</t>
  </si>
  <si>
    <t>70285CA135</t>
  </si>
  <si>
    <t>70285CA806</t>
  </si>
  <si>
    <t>HMO</t>
  </si>
  <si>
    <t>67138CA063</t>
  </si>
  <si>
    <t>40513CA038</t>
  </si>
  <si>
    <t>70285CA805</t>
  </si>
  <si>
    <t>99110CA034</t>
  </si>
  <si>
    <t>93689CA011</t>
  </si>
  <si>
    <t>93689CA012</t>
  </si>
  <si>
    <t>93689CA013</t>
  </si>
  <si>
    <t>27603CA115</t>
  </si>
  <si>
    <t>70285CA804</t>
  </si>
  <si>
    <t>93689CA015</t>
  </si>
  <si>
    <t>93689CA016</t>
  </si>
  <si>
    <t>93689CA017</t>
  </si>
  <si>
    <t>47579CA018</t>
  </si>
  <si>
    <t>47579CA020</t>
  </si>
  <si>
    <t>47579CA022</t>
  </si>
  <si>
    <t>47579CA024</t>
  </si>
  <si>
    <t>47579CA026</t>
  </si>
  <si>
    <t>10544CA008</t>
  </si>
  <si>
    <t>10544CA009</t>
  </si>
  <si>
    <t>10544CA010</t>
  </si>
  <si>
    <t>10544CA011</t>
  </si>
  <si>
    <t>10544CA012</t>
  </si>
  <si>
    <t>84014CA001</t>
  </si>
  <si>
    <t>47579CA027</t>
  </si>
  <si>
    <t>47579CA029</t>
  </si>
  <si>
    <t>47579CA031</t>
  </si>
  <si>
    <t>47579CA033</t>
  </si>
  <si>
    <t>47579CA035</t>
  </si>
  <si>
    <t>27603CA114</t>
  </si>
  <si>
    <t>27603CA119</t>
  </si>
  <si>
    <t>27603CA140</t>
  </si>
  <si>
    <t>18126CA001</t>
  </si>
  <si>
    <t>67138CA052</t>
  </si>
  <si>
    <t>92815CA001</t>
  </si>
  <si>
    <t>92499CA002</t>
  </si>
  <si>
    <t>res_zip</t>
  </si>
  <si>
    <t>Access Dental</t>
  </si>
  <si>
    <t>California Dental Network</t>
  </si>
  <si>
    <t>Delta Dental</t>
  </si>
  <si>
    <t>Dental Health Services</t>
  </si>
  <si>
    <t>Liberty</t>
  </si>
  <si>
    <t>Premier Access</t>
  </si>
  <si>
    <t>Low</t>
  </si>
  <si>
    <t>High</t>
  </si>
  <si>
    <t>27603CA133</t>
  </si>
  <si>
    <t>62683CA001</t>
  </si>
  <si>
    <t>62683CA003</t>
  </si>
  <si>
    <t>67819CA009</t>
  </si>
  <si>
    <t>91122CA001</t>
  </si>
  <si>
    <t>40269CA001</t>
  </si>
  <si>
    <t>97389CA001</t>
  </si>
  <si>
    <t>84138CA004</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</si>
</sst>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8" x14ac:knownFonts="1">
    <font>
      <sz val="11"/>
      <color theme="1"/>
      <name val="Calibri"/>
    </font>
    <font>
      <sz val="11"/>
      <color theme="1"/>
      <name val="Calibri"/>
      <family val="2"/>
      <scheme val="minor"/>
    </font>
    <font>
      <b/>
      <sz val="14"/>
      <color rgb="FF544D55"/>
      <name val="Arial"/>
      <family val="2"/>
    </font>
    <font>
      <sz val="11"/>
      <color theme="1"/>
      <name val="Arial"/>
      <family val="2"/>
    </font>
    <font>
      <b/>
      <sz val="14"/>
      <color rgb="FF19B8CB"/>
      <name val="Arial"/>
      <family val="2"/>
    </font>
    <font>
      <sz val="7"/>
      <color rgb="FF544D55"/>
      <name val="Arial"/>
      <family val="2"/>
    </font>
    <font>
      <sz val="9"/>
      <color rgb="FF544D55"/>
      <name val="Arial"/>
      <family val="2"/>
    </font>
    <font>
      <sz val="11"/>
      <color rgb="FF544D55"/>
      <name val="Arial"/>
      <family val="2"/>
    </font>
    <font>
      <b/>
      <sz val="9"/>
      <color rgb="FF544D55"/>
      <name val="Arial"/>
      <family val="2"/>
    </font>
    <font>
      <b/>
      <sz val="10"/>
      <color theme="0"/>
      <name val="Arial"/>
      <family val="2"/>
    </font>
    <font>
      <sz val="8"/>
      <color rgb="FF544D55"/>
      <name val="Arial"/>
      <family val="2"/>
    </font>
    <font>
      <b/>
      <sz val="8"/>
      <color rgb="FF544D55"/>
      <name val="Arial"/>
      <family val="2"/>
    </font>
    <font>
      <i/>
      <sz val="7"/>
      <color theme="1"/>
      <name val="Arial"/>
      <family val="2"/>
    </font>
    <font>
      <b/>
      <sz val="9"/>
      <color theme="1"/>
      <name val="Arial"/>
      <family val="2"/>
    </font>
    <font>
      <sz val="6"/>
      <color rgb="FF544D55"/>
      <name val="Arial"/>
      <family val="2"/>
    </font>
    <font>
      <i/>
      <sz val="7"/>
      <color rgb="FF544D55"/>
      <name val="Arial"/>
      <family val="2"/>
    </font>
    <font>
      <sz val="11"/>
      <color theme="1"/>
      <name val="Calibri"/>
      <family val="2"/>
    </font>
    <font>
      <b/>
      <sz val="11"/>
      <color theme="1"/>
      <name val="Arial"/>
      <family val="2"/>
    </font>
    <font>
      <b/>
      <sz val="5"/>
      <color theme="0"/>
      <name val="Arial"/>
      <family val="2"/>
    </font>
    <font>
      <sz val="8"/>
      <color theme="0"/>
      <name val="Arial"/>
      <family val="2"/>
    </font>
    <font>
      <sz val="11"/>
      <color theme="0"/>
      <name val="Arial"/>
      <family val="2"/>
    </font>
    <font>
      <b/>
      <sz val="8"/>
      <color theme="0"/>
      <name val="Arial"/>
      <family val="2"/>
    </font>
    <font>
      <b/>
      <sz val="14"/>
      <color theme="0"/>
      <name val="Arial"/>
      <family val="2"/>
    </font>
    <font>
      <b/>
      <sz val="10"/>
      <color rgb="FF19B8CB"/>
      <name val="Arial"/>
      <family val="2"/>
    </font>
    <font>
      <b/>
      <sz val="11"/>
      <color theme="0"/>
      <name val="Arial"/>
      <family val="2"/>
    </font>
    <font>
      <sz val="10"/>
      <color theme="0"/>
      <name val="Arial"/>
      <family val="2"/>
    </font>
    <font>
      <b/>
      <sz val="3"/>
      <color theme="0"/>
      <name val="Arial"/>
      <family val="2"/>
    </font>
    <font>
      <sz val="3"/>
      <color theme="1"/>
      <name val="Arial"/>
      <family val="2"/>
    </font>
    <font>
      <b/>
      <sz val="6"/>
      <color theme="0"/>
      <name val="Arial"/>
      <family val="2"/>
    </font>
    <font>
      <sz val="6"/>
      <color theme="0"/>
      <name val="Arial"/>
      <family val="2"/>
    </font>
    <font>
      <sz val="9"/>
      <color theme="1"/>
      <name val="Arial"/>
      <family val="2"/>
    </font>
    <font>
      <sz val="8"/>
      <color theme="1"/>
      <name val="Arial"/>
      <family val="2"/>
    </font>
    <font>
      <b/>
      <sz val="6"/>
      <color rgb="FF544D55"/>
      <name val="Arial"/>
      <family val="2"/>
    </font>
    <font>
      <sz val="6"/>
      <color theme="1"/>
      <name val="Arial"/>
      <family val="2"/>
    </font>
    <font>
      <b/>
      <sz val="6"/>
      <color theme="1"/>
      <name val="Arial"/>
      <family val="2"/>
    </font>
    <font>
      <sz val="10"/>
      <color rgb="FF544D55"/>
      <name val="Arial"/>
      <family val="2"/>
    </font>
    <font>
      <sz val="3"/>
      <color theme="0"/>
      <name val="Arial"/>
      <family val="2"/>
    </font>
    <font>
      <sz val="6"/>
      <name val="Arial"/>
      <family val="2"/>
    </font>
  </fonts>
  <fills count="8">
    <fill>
      <patternFill patternType="none"/>
    </fill>
    <fill>
      <patternFill patternType="gray125"/>
    </fill>
    <fill>
      <patternFill patternType="solid">
        <fgColor rgb="FFD5D9E2"/>
      </patternFill>
    </fill>
    <fill>
      <patternFill patternType="solid">
        <fgColor rgb="FFF3F2EA"/>
      </patternFill>
    </fill>
    <fill>
      <patternFill patternType="solid">
        <fgColor rgb="FF19B8CB"/>
        <bgColor indexed="64"/>
      </patternFill>
    </fill>
    <fill>
      <patternFill patternType="solid">
        <fgColor theme="0"/>
        <bgColor indexed="64"/>
      </patternFill>
    </fill>
    <fill>
      <patternFill patternType="solid">
        <fgColor rgb="FFE4EDF8"/>
        <bgColor indexed="64"/>
      </patternFill>
    </fill>
    <fill>
      <patternFill patternType="solid">
        <fgColor rgb="FFF4E6BE"/>
        <bgColor indexed="64"/>
      </patternFill>
    </fill>
  </fills>
  <borders count="1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right/>
      <top style="thin">
        <color rgb="FF959595"/>
      </top>
      <bottom/>
      <diagonal/>
    </border>
    <border>
      <left/>
      <right/>
      <top/>
      <bottom style="thin">
        <color indexed="64"/>
      </bottom>
      <diagonal/>
    </border>
    <border>
      <left/>
      <right/>
      <top/>
      <bottom style="thin">
        <color rgb="FF959595"/>
      </bottom>
      <diagonal/>
    </border>
    <border>
      <left/>
      <right style="thin">
        <color rgb="FF959595"/>
      </right>
      <top style="thin">
        <color rgb="FF959595"/>
      </top>
      <bottom/>
      <diagonal/>
    </border>
    <border>
      <left/>
      <right style="thin">
        <color rgb="FF959595"/>
      </right>
      <top style="thin">
        <color rgb="FF959595"/>
      </top>
      <bottom style="thin">
        <color rgb="FF959595"/>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544D55"/>
      </top>
      <bottom style="thin">
        <color rgb="FF544D55"/>
      </bottom>
      <diagonal/>
    </border>
    <border>
      <left/>
      <right/>
      <top style="thin">
        <color rgb="FF959595"/>
      </top>
      <bottom style="thin">
        <color rgb="FF959595"/>
      </bottom>
      <diagonal/>
    </border>
    <border>
      <left style="thin">
        <color rgb="FF959595"/>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959595"/>
      </top>
      <bottom/>
      <diagonal/>
    </border>
  </borders>
  <cellStyleXfs count="6">
    <xf numFmtId="0" fontId="0" fillId="0" borderId="0"/>
    <xf numFmtId="43" fontId="16" fillId="0" borderId="0" applyFont="0" applyFill="0" applyBorder="0" applyAlignment="0" applyProtection="0"/>
    <xf numFmtId="9" fontId="16" fillId="0" borderId="0" applyFont="0" applyFill="0" applyBorder="0" applyAlignment="0" applyProtection="0"/>
    <xf numFmtId="0" fontId="1" fillId="0" borderId="0"/>
    <xf numFmtId="44" fontId="16" fillId="0" borderId="0" applyFont="0" applyFill="0" applyBorder="0" applyAlignment="0" applyProtection="0"/>
    <xf numFmtId="0" fontId="16" fillId="0" borderId="0"/>
  </cellStyleXfs>
  <cellXfs count="365">
    <xf numFmtId="0" fontId="0" fillId="0" borderId="0" xfId="0"/>
    <xf numFmtId="0" fontId="7" fillId="0" borderId="0" xfId="0" applyFont="1" applyAlignment="1">
      <alignment vertical="center"/>
    </xf>
    <xf numFmtId="17" fontId="4" fillId="0" borderId="0" xfId="0" quotePrefix="1" applyNumberFormat="1" applyFont="1" applyAlignment="1">
      <alignment horizontal="left" vertical="center" indent="4"/>
    </xf>
    <xf numFmtId="17" fontId="4" fillId="0" borderId="0" xfId="0" quotePrefix="1" applyNumberFormat="1" applyFont="1" applyAlignment="1">
      <alignment vertical="center"/>
    </xf>
    <xf numFmtId="17" fontId="4" fillId="0" borderId="5" xfId="0" quotePrefix="1" applyNumberFormat="1" applyFont="1" applyBorder="1" applyAlignment="1">
      <alignment horizontal="left" vertical="center"/>
    </xf>
    <xf numFmtId="17" fontId="4" fillId="0" borderId="0" xfId="0" quotePrefix="1" applyNumberFormat="1" applyFont="1" applyBorder="1" applyAlignment="1">
      <alignment horizontal="left" vertical="center" indent="4"/>
    </xf>
    <xf numFmtId="17" fontId="4" fillId="0" borderId="0" xfId="0" quotePrefix="1" applyNumberFormat="1" applyFont="1" applyBorder="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0" fontId="3" fillId="0" borderId="0" xfId="0" applyFont="1" applyAlignment="1">
      <alignment horizontal="left" vertical="top" wrapText="1"/>
    </xf>
    <xf numFmtId="0" fontId="3" fillId="0" borderId="0" xfId="0" applyFont="1"/>
    <xf numFmtId="0" fontId="7" fillId="0" borderId="0" xfId="0" applyFont="1" applyAlignment="1">
      <alignment vertical="top"/>
    </xf>
    <xf numFmtId="0" fontId="7" fillId="0" borderId="0" xfId="0" applyFont="1"/>
    <xf numFmtId="0" fontId="7" fillId="0" borderId="0" xfId="0" applyFont="1" applyAlignment="1">
      <alignment horizontal="left" vertical="top"/>
    </xf>
    <xf numFmtId="0" fontId="13" fillId="0" borderId="0" xfId="0" applyFont="1" applyAlignment="1">
      <alignment horizontal="left" vertical="top" wrapText="1"/>
    </xf>
    <xf numFmtId="0" fontId="7" fillId="0" borderId="0" xfId="0" applyFont="1" applyAlignment="1">
      <alignment horizontal="left" vertical="top" wrapText="1"/>
    </xf>
    <xf numFmtId="0" fontId="3" fillId="0" borderId="0" xfId="0" applyFont="1" applyAlignment="1">
      <alignment vertical="top" wrapText="1"/>
    </xf>
    <xf numFmtId="0" fontId="5" fillId="0" borderId="0" xfId="0" applyFont="1" applyAlignment="1">
      <alignment horizontal="left" vertical="center" wrapText="1"/>
    </xf>
    <xf numFmtId="0" fontId="14" fillId="0" borderId="0" xfId="0" applyFont="1" applyAlignment="1">
      <alignment horizontal="left" vertical="center" wrapText="1"/>
    </xf>
    <xf numFmtId="0" fontId="9" fillId="4" borderId="6" xfId="0" applyFont="1" applyFill="1" applyBorder="1" applyAlignment="1">
      <alignment vertical="center"/>
    </xf>
    <xf numFmtId="0" fontId="7" fillId="0" borderId="0" xfId="0" applyFont="1" applyAlignment="1">
      <alignment vertical="top" wrapText="1"/>
    </xf>
    <xf numFmtId="0" fontId="8" fillId="0" borderId="0" xfId="0" applyFont="1" applyAlignment="1">
      <alignment vertical="top" wrapText="1"/>
    </xf>
    <xf numFmtId="3" fontId="11" fillId="3" borderId="10" xfId="0" applyNumberFormat="1" applyFont="1" applyFill="1" applyBorder="1" applyAlignment="1">
      <alignment horizontal="right" vertical="center"/>
    </xf>
    <xf numFmtId="17" fontId="4" fillId="0" borderId="5" xfId="0" quotePrefix="1" applyNumberFormat="1" applyFont="1" applyBorder="1" applyAlignment="1">
      <alignment horizontal="left" vertical="center" indent="1"/>
    </xf>
    <xf numFmtId="0" fontId="11" fillId="3" borderId="9" xfId="0" applyFont="1" applyFill="1" applyBorder="1" applyAlignment="1">
      <alignment horizontal="left" vertical="center" indent="1"/>
    </xf>
    <xf numFmtId="0" fontId="14" fillId="0" borderId="0" xfId="0" applyFont="1" applyAlignment="1">
      <alignment horizontal="left" vertical="center" indent="1"/>
    </xf>
    <xf numFmtId="0" fontId="11" fillId="2" borderId="1" xfId="0" applyFont="1" applyFill="1" applyBorder="1" applyAlignment="1">
      <alignment horizontal="center" vertical="center"/>
    </xf>
    <xf numFmtId="3" fontId="10" fillId="5" borderId="4" xfId="0" applyNumberFormat="1" applyFont="1" applyFill="1" applyBorder="1" applyAlignment="1">
      <alignment horizontal="right" vertical="center"/>
    </xf>
    <xf numFmtId="3" fontId="11" fillId="5" borderId="4" xfId="0" applyNumberFormat="1" applyFont="1" applyFill="1" applyBorder="1" applyAlignment="1">
      <alignment horizontal="right" vertical="center"/>
    </xf>
    <xf numFmtId="0" fontId="7" fillId="0" borderId="0" xfId="0" applyFont="1" applyAlignment="1">
      <alignment vertical="center" wrapText="1"/>
    </xf>
    <xf numFmtId="0" fontId="8" fillId="0" borderId="0" xfId="0" applyFont="1" applyAlignment="1">
      <alignment vertical="center" wrapText="1"/>
    </xf>
    <xf numFmtId="0" fontId="12" fillId="0" borderId="0" xfId="0" applyFont="1" applyAlignment="1">
      <alignment horizontal="left" vertical="center" indent="2"/>
    </xf>
    <xf numFmtId="0" fontId="3" fillId="0" borderId="0" xfId="0" applyFont="1" applyAlignment="1">
      <alignment horizontal="left" vertical="center" indent="1"/>
    </xf>
    <xf numFmtId="0" fontId="9" fillId="4" borderId="6" xfId="0" applyFont="1" applyFill="1" applyBorder="1" applyAlignment="1">
      <alignment horizontal="left" vertical="center" indent="1"/>
    </xf>
    <xf numFmtId="0" fontId="7" fillId="5" borderId="1" xfId="0" applyFont="1" applyFill="1" applyBorder="1" applyAlignment="1">
      <alignment horizontal="left" vertical="center" indent="1"/>
    </xf>
    <xf numFmtId="0" fontId="11" fillId="2" borderId="1" xfId="0" applyFont="1" applyFill="1" applyBorder="1" applyAlignment="1">
      <alignment horizontal="left" vertical="center" indent="1"/>
    </xf>
    <xf numFmtId="0" fontId="7" fillId="0" borderId="0" xfId="0" applyFont="1" applyAlignment="1">
      <alignment horizontal="left" vertical="center" indent="1"/>
    </xf>
    <xf numFmtId="0" fontId="7" fillId="0" borderId="0" xfId="0" applyFont="1" applyAlignment="1">
      <alignment horizontal="left" vertical="center" wrapText="1" indent="1"/>
    </xf>
    <xf numFmtId="0" fontId="8" fillId="0" borderId="0" xfId="0" applyFont="1" applyAlignment="1">
      <alignment horizontal="left" vertical="center" wrapText="1" indent="1"/>
    </xf>
    <xf numFmtId="0" fontId="3" fillId="0" borderId="0" xfId="0" applyFont="1" applyAlignment="1">
      <alignment horizontal="left" indent="2"/>
    </xf>
    <xf numFmtId="0" fontId="10" fillId="5" borderId="1" xfId="0" applyFont="1" applyFill="1" applyBorder="1" applyAlignment="1">
      <alignment horizontal="left" vertical="center" indent="2"/>
    </xf>
    <xf numFmtId="0" fontId="2" fillId="0" borderId="0" xfId="0" applyFont="1" applyAlignment="1">
      <alignment horizontal="left"/>
    </xf>
    <xf numFmtId="0" fontId="3" fillId="0" borderId="0" xfId="0" applyFont="1" applyAlignment="1"/>
    <xf numFmtId="0" fontId="4" fillId="0" borderId="0" xfId="0" applyFont="1" applyAlignment="1">
      <alignment wrapText="1"/>
    </xf>
    <xf numFmtId="0" fontId="5" fillId="0" borderId="0" xfId="0" applyFont="1" applyAlignment="1">
      <alignment wrapText="1"/>
    </xf>
    <xf numFmtId="0" fontId="6" fillId="0" borderId="0" xfId="0" applyFont="1" applyAlignment="1"/>
    <xf numFmtId="0" fontId="7" fillId="0" borderId="0" xfId="0" applyFont="1" applyAlignment="1"/>
    <xf numFmtId="0" fontId="15" fillId="0" borderId="0" xfId="0" applyFont="1" applyAlignment="1">
      <alignment horizontal="left"/>
    </xf>
    <xf numFmtId="0" fontId="11" fillId="5" borderId="0" xfId="0" applyFont="1" applyFill="1" applyBorder="1" applyAlignment="1">
      <alignment horizontal="left" vertical="center" indent="1"/>
    </xf>
    <xf numFmtId="3" fontId="11" fillId="5" borderId="0" xfId="0" applyNumberFormat="1" applyFont="1" applyFill="1" applyBorder="1" applyAlignment="1">
      <alignment horizontal="right" vertical="center"/>
    </xf>
    <xf numFmtId="164" fontId="11" fillId="5" borderId="0" xfId="0" applyNumberFormat="1" applyFont="1" applyFill="1" applyBorder="1" applyAlignment="1">
      <alignment horizontal="right" vertical="center"/>
    </xf>
    <xf numFmtId="0" fontId="14" fillId="5" borderId="0" xfId="0" applyFont="1" applyFill="1" applyBorder="1" applyAlignment="1">
      <alignment horizontal="left" vertical="center" indent="1"/>
    </xf>
    <xf numFmtId="0" fontId="17" fillId="0" borderId="0" xfId="0" applyFont="1"/>
    <xf numFmtId="0" fontId="11" fillId="2" borderId="1" xfId="0" applyFont="1" applyFill="1" applyBorder="1" applyAlignment="1">
      <alignment horizontal="center" vertical="center" wrapText="1"/>
    </xf>
    <xf numFmtId="0" fontId="3" fillId="0" borderId="0" xfId="0" applyFont="1" applyAlignment="1">
      <alignment wrapText="1"/>
    </xf>
    <xf numFmtId="17" fontId="4" fillId="0" borderId="0" xfId="0" quotePrefix="1" applyNumberFormat="1" applyFont="1" applyBorder="1" applyAlignment="1">
      <alignment horizontal="left" vertical="center" indent="1"/>
    </xf>
    <xf numFmtId="9" fontId="10" fillId="5" borderId="4" xfId="2" applyFont="1" applyFill="1" applyBorder="1" applyAlignment="1">
      <alignment horizontal="right" vertical="center"/>
    </xf>
    <xf numFmtId="9" fontId="11" fillId="5" borderId="4" xfId="2" applyFont="1" applyFill="1" applyBorder="1" applyAlignment="1">
      <alignment horizontal="right" vertical="center"/>
    </xf>
    <xf numFmtId="0" fontId="10" fillId="5" borderId="0" xfId="0" applyFont="1" applyFill="1" applyBorder="1" applyAlignment="1">
      <alignment horizontal="left" vertical="center" indent="2"/>
    </xf>
    <xf numFmtId="3" fontId="10" fillId="5" borderId="0" xfId="0" applyNumberFormat="1" applyFont="1" applyFill="1" applyBorder="1" applyAlignment="1">
      <alignment horizontal="right" vertical="center"/>
    </xf>
    <xf numFmtId="0" fontId="10" fillId="5" borderId="1" xfId="0" applyNumberFormat="1" applyFont="1" applyFill="1" applyBorder="1" applyAlignment="1">
      <alignment horizontal="left" vertical="center" indent="2"/>
    </xf>
    <xf numFmtId="0" fontId="3" fillId="0" borderId="0" xfId="0" applyNumberFormat="1" applyFont="1"/>
    <xf numFmtId="0" fontId="10" fillId="2" borderId="1" xfId="0" applyFont="1" applyFill="1" applyBorder="1" applyAlignment="1">
      <alignment horizontal="center" vertical="center"/>
    </xf>
    <xf numFmtId="0" fontId="7" fillId="0" borderId="0" xfId="0" applyFont="1" applyFill="1" applyBorder="1"/>
    <xf numFmtId="0" fontId="3" fillId="0" borderId="0" xfId="0" applyFont="1" applyFill="1" applyBorder="1"/>
    <xf numFmtId="0" fontId="7" fillId="0" borderId="0" xfId="0" applyFont="1" applyAlignment="1">
      <alignment horizontal="left"/>
    </xf>
    <xf numFmtId="0" fontId="4" fillId="0" borderId="0" xfId="0" applyFont="1" applyAlignment="1">
      <alignment horizontal="center" wrapText="1"/>
    </xf>
    <xf numFmtId="0" fontId="3" fillId="0" borderId="0" xfId="0" applyFont="1" applyAlignment="1">
      <alignment horizontal="center"/>
    </xf>
    <xf numFmtId="0" fontId="5" fillId="0" borderId="0" xfId="0" applyFont="1" applyAlignment="1">
      <alignment horizontal="center" wrapText="1"/>
    </xf>
    <xf numFmtId="17" fontId="4" fillId="0" borderId="0" xfId="0" quotePrefix="1" applyNumberFormat="1" applyFont="1" applyAlignment="1">
      <alignment horizontal="center" vertical="center"/>
    </xf>
    <xf numFmtId="17" fontId="4" fillId="0" borderId="0" xfId="0" quotePrefix="1" applyNumberFormat="1" applyFont="1" applyBorder="1" applyAlignment="1">
      <alignment horizontal="center" vertical="center"/>
    </xf>
    <xf numFmtId="0" fontId="11" fillId="0" borderId="0" xfId="0" applyFont="1" applyFill="1" applyBorder="1" applyAlignment="1">
      <alignment horizontal="left" vertical="center" indent="1"/>
    </xf>
    <xf numFmtId="3" fontId="11" fillId="0" borderId="0" xfId="0" applyNumberFormat="1" applyFont="1" applyFill="1" applyBorder="1" applyAlignment="1">
      <alignment horizontal="right" vertical="center"/>
    </xf>
    <xf numFmtId="0" fontId="3" fillId="0" borderId="0" xfId="0" applyFont="1" applyFill="1"/>
    <xf numFmtId="0" fontId="7" fillId="0" borderId="0" xfId="0" applyFont="1" applyFill="1" applyAlignment="1">
      <alignment horizontal="left" vertical="center" wrapText="1" indent="1"/>
    </xf>
    <xf numFmtId="0" fontId="7" fillId="0" borderId="0" xfId="0" applyFont="1" applyFill="1" applyAlignment="1">
      <alignment vertical="center" wrapText="1"/>
    </xf>
    <xf numFmtId="0" fontId="7" fillId="0" borderId="0" xfId="0" applyFont="1" applyFill="1" applyAlignment="1">
      <alignment vertical="top" wrapText="1"/>
    </xf>
    <xf numFmtId="0" fontId="17" fillId="0" borderId="0" xfId="0" applyFont="1" applyFill="1"/>
    <xf numFmtId="0" fontId="11" fillId="2" borderId="3" xfId="0" applyFont="1" applyFill="1" applyBorder="1" applyAlignment="1">
      <alignment horizontal="center" vertical="center"/>
    </xf>
    <xf numFmtId="165" fontId="11" fillId="2" borderId="3" xfId="1" applyNumberFormat="1" applyFont="1" applyFill="1" applyBorder="1" applyAlignment="1">
      <alignment horizontal="center" vertical="center"/>
    </xf>
    <xf numFmtId="0" fontId="18" fillId="0" borderId="1" xfId="0" applyFont="1" applyFill="1" applyBorder="1" applyAlignment="1">
      <alignment horizontal="center" vertical="center"/>
    </xf>
    <xf numFmtId="0" fontId="18" fillId="0" borderId="4" xfId="0" applyFont="1" applyFill="1" applyBorder="1" applyAlignment="1">
      <alignment horizontal="center" vertical="center"/>
    </xf>
    <xf numFmtId="0" fontId="9" fillId="4" borderId="0" xfId="0" applyFont="1" applyFill="1" applyBorder="1" applyAlignment="1">
      <alignment vertical="center"/>
    </xf>
    <xf numFmtId="0" fontId="18" fillId="0" borderId="0" xfId="0" applyFont="1" applyFill="1" applyBorder="1" applyAlignment="1">
      <alignment horizontal="center" vertical="center"/>
    </xf>
    <xf numFmtId="166" fontId="10" fillId="5" borderId="4" xfId="4" applyNumberFormat="1" applyFont="1" applyFill="1" applyBorder="1" applyAlignment="1">
      <alignment horizontal="right" vertical="center"/>
    </xf>
    <xf numFmtId="165" fontId="19" fillId="5" borderId="4" xfId="1" applyNumberFormat="1" applyFont="1" applyFill="1" applyBorder="1" applyAlignment="1">
      <alignment horizontal="right" vertical="center"/>
    </xf>
    <xf numFmtId="0" fontId="20" fillId="0" borderId="0" xfId="0" applyFont="1"/>
    <xf numFmtId="0" fontId="19" fillId="5" borderId="1" xfId="0" applyFont="1" applyFill="1" applyBorder="1" applyAlignment="1">
      <alignment horizontal="left" vertical="center" indent="2"/>
    </xf>
    <xf numFmtId="0" fontId="20" fillId="0" borderId="0" xfId="0" applyFont="1" applyFill="1"/>
    <xf numFmtId="0" fontId="21" fillId="0" borderId="1" xfId="0" applyFont="1" applyFill="1" applyBorder="1" applyAlignment="1">
      <alignment horizontal="left" vertical="center" indent="1"/>
    </xf>
    <xf numFmtId="0" fontId="21" fillId="0" borderId="4" xfId="0" applyFont="1" applyFill="1" applyBorder="1" applyAlignment="1">
      <alignment horizontal="left" vertical="center"/>
    </xf>
    <xf numFmtId="166" fontId="10" fillId="5" borderId="0" xfId="4" applyNumberFormat="1" applyFont="1" applyFill="1" applyBorder="1" applyAlignment="1">
      <alignment horizontal="right" vertical="center"/>
    </xf>
    <xf numFmtId="0" fontId="18" fillId="0" borderId="3" xfId="0" applyFont="1" applyFill="1" applyBorder="1" applyAlignment="1">
      <alignment horizontal="center" vertical="center"/>
    </xf>
    <xf numFmtId="0" fontId="18" fillId="0" borderId="13" xfId="0" applyFont="1" applyFill="1" applyBorder="1" applyAlignment="1">
      <alignment horizontal="center" vertical="center"/>
    </xf>
    <xf numFmtId="17" fontId="20" fillId="0" borderId="0" xfId="0" quotePrefix="1" applyNumberFormat="1" applyFont="1" applyAlignment="1"/>
    <xf numFmtId="0" fontId="22" fillId="0" borderId="0" xfId="0" applyFont="1" applyAlignment="1">
      <alignment wrapText="1"/>
    </xf>
    <xf numFmtId="3" fontId="21" fillId="5" borderId="0" xfId="0" applyNumberFormat="1" applyFont="1" applyFill="1" applyBorder="1" applyAlignment="1">
      <alignment horizontal="right" vertical="center"/>
    </xf>
    <xf numFmtId="0" fontId="9" fillId="5" borderId="0" xfId="0" applyFont="1" applyFill="1" applyBorder="1" applyAlignment="1">
      <alignment vertical="center"/>
    </xf>
    <xf numFmtId="0" fontId="21" fillId="5" borderId="0" xfId="0" applyFont="1" applyFill="1" applyBorder="1" applyAlignment="1">
      <alignment horizontal="left" vertical="center"/>
    </xf>
    <xf numFmtId="9" fontId="21" fillId="5" borderId="0" xfId="2" applyFont="1" applyFill="1" applyBorder="1" applyAlignment="1">
      <alignment horizontal="right" vertical="center"/>
    </xf>
    <xf numFmtId="0" fontId="19" fillId="5" borderId="14" xfId="0" applyFont="1" applyFill="1" applyBorder="1" applyAlignment="1">
      <alignment horizontal="left" vertical="center" indent="2"/>
    </xf>
    <xf numFmtId="0" fontId="10" fillId="5" borderId="14" xfId="0" applyFont="1" applyFill="1" applyBorder="1" applyAlignment="1">
      <alignment horizontal="left" vertical="center" indent="2"/>
    </xf>
    <xf numFmtId="0" fontId="23" fillId="4" borderId="6" xfId="0" applyFont="1" applyFill="1" applyBorder="1" applyAlignment="1">
      <alignment vertical="center"/>
    </xf>
    <xf numFmtId="164" fontId="11" fillId="0" borderId="0" xfId="0" applyNumberFormat="1" applyFont="1" applyFill="1" applyBorder="1" applyAlignment="1">
      <alignment horizontal="right" vertical="center"/>
    </xf>
    <xf numFmtId="0" fontId="3" fillId="0" borderId="0" xfId="0" applyFont="1" applyFill="1" applyBorder="1" applyAlignment="1"/>
    <xf numFmtId="0" fontId="5" fillId="0" borderId="0" xfId="0" applyFont="1" applyFill="1" applyBorder="1" applyAlignment="1">
      <alignment horizontal="left" vertical="center" wrapText="1" indent="1"/>
    </xf>
    <xf numFmtId="17" fontId="5" fillId="0" borderId="0" xfId="0" quotePrefix="1" applyNumberFormat="1" applyFont="1" applyFill="1" applyBorder="1" applyAlignment="1">
      <alignment wrapText="1"/>
    </xf>
    <xf numFmtId="0" fontId="3" fillId="0" borderId="0" xfId="0" applyFont="1" applyBorder="1" applyAlignment="1"/>
    <xf numFmtId="0" fontId="4" fillId="0" borderId="0" xfId="0" applyFont="1" applyBorder="1" applyAlignment="1">
      <alignment wrapText="1"/>
    </xf>
    <xf numFmtId="0" fontId="5" fillId="0" borderId="0" xfId="0" applyFont="1" applyBorder="1" applyAlignment="1">
      <alignment wrapText="1"/>
    </xf>
    <xf numFmtId="0" fontId="6" fillId="0" borderId="0" xfId="0" applyFont="1" applyBorder="1" applyAlignment="1"/>
    <xf numFmtId="0" fontId="7" fillId="0" borderId="0" xfId="0" applyFont="1" applyBorder="1" applyAlignment="1"/>
    <xf numFmtId="17" fontId="4" fillId="0" borderId="0" xfId="0" quotePrefix="1" applyNumberFormat="1" applyFont="1" applyBorder="1" applyAlignment="1">
      <alignment vertical="center"/>
    </xf>
    <xf numFmtId="0" fontId="7" fillId="0" borderId="0" xfId="0" applyFont="1" applyBorder="1" applyAlignment="1">
      <alignment vertical="top"/>
    </xf>
    <xf numFmtId="0" fontId="7" fillId="0" borderId="0" xfId="0" applyFont="1" applyBorder="1" applyAlignment="1">
      <alignment horizontal="left" vertical="center"/>
    </xf>
    <xf numFmtId="0" fontId="7" fillId="0" borderId="0" xfId="0" applyFont="1" applyBorder="1" applyAlignment="1">
      <alignment horizontal="left" vertical="top"/>
    </xf>
    <xf numFmtId="0" fontId="20" fillId="5" borderId="0" xfId="0" applyFont="1" applyFill="1" applyAlignment="1">
      <alignment horizontal="left" vertical="center" indent="1"/>
    </xf>
    <xf numFmtId="0" fontId="20" fillId="5" borderId="0" xfId="0" applyFont="1" applyFill="1" applyAlignment="1">
      <alignment horizontal="left" vertical="center"/>
    </xf>
    <xf numFmtId="0" fontId="20" fillId="5" borderId="0" xfId="0" applyFont="1" applyFill="1" applyAlignment="1">
      <alignment horizontal="left" vertical="top"/>
    </xf>
    <xf numFmtId="0" fontId="20" fillId="5" borderId="0" xfId="0" applyFont="1" applyFill="1"/>
    <xf numFmtId="0" fontId="24" fillId="0" borderId="0" xfId="0" applyFont="1"/>
    <xf numFmtId="0" fontId="20" fillId="0" borderId="0" xfId="0" applyFont="1" applyAlignment="1">
      <alignment horizontal="left" vertical="center"/>
    </xf>
    <xf numFmtId="0" fontId="20" fillId="0" borderId="0" xfId="0" applyFont="1" applyAlignment="1">
      <alignment horizontal="left" vertical="top"/>
    </xf>
    <xf numFmtId="164" fontId="4" fillId="0" borderId="0" xfId="2" applyNumberFormat="1" applyFont="1" applyAlignment="1">
      <alignment wrapText="1"/>
    </xf>
    <xf numFmtId="164" fontId="3" fillId="0" borderId="0" xfId="2" applyNumberFormat="1" applyFont="1" applyAlignment="1"/>
    <xf numFmtId="164" fontId="5" fillId="0" borderId="0" xfId="2" applyNumberFormat="1" applyFont="1" applyAlignment="1">
      <alignment horizontal="left" vertical="center" wrapText="1" indent="1"/>
    </xf>
    <xf numFmtId="164" fontId="4" fillId="0" borderId="0" xfId="2" quotePrefix="1" applyNumberFormat="1" applyFont="1" applyAlignment="1">
      <alignment vertical="center"/>
    </xf>
    <xf numFmtId="164" fontId="4" fillId="0" borderId="5" xfId="2" quotePrefix="1" applyNumberFormat="1" applyFont="1" applyBorder="1" applyAlignment="1">
      <alignment horizontal="left" vertical="center"/>
    </xf>
    <xf numFmtId="164" fontId="4" fillId="0" borderId="0" xfId="2" quotePrefix="1" applyNumberFormat="1" applyFont="1" applyBorder="1" applyAlignment="1">
      <alignment horizontal="left" vertical="center"/>
    </xf>
    <xf numFmtId="164" fontId="18" fillId="0" borderId="13" xfId="2" applyNumberFormat="1" applyFont="1" applyFill="1" applyBorder="1" applyAlignment="1">
      <alignment horizontal="center" vertical="center"/>
    </xf>
    <xf numFmtId="164" fontId="10" fillId="5" borderId="4" xfId="2" applyNumberFormat="1" applyFont="1" applyFill="1" applyBorder="1" applyAlignment="1">
      <alignment horizontal="right" vertical="center"/>
    </xf>
    <xf numFmtId="164" fontId="11" fillId="3" borderId="10" xfId="2" applyNumberFormat="1" applyFont="1" applyFill="1" applyBorder="1" applyAlignment="1">
      <alignment horizontal="right" vertical="center"/>
    </xf>
    <xf numFmtId="164" fontId="11" fillId="0" borderId="0" xfId="2" applyNumberFormat="1" applyFont="1" applyFill="1" applyBorder="1" applyAlignment="1">
      <alignment horizontal="right" vertical="center"/>
    </xf>
    <xf numFmtId="164" fontId="11" fillId="2" borderId="1" xfId="2" applyNumberFormat="1" applyFont="1" applyFill="1" applyBorder="1" applyAlignment="1">
      <alignment horizontal="center" vertical="center" wrapText="1"/>
    </xf>
    <xf numFmtId="164" fontId="9" fillId="4" borderId="6" xfId="2" applyNumberFormat="1" applyFont="1" applyFill="1" applyBorder="1" applyAlignment="1">
      <alignment vertical="center"/>
    </xf>
    <xf numFmtId="164" fontId="19" fillId="5" borderId="4" xfId="2" applyNumberFormat="1" applyFont="1" applyFill="1" applyBorder="1" applyAlignment="1">
      <alignment horizontal="right" vertical="center"/>
    </xf>
    <xf numFmtId="164" fontId="11" fillId="5" borderId="0" xfId="2" applyNumberFormat="1" applyFont="1" applyFill="1" applyBorder="1" applyAlignment="1">
      <alignment horizontal="right" vertical="center"/>
    </xf>
    <xf numFmtId="164" fontId="7" fillId="0" borderId="0" xfId="2" applyNumberFormat="1" applyFont="1" applyAlignment="1">
      <alignment horizontal="left" vertical="center" wrapText="1"/>
    </xf>
    <xf numFmtId="164" fontId="14" fillId="0" borderId="0" xfId="2" applyNumberFormat="1" applyFont="1" applyAlignment="1">
      <alignment horizontal="left" vertical="center" wrapText="1"/>
    </xf>
    <xf numFmtId="164" fontId="3" fillId="0" borderId="0" xfId="2" applyNumberFormat="1" applyFont="1"/>
    <xf numFmtId="164" fontId="5" fillId="0" borderId="0" xfId="2" applyNumberFormat="1" applyFont="1" applyAlignment="1">
      <alignment wrapText="1"/>
    </xf>
    <xf numFmtId="164" fontId="7" fillId="0" borderId="0" xfId="2" applyNumberFormat="1" applyFont="1" applyAlignment="1">
      <alignment vertical="top"/>
    </xf>
    <xf numFmtId="164" fontId="4" fillId="0" borderId="0" xfId="2" quotePrefix="1" applyNumberFormat="1" applyFont="1" applyAlignment="1">
      <alignment horizontal="left" vertical="center" indent="4"/>
    </xf>
    <xf numFmtId="164" fontId="7" fillId="0" borderId="0" xfId="2" applyNumberFormat="1" applyFont="1"/>
    <xf numFmtId="164" fontId="10" fillId="5" borderId="0" xfId="2" applyNumberFormat="1" applyFont="1" applyFill="1" applyBorder="1" applyAlignment="1">
      <alignment horizontal="right" vertical="center"/>
    </xf>
    <xf numFmtId="164" fontId="20" fillId="5" borderId="0" xfId="2" applyNumberFormat="1" applyFont="1" applyFill="1" applyAlignment="1">
      <alignment horizontal="left" vertical="center"/>
    </xf>
    <xf numFmtId="164" fontId="7" fillId="0" borderId="0" xfId="2" applyNumberFormat="1" applyFont="1" applyAlignment="1">
      <alignment vertical="center"/>
    </xf>
    <xf numFmtId="164" fontId="7" fillId="0" borderId="0" xfId="2" applyNumberFormat="1" applyFont="1" applyAlignment="1">
      <alignment vertical="center" wrapText="1"/>
    </xf>
    <xf numFmtId="164" fontId="6" fillId="0" borderId="0" xfId="2" applyNumberFormat="1" applyFont="1" applyAlignment="1"/>
    <xf numFmtId="164" fontId="20" fillId="5" borderId="0" xfId="2" applyNumberFormat="1" applyFont="1" applyFill="1" applyAlignment="1">
      <alignment horizontal="left" vertical="top"/>
    </xf>
    <xf numFmtId="164" fontId="7" fillId="0" borderId="0" xfId="2" applyNumberFormat="1" applyFont="1" applyAlignment="1">
      <alignment vertical="top" wrapText="1"/>
    </xf>
    <xf numFmtId="164" fontId="20" fillId="5" borderId="0" xfId="2" applyNumberFormat="1" applyFont="1" applyFill="1"/>
    <xf numFmtId="164" fontId="17" fillId="0" borderId="0" xfId="2" applyNumberFormat="1" applyFont="1"/>
    <xf numFmtId="164" fontId="24" fillId="5" borderId="0" xfId="2" applyNumberFormat="1" applyFont="1" applyFill="1"/>
    <xf numFmtId="164" fontId="20" fillId="0" borderId="0" xfId="2" applyNumberFormat="1" applyFont="1" applyAlignment="1">
      <alignment horizontal="left" vertical="center"/>
    </xf>
    <xf numFmtId="164" fontId="20" fillId="0" borderId="0" xfId="2" applyNumberFormat="1" applyFont="1" applyAlignment="1">
      <alignment horizontal="left" vertical="top"/>
    </xf>
    <xf numFmtId="164" fontId="20" fillId="0" borderId="0" xfId="2" applyNumberFormat="1" applyFont="1"/>
    <xf numFmtId="164" fontId="24" fillId="0" borderId="0" xfId="2" applyNumberFormat="1" applyFont="1"/>
    <xf numFmtId="164" fontId="11" fillId="5" borderId="4" xfId="2" applyNumberFormat="1" applyFont="1" applyFill="1" applyBorder="1" applyAlignment="1">
      <alignment horizontal="right" vertical="center"/>
    </xf>
    <xf numFmtId="164" fontId="10" fillId="0" borderId="0" xfId="2" applyNumberFormat="1" applyFont="1" applyFill="1" applyBorder="1" applyAlignment="1">
      <alignment horizontal="right" vertical="center"/>
    </xf>
    <xf numFmtId="164" fontId="21" fillId="5" borderId="4" xfId="2" applyNumberFormat="1" applyFont="1" applyFill="1" applyBorder="1" applyAlignment="1">
      <alignment horizontal="right" vertical="center"/>
    </xf>
    <xf numFmtId="165" fontId="21" fillId="5" borderId="4" xfId="1" applyNumberFormat="1" applyFont="1" applyFill="1" applyBorder="1" applyAlignment="1">
      <alignment horizontal="right" vertical="center"/>
    </xf>
    <xf numFmtId="17" fontId="21" fillId="0" borderId="0" xfId="0" quotePrefix="1" applyNumberFormat="1" applyFont="1" applyBorder="1" applyAlignment="1">
      <alignment horizontal="left" vertical="center" indent="1"/>
    </xf>
    <xf numFmtId="17" fontId="21" fillId="0" borderId="0" xfId="0" quotePrefix="1" applyNumberFormat="1" applyFont="1" applyBorder="1" applyAlignment="1">
      <alignment horizontal="left" vertical="center"/>
    </xf>
    <xf numFmtId="0" fontId="19" fillId="0" borderId="0" xfId="0" applyFont="1"/>
    <xf numFmtId="0" fontId="21" fillId="0" borderId="0" xfId="0" applyFont="1"/>
    <xf numFmtId="0" fontId="19" fillId="0" borderId="0" xfId="0" applyFont="1" applyAlignment="1">
      <alignment horizontal="left" vertical="center" indent="1"/>
    </xf>
    <xf numFmtId="0" fontId="19" fillId="0" borderId="0" xfId="0" applyFont="1" applyAlignment="1">
      <alignment horizontal="left" vertical="center"/>
    </xf>
    <xf numFmtId="0" fontId="26" fillId="0" borderId="3" xfId="0" applyFont="1" applyFill="1" applyBorder="1" applyAlignment="1">
      <alignment horizontal="center" vertical="center"/>
    </xf>
    <xf numFmtId="0" fontId="26" fillId="0" borderId="13" xfId="0" applyFont="1" applyFill="1" applyBorder="1" applyAlignment="1">
      <alignment horizontal="center" vertical="center"/>
    </xf>
    <xf numFmtId="0" fontId="27" fillId="0" borderId="0" xfId="0" applyFont="1" applyFill="1"/>
    <xf numFmtId="17" fontId="28" fillId="0" borderId="0" xfId="0" quotePrefix="1" applyNumberFormat="1" applyFont="1" applyAlignment="1">
      <alignment vertical="center"/>
    </xf>
    <xf numFmtId="0" fontId="29" fillId="0" borderId="0" xfId="0" applyFont="1" applyAlignment="1">
      <alignment vertical="top"/>
    </xf>
    <xf numFmtId="0" fontId="29" fillId="0" borderId="0" xfId="0" applyFont="1"/>
    <xf numFmtId="17" fontId="28" fillId="0" borderId="5" xfId="0" quotePrefix="1" applyNumberFormat="1" applyFont="1" applyBorder="1" applyAlignment="1">
      <alignment horizontal="left" vertical="center"/>
    </xf>
    <xf numFmtId="17" fontId="28" fillId="0" borderId="0" xfId="0" quotePrefix="1" applyNumberFormat="1" applyFont="1" applyAlignment="1">
      <alignment horizontal="left" vertical="center" indent="4"/>
    </xf>
    <xf numFmtId="17" fontId="28" fillId="0" borderId="0" xfId="0" quotePrefix="1" applyNumberFormat="1" applyFont="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top"/>
    </xf>
    <xf numFmtId="164" fontId="4" fillId="0" borderId="0" xfId="2" applyNumberFormat="1" applyFont="1" applyAlignment="1">
      <alignment horizontal="right" wrapText="1"/>
    </xf>
    <xf numFmtId="164" fontId="3" fillId="0" borderId="0" xfId="2" applyNumberFormat="1" applyFont="1" applyAlignment="1">
      <alignment horizontal="right"/>
    </xf>
    <xf numFmtId="164" fontId="5" fillId="0" borderId="0" xfId="2" applyNumberFormat="1" applyFont="1" applyAlignment="1">
      <alignment horizontal="right" vertical="center" wrapText="1" indent="1"/>
    </xf>
    <xf numFmtId="164" fontId="4" fillId="0" borderId="0" xfId="2" quotePrefix="1" applyNumberFormat="1" applyFont="1" applyAlignment="1">
      <alignment horizontal="right" vertical="center"/>
    </xf>
    <xf numFmtId="164" fontId="4" fillId="0" borderId="5" xfId="2" quotePrefix="1" applyNumberFormat="1" applyFont="1" applyBorder="1" applyAlignment="1">
      <alignment horizontal="right" vertical="center"/>
    </xf>
    <xf numFmtId="164" fontId="21" fillId="0" borderId="0" xfId="2" quotePrefix="1" applyNumberFormat="1" applyFont="1" applyBorder="1" applyAlignment="1">
      <alignment horizontal="right" vertical="center"/>
    </xf>
    <xf numFmtId="164" fontId="19" fillId="0" borderId="0" xfId="2" applyNumberFormat="1" applyFont="1" applyAlignment="1">
      <alignment horizontal="right" vertical="center"/>
    </xf>
    <xf numFmtId="164" fontId="23" fillId="4" borderId="6" xfId="2" applyNumberFormat="1" applyFont="1" applyFill="1" applyBorder="1" applyAlignment="1">
      <alignment horizontal="right" vertical="center"/>
    </xf>
    <xf numFmtId="164" fontId="18" fillId="0" borderId="13" xfId="2" applyNumberFormat="1" applyFont="1" applyFill="1" applyBorder="1" applyAlignment="1">
      <alignment horizontal="right" vertical="center"/>
    </xf>
    <xf numFmtId="164" fontId="9" fillId="4" borderId="6" xfId="2" applyNumberFormat="1" applyFont="1" applyFill="1" applyBorder="1" applyAlignment="1">
      <alignment horizontal="right" vertical="center" indent="1"/>
    </xf>
    <xf numFmtId="0" fontId="26" fillId="0" borderId="13" xfId="0" applyFont="1" applyFill="1" applyBorder="1" applyAlignment="1">
      <alignment horizontal="right" vertical="center"/>
    </xf>
    <xf numFmtId="164" fontId="7" fillId="0" borderId="0" xfId="2" applyNumberFormat="1" applyFont="1" applyFill="1" applyAlignment="1">
      <alignment horizontal="right" vertical="center" wrapText="1"/>
    </xf>
    <xf numFmtId="164" fontId="9" fillId="4" borderId="6" xfId="2" applyNumberFormat="1" applyFont="1" applyFill="1" applyBorder="1" applyAlignment="1">
      <alignment horizontal="right" vertical="center"/>
    </xf>
    <xf numFmtId="164" fontId="7" fillId="0" borderId="0" xfId="2" applyNumberFormat="1" applyFont="1" applyAlignment="1">
      <alignment horizontal="right" vertical="center" wrapText="1"/>
    </xf>
    <xf numFmtId="164" fontId="14" fillId="0" borderId="0" xfId="2" applyNumberFormat="1" applyFont="1" applyAlignment="1">
      <alignment horizontal="right" vertical="center" wrapText="1"/>
    </xf>
    <xf numFmtId="164" fontId="5" fillId="0" borderId="0" xfId="2" applyNumberFormat="1" applyFont="1" applyAlignment="1">
      <alignment horizontal="right" wrapText="1"/>
    </xf>
    <xf numFmtId="164" fontId="28" fillId="0" borderId="0" xfId="2" quotePrefix="1" applyNumberFormat="1" applyFont="1" applyAlignment="1">
      <alignment horizontal="right" vertical="center"/>
    </xf>
    <xf numFmtId="164" fontId="28" fillId="0" borderId="5" xfId="2" quotePrefix="1" applyNumberFormat="1" applyFont="1" applyBorder="1" applyAlignment="1">
      <alignment horizontal="right" vertical="center"/>
    </xf>
    <xf numFmtId="164" fontId="28" fillId="0" borderId="0" xfId="2" quotePrefix="1" applyNumberFormat="1" applyFont="1" applyBorder="1" applyAlignment="1">
      <alignment horizontal="right" vertical="center"/>
    </xf>
    <xf numFmtId="164" fontId="29" fillId="0" borderId="0" xfId="2" applyNumberFormat="1" applyFont="1" applyAlignment="1">
      <alignment horizontal="right" vertical="center"/>
    </xf>
    <xf numFmtId="164" fontId="7" fillId="0" borderId="0" xfId="2" applyNumberFormat="1" applyFont="1" applyAlignment="1">
      <alignment horizontal="right"/>
    </xf>
    <xf numFmtId="164" fontId="29" fillId="0" borderId="0" xfId="2" applyNumberFormat="1" applyFont="1" applyAlignment="1">
      <alignment horizontal="right" vertical="top"/>
    </xf>
    <xf numFmtId="164" fontId="28" fillId="0" borderId="0" xfId="2" quotePrefix="1" applyNumberFormat="1" applyFont="1" applyAlignment="1">
      <alignment horizontal="right" vertical="center" indent="4"/>
    </xf>
    <xf numFmtId="164" fontId="7" fillId="0" borderId="0" xfId="2" applyNumberFormat="1" applyFont="1" applyFill="1" applyAlignment="1">
      <alignment horizontal="right" vertical="top" wrapText="1"/>
    </xf>
    <xf numFmtId="164" fontId="29" fillId="0" borderId="0" xfId="2" applyNumberFormat="1" applyFont="1" applyAlignment="1">
      <alignment horizontal="right"/>
    </xf>
    <xf numFmtId="164" fontId="3" fillId="0" borderId="0" xfId="2" applyNumberFormat="1" applyFont="1" applyFill="1" applyAlignment="1">
      <alignment horizontal="right"/>
    </xf>
    <xf numFmtId="0" fontId="3" fillId="0" borderId="0" xfId="0" applyFont="1" applyFill="1" applyAlignment="1">
      <alignment horizontal="right"/>
    </xf>
    <xf numFmtId="164" fontId="19" fillId="0" borderId="0" xfId="2" applyNumberFormat="1" applyFont="1" applyAlignment="1">
      <alignment horizontal="right"/>
    </xf>
    <xf numFmtId="164" fontId="19" fillId="0" borderId="0" xfId="2" applyNumberFormat="1" applyFont="1" applyAlignment="1">
      <alignment horizontal="right" vertical="top"/>
    </xf>
    <xf numFmtId="164" fontId="17" fillId="0" borderId="0" xfId="2" applyNumberFormat="1" applyFont="1" applyAlignment="1">
      <alignment horizontal="right"/>
    </xf>
    <xf numFmtId="164" fontId="21" fillId="0" borderId="0" xfId="2" applyNumberFormat="1" applyFont="1" applyAlignment="1">
      <alignment horizontal="right"/>
    </xf>
    <xf numFmtId="164" fontId="17" fillId="0" borderId="0" xfId="2" applyNumberFormat="1" applyFont="1" applyFill="1" applyAlignment="1">
      <alignment horizontal="right"/>
    </xf>
    <xf numFmtId="164" fontId="4" fillId="0" borderId="0" xfId="2" quotePrefix="1" applyNumberFormat="1" applyFont="1" applyBorder="1" applyAlignment="1">
      <alignment horizontal="right" vertical="center"/>
    </xf>
    <xf numFmtId="164" fontId="7" fillId="0" borderId="0" xfId="2" applyNumberFormat="1" applyFont="1" applyAlignment="1">
      <alignment horizontal="right" vertical="center"/>
    </xf>
    <xf numFmtId="164" fontId="6" fillId="0" borderId="0" xfId="2" applyNumberFormat="1" applyFont="1" applyAlignment="1">
      <alignment horizontal="right"/>
    </xf>
    <xf numFmtId="164" fontId="7" fillId="0" borderId="0" xfId="2" applyNumberFormat="1" applyFont="1" applyAlignment="1">
      <alignment horizontal="right" vertical="top"/>
    </xf>
    <xf numFmtId="164" fontId="4" fillId="0" borderId="0" xfId="2" quotePrefix="1" applyNumberFormat="1" applyFont="1" applyAlignment="1">
      <alignment horizontal="right" vertical="center" indent="4"/>
    </xf>
    <xf numFmtId="164" fontId="25" fillId="4" borderId="6" xfId="2" applyNumberFormat="1" applyFont="1" applyFill="1" applyBorder="1" applyAlignment="1">
      <alignment horizontal="right" vertical="center"/>
    </xf>
    <xf numFmtId="164" fontId="4" fillId="0" borderId="0" xfId="2" applyNumberFormat="1" applyFont="1" applyBorder="1" applyAlignment="1">
      <alignment horizontal="right" wrapText="1"/>
    </xf>
    <xf numFmtId="164" fontId="3" fillId="0" borderId="0" xfId="2" applyNumberFormat="1" applyFont="1" applyBorder="1" applyAlignment="1">
      <alignment horizontal="right"/>
    </xf>
    <xf numFmtId="164" fontId="5" fillId="0" borderId="0" xfId="2" applyNumberFormat="1" applyFont="1" applyBorder="1" applyAlignment="1">
      <alignment horizontal="right" vertical="center" wrapText="1" indent="1"/>
    </xf>
    <xf numFmtId="164" fontId="7" fillId="0" borderId="0" xfId="2" applyNumberFormat="1" applyFont="1" applyBorder="1" applyAlignment="1">
      <alignment horizontal="right" vertical="center"/>
    </xf>
    <xf numFmtId="164" fontId="5" fillId="0" borderId="0" xfId="2" applyNumberFormat="1" applyFont="1" applyBorder="1" applyAlignment="1">
      <alignment horizontal="right" wrapText="1"/>
    </xf>
    <xf numFmtId="3" fontId="21" fillId="5" borderId="0" xfId="0" applyNumberFormat="1" applyFont="1" applyFill="1" applyBorder="1" applyAlignment="1">
      <alignment horizontal="center" vertical="center"/>
    </xf>
    <xf numFmtId="0" fontId="7" fillId="5"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0" fontId="11" fillId="5" borderId="1" xfId="0" applyFont="1" applyFill="1" applyBorder="1" applyAlignment="1">
      <alignment horizontal="right" vertical="center" wrapText="1" inden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9" fontId="11" fillId="3" borderId="10" xfId="2" applyFont="1" applyFill="1" applyBorder="1" applyAlignment="1">
      <alignment horizontal="right" vertical="center" indent="1"/>
    </xf>
    <xf numFmtId="165" fontId="11" fillId="3" borderId="10" xfId="1" applyNumberFormat="1" applyFont="1" applyFill="1" applyBorder="1" applyAlignment="1">
      <alignment horizontal="right" vertical="center" indent="1"/>
    </xf>
    <xf numFmtId="165" fontId="11" fillId="3" borderId="10" xfId="1" applyNumberFormat="1" applyFont="1" applyFill="1" applyBorder="1" applyAlignment="1">
      <alignment vertical="center"/>
    </xf>
    <xf numFmtId="9" fontId="11" fillId="3" borderId="10" xfId="2" applyFont="1" applyFill="1" applyBorder="1" applyAlignment="1">
      <alignment vertical="center"/>
    </xf>
    <xf numFmtId="0" fontId="20" fillId="5" borderId="1" xfId="0" applyFont="1" applyFill="1" applyBorder="1" applyAlignment="1">
      <alignment horizontal="left" vertical="center" wrapText="1"/>
    </xf>
    <xf numFmtId="3" fontId="10" fillId="5" borderId="4" xfId="0" applyNumberFormat="1" applyFont="1" applyFill="1" applyBorder="1" applyAlignment="1">
      <alignment horizontal="right" vertical="center" indent="1"/>
    </xf>
    <xf numFmtId="9" fontId="10" fillId="5" borderId="4" xfId="2" applyFont="1" applyFill="1" applyBorder="1" applyAlignment="1">
      <alignment horizontal="right" vertical="center" indent="1"/>
    </xf>
    <xf numFmtId="3" fontId="11" fillId="5" borderId="4" xfId="0" applyNumberFormat="1" applyFont="1" applyFill="1" applyBorder="1" applyAlignment="1">
      <alignment horizontal="right" vertical="center" indent="1"/>
    </xf>
    <xf numFmtId="9" fontId="11" fillId="5" borderId="4" xfId="2" applyFont="1" applyFill="1" applyBorder="1" applyAlignment="1">
      <alignment horizontal="right" vertical="center" indent="1"/>
    </xf>
    <xf numFmtId="164" fontId="11" fillId="5" borderId="4" xfId="2" applyNumberFormat="1" applyFont="1" applyFill="1" applyBorder="1" applyAlignment="1">
      <alignment horizontal="right" vertical="center" indent="1"/>
    </xf>
    <xf numFmtId="164" fontId="10" fillId="5" borderId="4" xfId="0" applyNumberFormat="1" applyFont="1" applyFill="1" applyBorder="1" applyAlignment="1">
      <alignment horizontal="right" vertical="center" indent="1"/>
    </xf>
    <xf numFmtId="164" fontId="11" fillId="5" borderId="7" xfId="0" applyNumberFormat="1" applyFont="1" applyFill="1" applyBorder="1" applyAlignment="1">
      <alignment horizontal="right" vertical="center" indent="1"/>
    </xf>
    <xf numFmtId="3" fontId="11" fillId="3" borderId="10" xfId="0" applyNumberFormat="1" applyFont="1" applyFill="1" applyBorder="1" applyAlignment="1">
      <alignment horizontal="right" vertical="center" indent="1"/>
    </xf>
    <xf numFmtId="164" fontId="11" fillId="3" borderId="10" xfId="0" applyNumberFormat="1" applyFont="1" applyFill="1" applyBorder="1" applyAlignment="1">
      <alignment horizontal="right" vertical="center" indent="1"/>
    </xf>
    <xf numFmtId="164" fontId="11" fillId="3" borderId="11" xfId="0" applyNumberFormat="1" applyFont="1" applyFill="1" applyBorder="1" applyAlignment="1">
      <alignment horizontal="right" vertical="center" indent="1"/>
    </xf>
    <xf numFmtId="164" fontId="11" fillId="5" borderId="4" xfId="0" applyNumberFormat="1" applyFont="1" applyFill="1" applyBorder="1" applyAlignment="1">
      <alignment horizontal="right" vertical="center" indent="1"/>
    </xf>
    <xf numFmtId="165" fontId="10" fillId="5" borderId="4" xfId="1" applyNumberFormat="1" applyFont="1" applyFill="1" applyBorder="1" applyAlignment="1">
      <alignment horizontal="right" vertical="center" indent="1"/>
    </xf>
    <xf numFmtId="164" fontId="10" fillId="5" borderId="4" xfId="2" applyNumberFormat="1" applyFont="1" applyFill="1" applyBorder="1" applyAlignment="1">
      <alignment horizontal="right" vertical="center" indent="1"/>
    </xf>
    <xf numFmtId="165" fontId="11" fillId="5" borderId="4" xfId="1" applyNumberFormat="1" applyFont="1" applyFill="1" applyBorder="1" applyAlignment="1">
      <alignment horizontal="right" vertical="center" indent="1"/>
    </xf>
    <xf numFmtId="164" fontId="11" fillId="3" borderId="10" xfId="2" applyNumberFormat="1" applyFont="1" applyFill="1" applyBorder="1" applyAlignment="1">
      <alignment horizontal="right" vertical="center" indent="1"/>
    </xf>
    <xf numFmtId="164" fontId="10" fillId="3" borderId="10" xfId="2" applyNumberFormat="1" applyFont="1" applyFill="1" applyBorder="1" applyAlignment="1">
      <alignment horizontal="right" vertical="center" indent="1"/>
    </xf>
    <xf numFmtId="0" fontId="3" fillId="0" borderId="0" xfId="0" applyFont="1" applyFill="1" applyBorder="1" applyAlignment="1">
      <alignment horizontal="right"/>
    </xf>
    <xf numFmtId="0" fontId="3" fillId="0" borderId="0" xfId="0" applyFont="1" applyAlignment="1">
      <alignment horizontal="left" indent="1"/>
    </xf>
    <xf numFmtId="0" fontId="3" fillId="0" borderId="0" xfId="0" applyFont="1" applyFill="1" applyAlignment="1">
      <alignment horizontal="left" indent="1"/>
    </xf>
    <xf numFmtId="166" fontId="10" fillId="5" borderId="4" xfId="4" applyNumberFormat="1" applyFont="1" applyFill="1" applyBorder="1" applyAlignment="1">
      <alignment horizontal="right" vertical="center" indent="1"/>
    </xf>
    <xf numFmtId="165" fontId="4" fillId="0" borderId="0" xfId="1" quotePrefix="1" applyNumberFormat="1" applyFont="1" applyAlignment="1">
      <alignment horizontal="right" vertical="center" indent="1"/>
    </xf>
    <xf numFmtId="165" fontId="3" fillId="0" borderId="0" xfId="1" applyNumberFormat="1" applyFont="1" applyAlignment="1">
      <alignment horizontal="right" indent="1"/>
    </xf>
    <xf numFmtId="165" fontId="4" fillId="0" borderId="5" xfId="1" quotePrefix="1" applyNumberFormat="1" applyFont="1" applyBorder="1" applyAlignment="1">
      <alignment horizontal="right" vertical="center" indent="1"/>
    </xf>
    <xf numFmtId="165" fontId="7" fillId="0" borderId="0" xfId="1" applyNumberFormat="1" applyFont="1" applyAlignment="1">
      <alignment horizontal="right" vertical="center" indent="1"/>
    </xf>
    <xf numFmtId="165" fontId="9" fillId="4" borderId="6" xfId="1" applyNumberFormat="1" applyFont="1" applyFill="1" applyBorder="1" applyAlignment="1">
      <alignment horizontal="right" vertical="center" indent="1"/>
    </xf>
    <xf numFmtId="165" fontId="11" fillId="2" borderId="1" xfId="1" applyNumberFormat="1" applyFont="1" applyFill="1" applyBorder="1" applyAlignment="1">
      <alignment horizontal="right" vertical="center" indent="1"/>
    </xf>
    <xf numFmtId="165" fontId="19" fillId="5" borderId="4" xfId="1" applyNumberFormat="1" applyFont="1" applyFill="1" applyBorder="1" applyAlignment="1">
      <alignment horizontal="right" vertical="center" indent="1"/>
    </xf>
    <xf numFmtId="165" fontId="4" fillId="0" borderId="0" xfId="1" applyNumberFormat="1" applyFont="1" applyAlignment="1">
      <alignment horizontal="right" wrapText="1" indent="1"/>
    </xf>
    <xf numFmtId="165" fontId="5" fillId="0" borderId="0" xfId="1" applyNumberFormat="1" applyFont="1" applyAlignment="1">
      <alignment horizontal="right" wrapText="1" indent="1"/>
    </xf>
    <xf numFmtId="165" fontId="4" fillId="0" borderId="0" xfId="1" quotePrefix="1" applyNumberFormat="1" applyFont="1" applyBorder="1" applyAlignment="1">
      <alignment horizontal="right" vertical="center" indent="1"/>
    </xf>
    <xf numFmtId="17" fontId="4" fillId="0" borderId="0" xfId="0" quotePrefix="1" applyNumberFormat="1" applyFont="1" applyAlignment="1">
      <alignment horizontal="left" vertical="center"/>
    </xf>
    <xf numFmtId="17" fontId="5" fillId="0" borderId="0" xfId="0" quotePrefix="1" applyNumberFormat="1" applyFont="1" applyAlignment="1">
      <alignment horizontal="left" vertical="center"/>
    </xf>
    <xf numFmtId="17" fontId="5" fillId="0" borderId="0" xfId="0" quotePrefix="1" applyNumberFormat="1" applyFont="1" applyAlignment="1">
      <alignment vertical="center" wrapText="1"/>
    </xf>
    <xf numFmtId="0" fontId="3" fillId="0" borderId="0" xfId="0" applyFont="1" applyAlignment="1">
      <alignment horizontal="left" wrapText="1"/>
    </xf>
    <xf numFmtId="0" fontId="30" fillId="0" borderId="0" xfId="0" applyFont="1" applyAlignment="1">
      <alignment horizontal="left" wrapText="1"/>
    </xf>
    <xf numFmtId="164" fontId="17" fillId="0" borderId="0" xfId="2" applyNumberFormat="1" applyFont="1" applyAlignment="1"/>
    <xf numFmtId="0" fontId="17" fillId="0" borderId="0" xfId="0" applyFont="1" applyAlignment="1"/>
    <xf numFmtId="0" fontId="3" fillId="0" borderId="0" xfId="0" applyFont="1" applyAlignment="1">
      <alignment horizontal="left" vertical="center" wrapText="1" indent="1"/>
    </xf>
    <xf numFmtId="0" fontId="3" fillId="0" borderId="0" xfId="0" applyFont="1" applyAlignment="1">
      <alignment vertical="center" wrapText="1"/>
    </xf>
    <xf numFmtId="164" fontId="3" fillId="0" borderId="0" xfId="2" applyNumberFormat="1" applyFont="1" applyAlignment="1">
      <alignment vertical="center" wrapText="1"/>
    </xf>
    <xf numFmtId="0" fontId="3" fillId="0" borderId="0" xfId="0" applyFont="1" applyAlignment="1">
      <alignment horizontal="left" vertical="center" wrapText="1"/>
    </xf>
    <xf numFmtId="164" fontId="3" fillId="0" borderId="0" xfId="2" applyNumberFormat="1" applyFont="1" applyAlignment="1">
      <alignment horizontal="left" vertical="center" wrapText="1"/>
    </xf>
    <xf numFmtId="164" fontId="3" fillId="0" borderId="0" xfId="2" applyNumberFormat="1" applyFont="1" applyAlignment="1">
      <alignment horizontal="right" vertical="center" wrapText="1"/>
    </xf>
    <xf numFmtId="0" fontId="3" fillId="0" borderId="0" xfId="0" applyFont="1" applyAlignment="1">
      <alignment vertical="center"/>
    </xf>
    <xf numFmtId="0" fontId="10" fillId="7" borderId="1" xfId="0" applyFont="1" applyFill="1" applyBorder="1" applyAlignment="1">
      <alignment horizontal="center" vertical="center"/>
    </xf>
    <xf numFmtId="0" fontId="10" fillId="7" borderId="2" xfId="0" applyFont="1" applyFill="1" applyBorder="1" applyAlignment="1">
      <alignment horizontal="center" vertical="center"/>
    </xf>
    <xf numFmtId="17" fontId="4" fillId="0" borderId="5" xfId="0" quotePrefix="1" applyNumberFormat="1" applyFont="1" applyBorder="1" applyAlignment="1">
      <alignment horizontal="center" vertical="center"/>
    </xf>
    <xf numFmtId="0" fontId="11" fillId="5" borderId="1" xfId="0" applyFont="1" applyFill="1" applyBorder="1" applyAlignment="1">
      <alignment horizontal="center" vertical="center" wrapText="1"/>
    </xf>
    <xf numFmtId="0" fontId="10" fillId="0" borderId="0" xfId="0" applyFont="1" applyAlignment="1">
      <alignment horizontal="left" vertical="center" wrapText="1"/>
    </xf>
    <xf numFmtId="0" fontId="31" fillId="0" borderId="0" xfId="0" applyFont="1"/>
    <xf numFmtId="0" fontId="14" fillId="0" borderId="0" xfId="0" applyFont="1" applyFill="1" applyBorder="1" applyAlignment="1">
      <alignment horizontal="left" vertical="center" indent="1"/>
    </xf>
    <xf numFmtId="0" fontId="10" fillId="0" borderId="0" xfId="0" applyFont="1" applyFill="1" applyBorder="1" applyAlignment="1">
      <alignment horizontal="left" vertical="center" indent="1"/>
    </xf>
    <xf numFmtId="0" fontId="7" fillId="0" borderId="0" xfId="0" applyFont="1" applyFill="1"/>
    <xf numFmtId="165" fontId="11" fillId="0" borderId="0" xfId="1" applyNumberFormat="1" applyFont="1" applyFill="1" applyBorder="1" applyAlignment="1">
      <alignment horizontal="right" vertical="center" indent="1"/>
    </xf>
    <xf numFmtId="9" fontId="11" fillId="0" borderId="0" xfId="2" applyFont="1" applyFill="1" applyBorder="1" applyAlignment="1">
      <alignment horizontal="right" vertical="center" indent="1"/>
    </xf>
    <xf numFmtId="164" fontId="7" fillId="0" borderId="0" xfId="2" applyNumberFormat="1" applyFont="1" applyFill="1" applyAlignment="1">
      <alignment horizontal="right"/>
    </xf>
    <xf numFmtId="3" fontId="32" fillId="0" borderId="0" xfId="0" applyNumberFormat="1" applyFont="1" applyFill="1" applyBorder="1" applyAlignment="1">
      <alignment horizontal="right" vertical="center"/>
    </xf>
    <xf numFmtId="164" fontId="32" fillId="0" borderId="0" xfId="2" applyNumberFormat="1" applyFont="1" applyFill="1" applyBorder="1" applyAlignment="1">
      <alignment horizontal="right" vertical="center"/>
    </xf>
    <xf numFmtId="0" fontId="14" fillId="0" borderId="0" xfId="0" applyFont="1" applyFill="1"/>
    <xf numFmtId="164" fontId="14" fillId="0" borderId="0" xfId="2" applyNumberFormat="1" applyFont="1" applyFill="1" applyAlignment="1">
      <alignment horizontal="right"/>
    </xf>
    <xf numFmtId="164" fontId="33" fillId="0" borderId="0" xfId="2" applyNumberFormat="1" applyFont="1" applyFill="1" applyAlignment="1">
      <alignment horizontal="right"/>
    </xf>
    <xf numFmtId="0" fontId="33" fillId="0" borderId="0" xfId="0" applyFont="1" applyFill="1"/>
    <xf numFmtId="0" fontId="34" fillId="0" borderId="0" xfId="0" applyFont="1" applyFill="1"/>
    <xf numFmtId="164" fontId="34" fillId="0" borderId="0" xfId="2" applyNumberFormat="1" applyFont="1" applyFill="1" applyAlignment="1">
      <alignment horizontal="right"/>
    </xf>
    <xf numFmtId="0" fontId="14" fillId="0" borderId="14" xfId="0" applyFont="1" applyFill="1" applyBorder="1" applyAlignment="1">
      <alignment horizontal="left" vertical="center" indent="1"/>
    </xf>
    <xf numFmtId="164" fontId="32" fillId="0" borderId="0" xfId="0" applyNumberFormat="1" applyFont="1" applyFill="1" applyBorder="1" applyAlignment="1">
      <alignment horizontal="right" vertical="center"/>
    </xf>
    <xf numFmtId="0" fontId="14" fillId="0" borderId="0" xfId="0" applyFont="1" applyFill="1" applyAlignment="1">
      <alignment horizontal="left" vertical="center" wrapText="1"/>
    </xf>
    <xf numFmtId="0" fontId="33" fillId="0" borderId="0" xfId="0" applyFont="1" applyAlignment="1">
      <alignment horizontal="left" indent="2"/>
    </xf>
    <xf numFmtId="0" fontId="33" fillId="0" borderId="0" xfId="0" applyFont="1"/>
    <xf numFmtId="0" fontId="34" fillId="0" borderId="0" xfId="0" applyFont="1"/>
    <xf numFmtId="164" fontId="7" fillId="0" borderId="0" xfId="2" applyNumberFormat="1" applyFont="1" applyFill="1"/>
    <xf numFmtId="164" fontId="3" fillId="0" borderId="0" xfId="2" applyNumberFormat="1" applyFont="1" applyFill="1"/>
    <xf numFmtId="164" fontId="17" fillId="0" borderId="0" xfId="2" applyNumberFormat="1" applyFont="1" applyFill="1"/>
    <xf numFmtId="0" fontId="7" fillId="0" borderId="0" xfId="0" applyFont="1" applyAlignment="1">
      <alignment wrapText="1"/>
    </xf>
    <xf numFmtId="0" fontId="11" fillId="2" borderId="1" xfId="0" applyFont="1" applyFill="1" applyBorder="1" applyAlignment="1">
      <alignment horizontal="right" vertical="center" indent="2"/>
    </xf>
    <xf numFmtId="0" fontId="18" fillId="0" borderId="1" xfId="0" applyFont="1" applyFill="1" applyBorder="1" applyAlignment="1">
      <alignment horizontal="right" vertical="center" indent="1"/>
    </xf>
    <xf numFmtId="165" fontId="10" fillId="5" borderId="4" xfId="1" applyNumberFormat="1" applyFont="1" applyFill="1" applyBorder="1" applyAlignment="1">
      <alignment horizontal="right" vertical="center"/>
    </xf>
    <xf numFmtId="0" fontId="11" fillId="2" borderId="13" xfId="0" applyFont="1" applyFill="1" applyBorder="1" applyAlignment="1">
      <alignment horizontal="right" vertical="center"/>
    </xf>
    <xf numFmtId="0" fontId="18" fillId="0" borderId="13" xfId="0" applyFont="1" applyFill="1" applyBorder="1" applyAlignment="1">
      <alignment horizontal="right" vertical="center"/>
    </xf>
    <xf numFmtId="14" fontId="7" fillId="0" borderId="0" xfId="0" applyNumberFormat="1" applyFont="1" applyAlignment="1">
      <alignment horizontal="left" vertical="center"/>
    </xf>
    <xf numFmtId="0" fontId="9" fillId="0" borderId="6" xfId="0" applyFont="1" applyFill="1" applyBorder="1" applyAlignment="1">
      <alignment vertical="center"/>
    </xf>
    <xf numFmtId="164" fontId="9" fillId="0" borderId="6" xfId="2" applyNumberFormat="1" applyFont="1" applyFill="1" applyBorder="1" applyAlignment="1">
      <alignment horizontal="right" vertical="center"/>
    </xf>
    <xf numFmtId="0" fontId="21" fillId="0" borderId="0" xfId="0" applyFont="1" applyFill="1" applyBorder="1" applyAlignment="1">
      <alignment horizontal="left" vertical="center" indent="1"/>
    </xf>
    <xf numFmtId="165" fontId="21" fillId="0" borderId="0" xfId="1" applyNumberFormat="1" applyFont="1" applyFill="1" applyBorder="1" applyAlignment="1">
      <alignment horizontal="left" vertical="center" indent="2"/>
    </xf>
    <xf numFmtId="0" fontId="10" fillId="0" borderId="12" xfId="0" applyNumberFormat="1" applyFont="1" applyFill="1" applyBorder="1" applyAlignment="1" applyProtection="1">
      <alignment horizontal="left" indent="1"/>
    </xf>
    <xf numFmtId="165" fontId="10" fillId="0" borderId="12" xfId="1" applyNumberFormat="1" applyFont="1" applyFill="1" applyBorder="1" applyAlignment="1" applyProtection="1">
      <alignment horizontal="left" indent="2"/>
    </xf>
    <xf numFmtId="0" fontId="3" fillId="0" borderId="0" xfId="0" applyFont="1" applyFill="1" applyBorder="1" applyAlignment="1">
      <alignment horizontal="left" indent="3"/>
    </xf>
    <xf numFmtId="0" fontId="3" fillId="0" borderId="0" xfId="0" applyFont="1" applyFill="1" applyBorder="1" applyAlignment="1">
      <alignment horizontal="left" indent="1"/>
    </xf>
    <xf numFmtId="165" fontId="3" fillId="0" borderId="0" xfId="1" applyNumberFormat="1" applyFont="1" applyFill="1" applyBorder="1" applyAlignment="1">
      <alignment horizontal="left" indent="2"/>
    </xf>
    <xf numFmtId="3" fontId="11" fillId="0" borderId="0" xfId="0" applyNumberFormat="1" applyFont="1" applyFill="1" applyBorder="1" applyAlignment="1">
      <alignment horizontal="left" vertical="center" indent="1"/>
    </xf>
    <xf numFmtId="0" fontId="10" fillId="0" borderId="0" xfId="0" applyFont="1" applyFill="1" applyAlignment="1">
      <alignment horizontal="left" indent="1"/>
    </xf>
    <xf numFmtId="0" fontId="10" fillId="0" borderId="0" xfId="0" applyFont="1" applyFill="1" applyBorder="1" applyAlignment="1">
      <alignment horizontal="left" vertical="center" indent="2"/>
    </xf>
    <xf numFmtId="3" fontId="11" fillId="0" borderId="0" xfId="0" applyNumberFormat="1" applyFont="1" applyFill="1" applyBorder="1" applyAlignment="1">
      <alignment horizontal="right" vertical="center" indent="1"/>
    </xf>
    <xf numFmtId="164" fontId="11" fillId="0" borderId="0" xfId="2" applyNumberFormat="1" applyFont="1" applyFill="1" applyBorder="1" applyAlignment="1">
      <alignment horizontal="right" vertical="center" indent="1"/>
    </xf>
    <xf numFmtId="0" fontId="11" fillId="2" borderId="13" xfId="0" applyFont="1" applyFill="1" applyBorder="1" applyAlignment="1">
      <alignment horizontal="right" vertical="center" indent="1"/>
    </xf>
    <xf numFmtId="0" fontId="10" fillId="5" borderId="3" xfId="0" applyFont="1" applyFill="1" applyBorder="1" applyAlignment="1">
      <alignment horizontal="left" vertical="center" indent="2"/>
    </xf>
    <xf numFmtId="3" fontId="10" fillId="5" borderId="13" xfId="0" applyNumberFormat="1" applyFont="1" applyFill="1" applyBorder="1" applyAlignment="1">
      <alignment horizontal="right" vertical="center" indent="1"/>
    </xf>
    <xf numFmtId="3" fontId="11" fillId="5" borderId="13" xfId="0" applyNumberFormat="1" applyFont="1" applyFill="1" applyBorder="1" applyAlignment="1">
      <alignment horizontal="right" vertical="center" indent="1"/>
    </xf>
    <xf numFmtId="164" fontId="10" fillId="5" borderId="13" xfId="0" applyNumberFormat="1" applyFont="1" applyFill="1" applyBorder="1" applyAlignment="1">
      <alignment horizontal="right" vertical="center" indent="1"/>
    </xf>
    <xf numFmtId="0" fontId="3" fillId="5" borderId="0" xfId="0" applyFont="1" applyFill="1"/>
    <xf numFmtId="164" fontId="11" fillId="5" borderId="8" xfId="0" applyNumberFormat="1" applyFont="1" applyFill="1" applyBorder="1" applyAlignment="1">
      <alignment horizontal="right" vertical="center" indent="1"/>
    </xf>
    <xf numFmtId="0" fontId="18" fillId="5" borderId="4"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4" xfId="0" applyFont="1" applyFill="1" applyBorder="1" applyAlignment="1">
      <alignment horizontal="center" vertical="center"/>
    </xf>
    <xf numFmtId="0" fontId="36" fillId="0" borderId="0" xfId="0" applyFont="1"/>
    <xf numFmtId="0" fontId="11" fillId="5" borderId="3" xfId="0" applyFont="1" applyFill="1" applyBorder="1" applyAlignment="1">
      <alignment horizontal="center" vertical="center"/>
    </xf>
    <xf numFmtId="0" fontId="11" fillId="5" borderId="8" xfId="0" applyFont="1" applyFill="1" applyBorder="1" applyAlignment="1">
      <alignment horizontal="center" vertical="center"/>
    </xf>
    <xf numFmtId="0" fontId="11" fillId="6" borderId="3" xfId="0" applyFont="1" applyFill="1" applyBorder="1" applyAlignment="1">
      <alignment horizontal="center" vertical="center"/>
    </xf>
    <xf numFmtId="0" fontId="11" fillId="6" borderId="8" xfId="0" applyFont="1" applyFill="1" applyBorder="1" applyAlignment="1">
      <alignment horizontal="center" vertical="center"/>
    </xf>
    <xf numFmtId="0" fontId="10" fillId="5" borderId="3" xfId="0" applyFont="1" applyFill="1" applyBorder="1" applyAlignment="1">
      <alignment horizontal="left" vertical="center" wrapText="1" indent="1"/>
    </xf>
    <xf numFmtId="0" fontId="10" fillId="5" borderId="13" xfId="0" applyFont="1" applyFill="1" applyBorder="1" applyAlignment="1">
      <alignment horizontal="left" vertical="center" wrapText="1" indent="1"/>
    </xf>
    <xf numFmtId="17" fontId="5" fillId="0" borderId="15" xfId="0" quotePrefix="1" applyNumberFormat="1" applyFont="1" applyBorder="1" applyAlignment="1">
      <alignment horizontal="left" vertical="center" wrapText="1" indent="1"/>
    </xf>
    <xf numFmtId="17" fontId="5" fillId="0" borderId="16" xfId="0" quotePrefix="1" applyNumberFormat="1" applyFont="1" applyBorder="1" applyAlignment="1">
      <alignment horizontal="left" vertical="center" wrapText="1" indent="1"/>
    </xf>
    <xf numFmtId="17" fontId="5" fillId="0" borderId="17" xfId="0" quotePrefix="1" applyNumberFormat="1" applyFont="1" applyBorder="1" applyAlignment="1">
      <alignment horizontal="left" vertical="center" wrapText="1" indent="1"/>
    </xf>
    <xf numFmtId="0" fontId="21" fillId="5" borderId="3"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21" fillId="5" borderId="3" xfId="0" applyFont="1" applyFill="1" applyBorder="1" applyAlignment="1">
      <alignment horizontal="center" vertical="center"/>
    </xf>
    <xf numFmtId="0" fontId="21" fillId="5" borderId="8" xfId="0" applyFont="1" applyFill="1" applyBorder="1" applyAlignment="1">
      <alignment horizontal="center" vertical="center"/>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10" fillId="5" borderId="3" xfId="0" applyFont="1" applyFill="1" applyBorder="1" applyAlignment="1">
      <alignment horizontal="left" vertical="center" wrapText="1"/>
    </xf>
    <xf numFmtId="0" fontId="10" fillId="5" borderId="13" xfId="0" applyFont="1" applyFill="1" applyBorder="1" applyAlignment="1">
      <alignment horizontal="left" vertical="center" wrapText="1"/>
    </xf>
    <xf numFmtId="164" fontId="11" fillId="5" borderId="3"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indent="1"/>
    </xf>
    <xf numFmtId="17" fontId="37" fillId="0" borderId="5" xfId="0" quotePrefix="1" applyNumberFormat="1" applyFont="1" applyBorder="1" applyAlignment="1">
      <alignment horizontal="left" vertical="top" wrapText="1"/>
    </xf>
    <xf numFmtId="0" fontId="35" fillId="0" borderId="13" xfId="0" applyFont="1" applyFill="1" applyBorder="1" applyAlignment="1">
      <alignment horizontal="left" vertical="center" wrapText="1" indent="1"/>
    </xf>
    <xf numFmtId="0" fontId="10" fillId="0" borderId="18" xfId="0" applyFont="1" applyFill="1" applyBorder="1" applyAlignment="1">
      <alignment horizontal="left" vertical="top" wrapText="1"/>
    </xf>
  </cellXfs>
  <cellStyles count="6">
    <cellStyle name="Comma" xfId="1" builtinId="3"/>
    <cellStyle name="Currency" xfId="4" builtinId="4"/>
    <cellStyle name="Normal" xfId="0" builtinId="0"/>
    <cellStyle name="Normal 2" xfId="3"/>
    <cellStyle name="Normal 3" xfId="5"/>
    <cellStyle name="Percent" xfId="2" builtinId="5"/>
  </cellStyles>
  <dxfs count="0"/>
  <tableStyles count="0" defaultTableStyle="TableStyleMedium9" defaultPivotStyle="PivotStyleLight16"/>
  <colors>
    <mruColors>
      <color rgb="FF544D55"/>
      <color rgb="FFF4E6BE"/>
      <color rgb="FFF8DCD4"/>
      <color rgb="FF19B8CB"/>
      <color rgb="FF1936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339"/>
  <sheetViews>
    <sheetView showGridLines="0" tabSelected="1" zoomScale="110" zoomScaleNormal="110" zoomScaleSheetLayoutView="115" workbookViewId="0"/>
  </sheetViews>
  <sheetFormatPr defaultRowHeight="14.25" x14ac:dyDescent="0.2"/>
  <cols>
    <col min="1" max="1" width="29" style="39" customWidth="1"/>
    <col min="2" max="7" width="13" style="10" customWidth="1"/>
    <col min="8" max="8" width="0.7109375" style="10" customWidth="1"/>
    <col min="9" max="9" width="7.85546875" style="10" customWidth="1"/>
    <col min="10" max="10" width="33.5703125" style="10" customWidth="1"/>
    <col min="11" max="11" width="0.7109375" style="10" customWidth="1"/>
    <col min="12" max="12" width="2.28515625" style="10" customWidth="1"/>
    <col min="13" max="13" width="62.42578125" style="10" customWidth="1"/>
    <col min="14" max="14" width="2.28515625" style="10" customWidth="1"/>
    <col min="15" max="15" width="1.5703125" style="10" customWidth="1"/>
    <col min="16" max="16" width="0.7109375" style="10" customWidth="1"/>
    <col min="17" max="16384" width="9.140625" style="10"/>
  </cols>
  <sheetData>
    <row r="1" spans="1:13" s="42" customFormat="1" ht="18" x14ac:dyDescent="0.25">
      <c r="A1" s="41" t="s">
        <v>328</v>
      </c>
      <c r="C1" s="43"/>
      <c r="D1" s="43"/>
      <c r="E1" s="43"/>
      <c r="F1" s="95"/>
      <c r="G1" s="95"/>
      <c r="H1" s="43"/>
      <c r="I1" s="43"/>
      <c r="J1" s="43"/>
      <c r="K1" s="43"/>
      <c r="L1" s="267"/>
      <c r="M1" s="267"/>
    </row>
    <row r="2" spans="1:13" s="42" customFormat="1" ht="21" customHeight="1" x14ac:dyDescent="0.2">
      <c r="A2" s="65" t="s">
        <v>329</v>
      </c>
      <c r="B2" s="46" t="s">
        <v>155</v>
      </c>
      <c r="C2" s="104"/>
      <c r="D2" s="47"/>
      <c r="E2" s="65" t="s">
        <v>249</v>
      </c>
      <c r="F2" s="94"/>
      <c r="G2" s="94"/>
      <c r="L2" s="267"/>
      <c r="M2" s="267"/>
    </row>
    <row r="3" spans="1:13" s="42" customFormat="1" ht="21" customHeight="1" x14ac:dyDescent="0.25">
      <c r="A3" s="264" t="s">
        <v>330</v>
      </c>
      <c r="B3" s="264" t="s">
        <v>221</v>
      </c>
      <c r="C3" s="105"/>
      <c r="E3" s="313" t="s">
        <v>331</v>
      </c>
      <c r="F3" s="95"/>
      <c r="G3" s="44"/>
      <c r="H3" s="45"/>
      <c r="I3" s="45"/>
      <c r="J3" s="46"/>
      <c r="L3" s="268"/>
      <c r="M3" s="268"/>
    </row>
    <row r="4" spans="1:13" s="42" customFormat="1" ht="11.25" customHeight="1" x14ac:dyDescent="0.2">
      <c r="A4" s="265"/>
      <c r="B4" s="266"/>
      <c r="C4" s="106"/>
      <c r="D4" s="106"/>
      <c r="E4" s="106"/>
      <c r="F4" s="106"/>
      <c r="G4" s="106"/>
      <c r="L4" s="267"/>
      <c r="M4" s="267"/>
    </row>
    <row r="5" spans="1:13" s="42" customFormat="1" ht="62.25" customHeight="1" x14ac:dyDescent="0.2">
      <c r="A5" s="345" t="s">
        <v>327</v>
      </c>
      <c r="B5" s="346"/>
      <c r="C5" s="346"/>
      <c r="D5" s="346"/>
      <c r="E5" s="346"/>
      <c r="F5" s="347"/>
      <c r="G5" s="106"/>
      <c r="L5" s="267"/>
      <c r="M5" s="267"/>
    </row>
    <row r="6" spans="1:13" ht="18.75" customHeight="1" x14ac:dyDescent="0.2">
      <c r="A6" s="31"/>
      <c r="B6" s="3"/>
      <c r="C6" s="3"/>
      <c r="D6" s="3"/>
      <c r="E6" s="3"/>
      <c r="F6" s="3"/>
      <c r="G6" s="3"/>
      <c r="H6" s="11"/>
      <c r="I6" s="11"/>
      <c r="J6" s="12"/>
    </row>
    <row r="7" spans="1:13" ht="18" x14ac:dyDescent="0.2">
      <c r="A7" s="23" t="s">
        <v>1</v>
      </c>
      <c r="B7" s="4"/>
      <c r="C7" s="4"/>
      <c r="D7" s="4"/>
      <c r="E7" s="4"/>
      <c r="F7" s="4"/>
      <c r="G7" s="4"/>
      <c r="H7" s="2"/>
      <c r="I7" s="2"/>
      <c r="J7" s="12"/>
    </row>
    <row r="8" spans="1:13" x14ac:dyDescent="0.2">
      <c r="A8" s="32" t="s">
        <v>0</v>
      </c>
      <c r="B8" s="8"/>
      <c r="C8" s="8"/>
      <c r="D8" s="8"/>
      <c r="E8" s="8"/>
      <c r="F8" s="8"/>
      <c r="G8" s="8"/>
      <c r="H8" s="13"/>
      <c r="I8" s="13"/>
      <c r="J8" s="12"/>
    </row>
    <row r="9" spans="1:13" x14ac:dyDescent="0.2">
      <c r="A9" s="33" t="s">
        <v>2</v>
      </c>
      <c r="B9" s="19"/>
      <c r="C9" s="19"/>
      <c r="D9" s="19"/>
      <c r="E9" s="19"/>
      <c r="F9" s="19"/>
      <c r="G9" s="19"/>
      <c r="H9" s="12"/>
      <c r="I9" s="12"/>
      <c r="J9" s="12"/>
    </row>
    <row r="10" spans="1:13" x14ac:dyDescent="0.2">
      <c r="A10" s="34"/>
      <c r="B10" s="339" t="s">
        <v>207</v>
      </c>
      <c r="C10" s="340"/>
      <c r="D10" s="341" t="s">
        <v>208</v>
      </c>
      <c r="E10" s="342"/>
      <c r="F10" s="339" t="s">
        <v>210</v>
      </c>
      <c r="G10" s="340"/>
      <c r="H10" s="12"/>
      <c r="I10" s="12"/>
      <c r="J10" s="12"/>
    </row>
    <row r="11" spans="1:13" x14ac:dyDescent="0.2">
      <c r="A11" s="35" t="s">
        <v>4</v>
      </c>
      <c r="B11" s="62" t="s">
        <v>3</v>
      </c>
      <c r="C11" s="62" t="s">
        <v>138</v>
      </c>
      <c r="D11" s="62" t="s">
        <v>3</v>
      </c>
      <c r="E11" s="62" t="s">
        <v>138</v>
      </c>
      <c r="F11" s="278" t="s">
        <v>3</v>
      </c>
      <c r="G11" s="279" t="s">
        <v>138</v>
      </c>
      <c r="H11" s="12"/>
      <c r="I11" s="12"/>
      <c r="J11" s="12"/>
    </row>
    <row r="12" spans="1:13" ht="6" customHeight="1" x14ac:dyDescent="0.2">
      <c r="A12" s="80" t="s">
        <v>332</v>
      </c>
      <c r="B12" s="81" t="s">
        <v>290</v>
      </c>
      <c r="C12" s="81" t="s">
        <v>291</v>
      </c>
      <c r="D12" s="81" t="s">
        <v>292</v>
      </c>
      <c r="E12" s="81" t="s">
        <v>293</v>
      </c>
      <c r="F12" s="81" t="s">
        <v>294</v>
      </c>
      <c r="G12" s="81" t="s">
        <v>295</v>
      </c>
      <c r="H12" s="12"/>
      <c r="I12" s="12"/>
      <c r="J12" s="12"/>
    </row>
    <row r="13" spans="1:13" x14ac:dyDescent="0.2">
      <c r="A13" s="40" t="s">
        <v>316</v>
      </c>
      <c r="B13" s="234">
        <v>44390</v>
      </c>
      <c r="C13" s="239">
        <v>0.13079733631917001</v>
      </c>
      <c r="D13" s="245">
        <v>9790</v>
      </c>
      <c r="E13" s="239">
        <v>0.13535185953269699</v>
      </c>
      <c r="F13" s="236">
        <v>54180</v>
      </c>
      <c r="G13" s="240">
        <v>0.13159748366568699</v>
      </c>
      <c r="H13" s="12"/>
      <c r="I13" s="12"/>
      <c r="J13" s="12"/>
    </row>
    <row r="14" spans="1:13" x14ac:dyDescent="0.2">
      <c r="A14" s="40" t="s">
        <v>317</v>
      </c>
      <c r="B14" s="234">
        <v>66070</v>
      </c>
      <c r="C14" s="239">
        <v>0.194678531439684</v>
      </c>
      <c r="D14" s="245">
        <v>16820</v>
      </c>
      <c r="E14" s="239">
        <v>0.23254527858426699</v>
      </c>
      <c r="F14" s="236">
        <v>82890</v>
      </c>
      <c r="G14" s="240">
        <v>0.201331033980229</v>
      </c>
      <c r="H14" s="12"/>
      <c r="I14" s="12"/>
      <c r="J14" s="12"/>
    </row>
    <row r="15" spans="1:13" x14ac:dyDescent="0.2">
      <c r="A15" s="40" t="s">
        <v>318</v>
      </c>
      <c r="B15" s="234">
        <v>1970</v>
      </c>
      <c r="C15" s="239">
        <v>5.8047026931463304E-3</v>
      </c>
      <c r="D15" s="245">
        <v>230</v>
      </c>
      <c r="E15" s="239">
        <v>3.1798700400940101E-3</v>
      </c>
      <c r="F15" s="236">
        <v>2200</v>
      </c>
      <c r="G15" s="240">
        <v>5.34356707391125E-3</v>
      </c>
      <c r="H15" s="12"/>
      <c r="I15" s="12"/>
      <c r="J15" s="12"/>
    </row>
    <row r="16" spans="1:13" x14ac:dyDescent="0.2">
      <c r="A16" s="40" t="s">
        <v>5</v>
      </c>
      <c r="B16" s="234">
        <v>28270</v>
      </c>
      <c r="C16" s="239">
        <v>8.3298956921444997E-2</v>
      </c>
      <c r="D16" s="245">
        <v>3470</v>
      </c>
      <c r="E16" s="239">
        <v>4.7974561039679203E-2</v>
      </c>
      <c r="F16" s="236">
        <v>31740</v>
      </c>
      <c r="G16" s="240">
        <v>7.7093099511792301E-2</v>
      </c>
      <c r="H16" s="12"/>
      <c r="I16" s="12"/>
      <c r="J16" s="12"/>
    </row>
    <row r="17" spans="1:10" x14ac:dyDescent="0.2">
      <c r="A17" s="40" t="s">
        <v>319</v>
      </c>
      <c r="B17" s="234">
        <v>107710</v>
      </c>
      <c r="C17" s="239">
        <v>0.31737285638517299</v>
      </c>
      <c r="D17" s="245">
        <v>28090</v>
      </c>
      <c r="E17" s="239">
        <v>0.388358910548873</v>
      </c>
      <c r="F17" s="236">
        <v>135800</v>
      </c>
      <c r="G17" s="240">
        <v>0.329843822107794</v>
      </c>
      <c r="H17" s="12"/>
      <c r="I17" s="12"/>
      <c r="J17" s="12"/>
    </row>
    <row r="18" spans="1:10" x14ac:dyDescent="0.2">
      <c r="A18" s="40" t="s">
        <v>320</v>
      </c>
      <c r="B18" s="234">
        <v>9680</v>
      </c>
      <c r="C18" s="239">
        <v>2.85226000353586E-2</v>
      </c>
      <c r="D18" s="245">
        <v>1300</v>
      </c>
      <c r="E18" s="239">
        <v>1.79731784874879E-2</v>
      </c>
      <c r="F18" s="236">
        <v>10980</v>
      </c>
      <c r="G18" s="240">
        <v>2.6669257487066101E-2</v>
      </c>
      <c r="H18" s="12"/>
      <c r="I18" s="12"/>
      <c r="J18" s="12"/>
    </row>
    <row r="19" spans="1:10" x14ac:dyDescent="0.2">
      <c r="A19" s="40" t="s">
        <v>321</v>
      </c>
      <c r="B19" s="234">
        <v>66720</v>
      </c>
      <c r="C19" s="239">
        <v>0.196593788673463</v>
      </c>
      <c r="D19" s="245">
        <v>8620</v>
      </c>
      <c r="E19" s="239">
        <v>0.119175998893958</v>
      </c>
      <c r="F19" s="236">
        <v>75340</v>
      </c>
      <c r="G19" s="240">
        <v>0.18299288334021499</v>
      </c>
      <c r="H19" s="12"/>
      <c r="I19" s="12"/>
      <c r="J19" s="12"/>
    </row>
    <row r="20" spans="1:10" x14ac:dyDescent="0.2">
      <c r="A20" s="40" t="s">
        <v>322</v>
      </c>
      <c r="B20" s="234">
        <v>2220</v>
      </c>
      <c r="C20" s="239">
        <v>6.5413400907537297E-3</v>
      </c>
      <c r="D20" s="245">
        <v>610</v>
      </c>
      <c r="E20" s="239">
        <v>8.4335683672058601E-3</v>
      </c>
      <c r="F20" s="236">
        <v>2830</v>
      </c>
      <c r="G20" s="240">
        <v>6.8737703723494702E-3</v>
      </c>
      <c r="H20" s="12"/>
      <c r="I20" s="12"/>
      <c r="J20" s="12"/>
    </row>
    <row r="21" spans="1:10" x14ac:dyDescent="0.2">
      <c r="A21" s="40" t="s">
        <v>323</v>
      </c>
      <c r="B21" s="234">
        <v>5990</v>
      </c>
      <c r="C21" s="239">
        <v>1.7649832046673301E-2</v>
      </c>
      <c r="D21" s="245">
        <v>2530</v>
      </c>
      <c r="E21" s="239">
        <v>3.4978570441034099E-2</v>
      </c>
      <c r="F21" s="236">
        <v>8520</v>
      </c>
      <c r="G21" s="240">
        <v>2.0694177940783601E-2</v>
      </c>
      <c r="H21" s="12"/>
      <c r="I21" s="12"/>
      <c r="J21" s="12"/>
    </row>
    <row r="22" spans="1:10" x14ac:dyDescent="0.2">
      <c r="A22" s="40" t="s">
        <v>324</v>
      </c>
      <c r="B22" s="234">
        <v>2800</v>
      </c>
      <c r="C22" s="239">
        <v>8.2503388532029001E-3</v>
      </c>
      <c r="D22" s="245">
        <v>380</v>
      </c>
      <c r="E22" s="239">
        <v>5.25369832711185E-3</v>
      </c>
      <c r="F22" s="236">
        <v>3180</v>
      </c>
      <c r="G22" s="240">
        <v>7.7238833159262599E-3</v>
      </c>
      <c r="H22" s="12"/>
      <c r="I22" s="12"/>
      <c r="J22" s="12"/>
    </row>
    <row r="23" spans="1:10" ht="15" thickBot="1" x14ac:dyDescent="0.25">
      <c r="A23" s="40" t="s">
        <v>226</v>
      </c>
      <c r="B23" s="234">
        <v>3560</v>
      </c>
      <c r="C23" s="239">
        <v>1.04897165419294E-2</v>
      </c>
      <c r="D23" s="245">
        <v>490</v>
      </c>
      <c r="E23" s="239">
        <v>6.7745057375915903E-3</v>
      </c>
      <c r="F23" s="236">
        <v>4050</v>
      </c>
      <c r="G23" s="240">
        <v>9.8370212042457102E-3</v>
      </c>
      <c r="H23" s="12"/>
      <c r="I23" s="12"/>
      <c r="J23" s="12"/>
    </row>
    <row r="24" spans="1:10" ht="15" thickBot="1" x14ac:dyDescent="0.25">
      <c r="A24" s="24" t="s">
        <v>8</v>
      </c>
      <c r="B24" s="241">
        <v>339380</v>
      </c>
      <c r="C24" s="242">
        <v>1</v>
      </c>
      <c r="D24" s="230">
        <v>72330</v>
      </c>
      <c r="E24" s="242">
        <v>1</v>
      </c>
      <c r="F24" s="241">
        <v>411710</v>
      </c>
      <c r="G24" s="243">
        <v>1</v>
      </c>
      <c r="H24" s="12"/>
      <c r="I24" s="12"/>
      <c r="J24" s="12"/>
    </row>
    <row r="25" spans="1:10" x14ac:dyDescent="0.2">
      <c r="A25" s="36" t="s">
        <v>0</v>
      </c>
      <c r="B25" s="1"/>
      <c r="C25" s="1"/>
      <c r="D25" s="1"/>
      <c r="E25" s="1"/>
      <c r="F25" s="1"/>
      <c r="G25" s="1"/>
      <c r="H25" s="11"/>
      <c r="I25" s="11"/>
      <c r="J25" s="12"/>
    </row>
    <row r="26" spans="1:10" x14ac:dyDescent="0.2">
      <c r="A26" s="33" t="s">
        <v>265</v>
      </c>
      <c r="B26" s="19"/>
      <c r="C26" s="19"/>
      <c r="D26" s="19"/>
      <c r="E26" s="19"/>
      <c r="F26" s="19"/>
      <c r="G26" s="19"/>
      <c r="H26" s="12"/>
      <c r="I26" s="12"/>
      <c r="J26" s="12"/>
    </row>
    <row r="27" spans="1:10" x14ac:dyDescent="0.2">
      <c r="A27" s="34"/>
      <c r="B27" s="339" t="s">
        <v>207</v>
      </c>
      <c r="C27" s="340"/>
      <c r="D27" s="341" t="s">
        <v>208</v>
      </c>
      <c r="E27" s="342"/>
      <c r="F27" s="339" t="s">
        <v>210</v>
      </c>
      <c r="G27" s="340"/>
      <c r="H27" s="12"/>
      <c r="I27" s="12"/>
      <c r="J27" s="12"/>
    </row>
    <row r="28" spans="1:10" x14ac:dyDescent="0.2">
      <c r="A28" s="35" t="s">
        <v>9</v>
      </c>
      <c r="B28" s="62" t="s">
        <v>3</v>
      </c>
      <c r="C28" s="62" t="s">
        <v>138</v>
      </c>
      <c r="D28" s="62" t="s">
        <v>3</v>
      </c>
      <c r="E28" s="62" t="s">
        <v>138</v>
      </c>
      <c r="F28" s="278" t="s">
        <v>3</v>
      </c>
      <c r="G28" s="279" t="s">
        <v>138</v>
      </c>
      <c r="H28" s="12"/>
      <c r="I28" s="12"/>
      <c r="J28" s="12"/>
    </row>
    <row r="29" spans="1:10" ht="6" customHeight="1" x14ac:dyDescent="0.2">
      <c r="A29" s="80" t="s">
        <v>333</v>
      </c>
      <c r="B29" s="81" t="s">
        <v>290</v>
      </c>
      <c r="C29" s="81" t="s">
        <v>291</v>
      </c>
      <c r="D29" s="81" t="s">
        <v>292</v>
      </c>
      <c r="E29" s="81" t="s">
        <v>293</v>
      </c>
      <c r="F29" s="81" t="s">
        <v>294</v>
      </c>
      <c r="G29" s="81" t="s">
        <v>295</v>
      </c>
      <c r="H29" s="12"/>
      <c r="I29" s="12"/>
      <c r="J29" s="12"/>
    </row>
    <row r="30" spans="1:10" x14ac:dyDescent="0.2">
      <c r="A30" s="40" t="s">
        <v>10</v>
      </c>
      <c r="B30" s="234">
        <v>3660</v>
      </c>
      <c r="C30" s="239">
        <v>1.07843715009724E-2</v>
      </c>
      <c r="D30" s="234">
        <v>7660</v>
      </c>
      <c r="E30" s="239">
        <v>0.105903497857044</v>
      </c>
      <c r="F30" s="236">
        <v>11320</v>
      </c>
      <c r="G30" s="240">
        <v>2.7495081489397898E-2</v>
      </c>
      <c r="H30" s="12"/>
      <c r="I30" s="12"/>
      <c r="J30" s="12"/>
    </row>
    <row r="31" spans="1:10" x14ac:dyDescent="0.2">
      <c r="A31" s="40" t="s">
        <v>11</v>
      </c>
      <c r="B31" s="234">
        <v>100290</v>
      </c>
      <c r="C31" s="239">
        <v>0.29550945842418502</v>
      </c>
      <c r="D31" s="234">
        <v>28530</v>
      </c>
      <c r="E31" s="239">
        <v>0.39444214019079199</v>
      </c>
      <c r="F31" s="236">
        <v>128820</v>
      </c>
      <c r="G31" s="240">
        <v>0.31289014111874902</v>
      </c>
      <c r="H31" s="12"/>
      <c r="I31" s="12"/>
      <c r="J31" s="12"/>
    </row>
    <row r="32" spans="1:10" x14ac:dyDescent="0.2">
      <c r="A32" s="40" t="s">
        <v>12</v>
      </c>
      <c r="B32" s="234">
        <v>40790</v>
      </c>
      <c r="C32" s="239">
        <v>0.12018975779362399</v>
      </c>
      <c r="D32" s="234">
        <v>23090</v>
      </c>
      <c r="E32" s="239">
        <v>0.31923130098161201</v>
      </c>
      <c r="F32" s="236">
        <v>63880</v>
      </c>
      <c r="G32" s="240">
        <v>0.15515775667338699</v>
      </c>
      <c r="H32" s="12"/>
      <c r="I32" s="12"/>
      <c r="J32" s="12"/>
    </row>
    <row r="33" spans="1:21" x14ac:dyDescent="0.2">
      <c r="A33" s="40" t="s">
        <v>334</v>
      </c>
      <c r="B33" s="234">
        <v>33850</v>
      </c>
      <c r="C33" s="239">
        <v>9.9740703636042205E-2</v>
      </c>
      <c r="D33" s="234">
        <v>0</v>
      </c>
      <c r="E33" s="239">
        <v>0</v>
      </c>
      <c r="F33" s="236">
        <v>33850</v>
      </c>
      <c r="G33" s="240">
        <v>8.2218066114498098E-2</v>
      </c>
      <c r="H33" s="12"/>
      <c r="I33" s="12"/>
      <c r="J33" s="12"/>
    </row>
    <row r="34" spans="1:21" x14ac:dyDescent="0.2">
      <c r="A34" s="40" t="s">
        <v>335</v>
      </c>
      <c r="B34" s="234">
        <v>86890</v>
      </c>
      <c r="C34" s="239">
        <v>0.25602569391242902</v>
      </c>
      <c r="D34" s="234">
        <v>0</v>
      </c>
      <c r="E34" s="239">
        <v>0</v>
      </c>
      <c r="F34" s="236">
        <v>86890</v>
      </c>
      <c r="G34" s="240">
        <v>0.21104661047824899</v>
      </c>
      <c r="H34" s="12"/>
      <c r="I34" s="12"/>
      <c r="J34" s="12"/>
    </row>
    <row r="35" spans="1:21" x14ac:dyDescent="0.2">
      <c r="A35" s="40" t="s">
        <v>336</v>
      </c>
      <c r="B35" s="234">
        <v>52090</v>
      </c>
      <c r="C35" s="239">
        <v>0.15348576816547799</v>
      </c>
      <c r="D35" s="234">
        <v>0</v>
      </c>
      <c r="E35" s="239">
        <v>0</v>
      </c>
      <c r="F35" s="236">
        <v>52090</v>
      </c>
      <c r="G35" s="240">
        <v>0.12652109494547101</v>
      </c>
      <c r="H35" s="12"/>
      <c r="I35" s="12"/>
      <c r="J35" s="12"/>
    </row>
    <row r="36" spans="1:21" x14ac:dyDescent="0.2">
      <c r="A36" s="40" t="s">
        <v>13</v>
      </c>
      <c r="B36" s="234">
        <v>14710</v>
      </c>
      <c r="C36" s="239">
        <v>4.3343744475219499E-2</v>
      </c>
      <c r="D36" s="234">
        <v>8190</v>
      </c>
      <c r="E36" s="239">
        <v>0.113231024471174</v>
      </c>
      <c r="F36" s="236">
        <v>22900</v>
      </c>
      <c r="G36" s="240">
        <v>5.5621675451167099E-2</v>
      </c>
      <c r="H36" s="12"/>
      <c r="I36" s="12"/>
      <c r="J36" s="12"/>
    </row>
    <row r="37" spans="1:21" ht="15" thickBot="1" x14ac:dyDescent="0.25">
      <c r="A37" s="40" t="s">
        <v>14</v>
      </c>
      <c r="B37" s="234">
        <v>7100</v>
      </c>
      <c r="C37" s="239">
        <v>2.0920502092050201E-2</v>
      </c>
      <c r="D37" s="234">
        <v>4860</v>
      </c>
      <c r="E37" s="239">
        <v>6.7192036499377897E-2</v>
      </c>
      <c r="F37" s="236">
        <v>11960</v>
      </c>
      <c r="G37" s="240">
        <v>2.90495737290811E-2</v>
      </c>
      <c r="H37" s="12"/>
      <c r="I37" s="12"/>
      <c r="J37" s="12"/>
    </row>
    <row r="38" spans="1:21" ht="15" thickBot="1" x14ac:dyDescent="0.25">
      <c r="A38" s="24" t="s">
        <v>8</v>
      </c>
      <c r="B38" s="241">
        <v>339380</v>
      </c>
      <c r="C38" s="242">
        <v>1</v>
      </c>
      <c r="D38" s="241">
        <v>72330</v>
      </c>
      <c r="E38" s="242">
        <v>1</v>
      </c>
      <c r="F38" s="241">
        <v>411710</v>
      </c>
      <c r="G38" s="243">
        <v>1</v>
      </c>
      <c r="H38" s="12"/>
      <c r="I38" s="12"/>
      <c r="J38" s="12"/>
    </row>
    <row r="39" spans="1:21" x14ac:dyDescent="0.2">
      <c r="A39" s="37" t="s">
        <v>0</v>
      </c>
      <c r="B39" s="29"/>
      <c r="C39" s="29"/>
      <c r="D39" s="29"/>
      <c r="E39" s="29"/>
      <c r="F39" s="29"/>
      <c r="G39" s="29"/>
      <c r="H39" s="20"/>
      <c r="I39" s="20"/>
      <c r="J39" s="12"/>
    </row>
    <row r="40" spans="1:21" s="73" customFormat="1" x14ac:dyDescent="0.2">
      <c r="A40" s="33" t="s">
        <v>156</v>
      </c>
      <c r="B40" s="82"/>
      <c r="C40" s="82"/>
      <c r="D40" s="82"/>
      <c r="E40" s="82"/>
      <c r="F40" s="82"/>
      <c r="G40" s="82"/>
      <c r="H40" s="72"/>
      <c r="I40" s="72"/>
      <c r="J40" s="72"/>
      <c r="K40" s="72"/>
      <c r="L40" s="72"/>
      <c r="M40" s="72"/>
      <c r="N40" s="72"/>
      <c r="O40" s="72"/>
      <c r="P40" s="72"/>
      <c r="Q40" s="72"/>
      <c r="R40" s="72"/>
      <c r="S40" s="72"/>
      <c r="T40" s="72"/>
      <c r="U40" s="72"/>
    </row>
    <row r="41" spans="1:21" s="324" customFormat="1" ht="15.75" customHeight="1" x14ac:dyDescent="0.2">
      <c r="A41" s="325" t="s">
        <v>288</v>
      </c>
      <c r="B41" s="71"/>
      <c r="C41" s="71"/>
      <c r="D41" s="71"/>
      <c r="E41" s="71"/>
      <c r="F41" s="71"/>
      <c r="G41" s="71"/>
      <c r="H41" s="323"/>
      <c r="I41" s="323"/>
      <c r="J41" s="323"/>
      <c r="K41" s="323"/>
      <c r="L41" s="323"/>
      <c r="M41" s="323"/>
      <c r="N41" s="323"/>
      <c r="O41" s="323"/>
      <c r="P41" s="323"/>
      <c r="Q41" s="323"/>
      <c r="R41" s="323"/>
      <c r="S41" s="323"/>
      <c r="T41" s="323"/>
      <c r="U41" s="323"/>
    </row>
    <row r="42" spans="1:21" s="73" customFormat="1" x14ac:dyDescent="0.2">
      <c r="A42" s="35" t="s">
        <v>207</v>
      </c>
      <c r="B42" s="35"/>
      <c r="C42" s="72"/>
      <c r="D42" s="72"/>
      <c r="E42" s="72"/>
      <c r="F42" s="72"/>
      <c r="G42" s="72"/>
      <c r="H42" s="72"/>
      <c r="I42" s="72"/>
      <c r="J42" s="72"/>
      <c r="K42" s="72"/>
      <c r="L42" s="72"/>
      <c r="M42" s="72"/>
      <c r="N42" s="72"/>
      <c r="O42" s="72"/>
      <c r="P42" s="72"/>
      <c r="Q42" s="72"/>
      <c r="R42" s="72"/>
      <c r="S42" s="72"/>
      <c r="T42" s="72"/>
      <c r="U42" s="72"/>
    </row>
    <row r="43" spans="1:21" ht="6" customHeight="1" x14ac:dyDescent="0.2">
      <c r="A43" s="80" t="s">
        <v>4</v>
      </c>
      <c r="B43" s="80" t="s">
        <v>337</v>
      </c>
      <c r="C43" s="83">
        <v>2</v>
      </c>
      <c r="D43" s="83">
        <v>3</v>
      </c>
      <c r="E43" s="83">
        <v>4</v>
      </c>
      <c r="F43" s="83">
        <v>5</v>
      </c>
      <c r="G43" s="83">
        <v>6</v>
      </c>
      <c r="H43" s="12"/>
      <c r="I43" s="12"/>
      <c r="J43" s="12"/>
    </row>
    <row r="44" spans="1:21" s="73" customFormat="1" x14ac:dyDescent="0.2">
      <c r="A44" s="40" t="s">
        <v>215</v>
      </c>
      <c r="B44" s="245">
        <v>253177</v>
      </c>
      <c r="C44" s="72"/>
      <c r="D44" s="72"/>
      <c r="E44" s="72"/>
      <c r="F44" s="72"/>
      <c r="G44" s="72"/>
      <c r="H44" s="72"/>
      <c r="I44" s="72"/>
      <c r="J44" s="72"/>
      <c r="K44" s="72"/>
      <c r="L44" s="72"/>
      <c r="M44" s="72"/>
      <c r="N44" s="72"/>
      <c r="O44" s="72"/>
      <c r="P44" s="72"/>
      <c r="Q44" s="72"/>
      <c r="R44" s="72"/>
      <c r="S44" s="72"/>
      <c r="T44" s="72"/>
      <c r="U44" s="72"/>
    </row>
    <row r="45" spans="1:21" s="73" customFormat="1" x14ac:dyDescent="0.2">
      <c r="A45" s="40" t="s">
        <v>213</v>
      </c>
      <c r="B45" s="253">
        <v>556.68480521528102</v>
      </c>
      <c r="C45" s="72"/>
      <c r="D45" s="72"/>
      <c r="E45" s="72"/>
      <c r="F45" s="72"/>
      <c r="G45" s="72"/>
      <c r="H45" s="72"/>
      <c r="I45" s="72"/>
      <c r="J45" s="72"/>
      <c r="K45" s="72"/>
      <c r="L45" s="72"/>
      <c r="M45" s="72"/>
      <c r="N45" s="72"/>
      <c r="O45" s="72"/>
      <c r="P45" s="72"/>
      <c r="Q45" s="72"/>
      <c r="R45" s="72"/>
      <c r="S45" s="72"/>
      <c r="T45" s="72"/>
      <c r="U45" s="72"/>
    </row>
    <row r="46" spans="1:21" s="73" customFormat="1" x14ac:dyDescent="0.2">
      <c r="A46" s="40" t="s">
        <v>214</v>
      </c>
      <c r="B46" s="253">
        <v>167.436969164186</v>
      </c>
      <c r="C46" s="72"/>
      <c r="D46" s="72"/>
      <c r="E46" s="72"/>
      <c r="F46" s="72"/>
      <c r="G46" s="72"/>
      <c r="H46" s="72"/>
      <c r="I46" s="72"/>
      <c r="J46" s="72"/>
      <c r="K46" s="72"/>
      <c r="L46" s="72"/>
      <c r="M46" s="72"/>
      <c r="N46" s="72"/>
      <c r="O46" s="72"/>
      <c r="P46" s="72"/>
      <c r="Q46" s="72"/>
      <c r="R46" s="72"/>
      <c r="S46" s="72"/>
      <c r="T46" s="72"/>
      <c r="U46" s="72"/>
    </row>
    <row r="47" spans="1:21" s="73" customFormat="1" x14ac:dyDescent="0.2">
      <c r="A47" s="40" t="s">
        <v>217</v>
      </c>
      <c r="B47" s="253">
        <v>408.55256903809402</v>
      </c>
      <c r="C47" s="72"/>
      <c r="D47" s="72"/>
      <c r="E47" s="72"/>
      <c r="F47" s="72"/>
      <c r="G47" s="72"/>
      <c r="H47" s="72"/>
      <c r="I47" s="72"/>
      <c r="J47" s="72"/>
      <c r="K47" s="72"/>
      <c r="L47" s="72"/>
      <c r="M47" s="72"/>
      <c r="N47" s="72"/>
      <c r="O47" s="72"/>
      <c r="P47" s="72"/>
      <c r="Q47" s="72"/>
      <c r="R47" s="72"/>
      <c r="S47" s="72"/>
      <c r="T47" s="72"/>
      <c r="U47" s="72"/>
    </row>
    <row r="48" spans="1:21" s="73" customFormat="1" x14ac:dyDescent="0.2">
      <c r="A48" s="40" t="s">
        <v>325</v>
      </c>
      <c r="B48" s="56">
        <v>0.68742862239472802</v>
      </c>
      <c r="C48" s="72"/>
      <c r="D48" s="72"/>
      <c r="E48" s="72"/>
      <c r="F48" s="72"/>
      <c r="G48" s="72"/>
      <c r="H48" s="72"/>
      <c r="I48" s="72"/>
      <c r="J48" s="72"/>
      <c r="K48" s="72"/>
      <c r="L48" s="72"/>
      <c r="M48" s="72"/>
      <c r="N48" s="72"/>
      <c r="O48" s="72"/>
      <c r="P48" s="72"/>
      <c r="Q48" s="72"/>
      <c r="R48" s="72"/>
      <c r="S48" s="72"/>
      <c r="T48" s="72"/>
      <c r="U48" s="72"/>
    </row>
    <row r="49" spans="1:21" s="73" customFormat="1" x14ac:dyDescent="0.2">
      <c r="A49" s="35" t="s">
        <v>208</v>
      </c>
      <c r="B49" s="308"/>
      <c r="C49" s="72"/>
      <c r="D49" s="72"/>
      <c r="E49" s="72"/>
      <c r="F49" s="72"/>
      <c r="G49" s="72"/>
      <c r="H49" s="72"/>
      <c r="I49" s="72"/>
      <c r="J49" s="72"/>
      <c r="K49" s="72"/>
      <c r="L49" s="72"/>
      <c r="M49" s="72"/>
      <c r="N49" s="72"/>
      <c r="O49" s="72"/>
      <c r="P49" s="72"/>
      <c r="Q49" s="72"/>
      <c r="R49" s="72"/>
      <c r="S49" s="72"/>
      <c r="T49" s="72"/>
      <c r="U49" s="72"/>
    </row>
    <row r="50" spans="1:21" ht="6" customHeight="1" x14ac:dyDescent="0.2">
      <c r="A50" s="80" t="s">
        <v>4</v>
      </c>
      <c r="B50" s="309" t="s">
        <v>338</v>
      </c>
      <c r="C50" s="83">
        <v>2</v>
      </c>
      <c r="D50" s="83">
        <v>3</v>
      </c>
      <c r="E50" s="83">
        <v>4</v>
      </c>
      <c r="F50" s="83">
        <v>5</v>
      </c>
      <c r="G50" s="83">
        <v>6</v>
      </c>
      <c r="H50" s="12"/>
      <c r="I50" s="12"/>
      <c r="J50" s="12"/>
    </row>
    <row r="51" spans="1:21" s="73" customFormat="1" x14ac:dyDescent="0.2">
      <c r="A51" s="40" t="s">
        <v>215</v>
      </c>
      <c r="B51" s="245">
        <v>51978</v>
      </c>
      <c r="C51" s="72"/>
      <c r="D51" s="72"/>
      <c r="E51" s="72"/>
      <c r="F51" s="72"/>
      <c r="G51" s="72"/>
      <c r="H51" s="72"/>
      <c r="I51" s="72"/>
      <c r="J51" s="72"/>
      <c r="K51" s="72"/>
      <c r="L51" s="72"/>
      <c r="M51" s="72"/>
      <c r="N51" s="72"/>
      <c r="O51" s="72"/>
      <c r="P51" s="72"/>
      <c r="Q51" s="72"/>
      <c r="R51" s="72"/>
      <c r="S51" s="72"/>
      <c r="T51" s="72"/>
      <c r="U51" s="72"/>
    </row>
    <row r="52" spans="1:21" s="73" customFormat="1" x14ac:dyDescent="0.2">
      <c r="A52" s="40" t="s">
        <v>213</v>
      </c>
      <c r="B52" s="253">
        <v>480.844906114114</v>
      </c>
      <c r="C52" s="72"/>
      <c r="D52" s="72"/>
      <c r="E52" s="72"/>
      <c r="F52" s="72"/>
      <c r="G52" s="72"/>
      <c r="H52" s="72"/>
      <c r="I52" s="72"/>
      <c r="J52" s="72"/>
      <c r="K52" s="72"/>
      <c r="L52" s="72"/>
      <c r="M52" s="72"/>
      <c r="N52" s="72"/>
      <c r="O52" s="72"/>
      <c r="P52" s="72"/>
      <c r="Q52" s="72"/>
      <c r="R52" s="72"/>
      <c r="S52" s="72"/>
      <c r="T52" s="72"/>
      <c r="U52" s="72"/>
    </row>
    <row r="53" spans="1:21" s="73" customFormat="1" x14ac:dyDescent="0.2">
      <c r="A53" s="40"/>
      <c r="B53" s="27"/>
      <c r="C53" s="72"/>
      <c r="D53" s="72"/>
      <c r="E53" s="72"/>
      <c r="F53" s="72"/>
      <c r="G53" s="72"/>
      <c r="H53" s="72"/>
      <c r="I53" s="72"/>
      <c r="J53" s="72"/>
      <c r="K53" s="72"/>
      <c r="L53" s="72"/>
      <c r="M53" s="72"/>
      <c r="N53" s="72"/>
      <c r="O53" s="72"/>
      <c r="P53" s="72"/>
      <c r="Q53" s="72"/>
      <c r="R53" s="72"/>
      <c r="S53" s="72"/>
      <c r="T53" s="72"/>
      <c r="U53" s="72"/>
    </row>
    <row r="54" spans="1:21" s="73" customFormat="1" ht="15" x14ac:dyDescent="0.25">
      <c r="A54" s="74" t="s">
        <v>0</v>
      </c>
      <c r="B54" s="75"/>
      <c r="C54" s="75"/>
      <c r="D54" s="75"/>
      <c r="E54" s="75"/>
      <c r="F54" s="75"/>
      <c r="G54" s="75"/>
      <c r="H54" s="76"/>
      <c r="I54" s="76"/>
      <c r="U54" s="77"/>
    </row>
    <row r="55" spans="1:21" ht="18" x14ac:dyDescent="0.2">
      <c r="A55" s="23" t="s">
        <v>165</v>
      </c>
      <c r="B55" s="4"/>
      <c r="C55" s="4"/>
      <c r="D55" s="4"/>
      <c r="E55" s="4"/>
      <c r="F55" s="4"/>
      <c r="G55" s="4"/>
      <c r="H55" s="6"/>
      <c r="I55" s="5"/>
      <c r="J55" s="12"/>
    </row>
    <row r="56" spans="1:21" x14ac:dyDescent="0.2">
      <c r="A56" s="38" t="s">
        <v>0</v>
      </c>
      <c r="B56" s="30"/>
      <c r="C56" s="30"/>
      <c r="D56" s="30"/>
      <c r="E56" s="30"/>
      <c r="F56" s="30"/>
      <c r="G56" s="30"/>
      <c r="H56" s="21"/>
      <c r="I56" s="21"/>
      <c r="J56" s="12"/>
    </row>
    <row r="57" spans="1:21" x14ac:dyDescent="0.2">
      <c r="A57" s="33" t="s">
        <v>264</v>
      </c>
      <c r="B57" s="19"/>
      <c r="C57" s="19"/>
      <c r="D57" s="19"/>
      <c r="E57" s="19"/>
      <c r="F57" s="19"/>
      <c r="G57" s="19"/>
      <c r="H57" s="12"/>
      <c r="I57" s="12"/>
      <c r="J57" s="12"/>
    </row>
    <row r="58" spans="1:21" x14ac:dyDescent="0.2">
      <c r="A58" s="34"/>
      <c r="B58" s="339" t="s">
        <v>207</v>
      </c>
      <c r="C58" s="340"/>
      <c r="D58" s="341" t="s">
        <v>208</v>
      </c>
      <c r="E58" s="342"/>
      <c r="F58" s="339" t="s">
        <v>210</v>
      </c>
      <c r="G58" s="340"/>
      <c r="H58" s="12"/>
      <c r="I58" s="12"/>
      <c r="J58" s="12"/>
    </row>
    <row r="59" spans="1:21" x14ac:dyDescent="0.2">
      <c r="A59" s="35" t="s">
        <v>15</v>
      </c>
      <c r="B59" s="62" t="s">
        <v>3</v>
      </c>
      <c r="C59" s="62" t="s">
        <v>138</v>
      </c>
      <c r="D59" s="62" t="s">
        <v>3</v>
      </c>
      <c r="E59" s="62" t="s">
        <v>138</v>
      </c>
      <c r="F59" s="278" t="s">
        <v>3</v>
      </c>
      <c r="G59" s="279" t="s">
        <v>138</v>
      </c>
      <c r="H59" s="12"/>
      <c r="I59" s="12"/>
      <c r="J59" s="12"/>
    </row>
    <row r="60" spans="1:21" ht="6" customHeight="1" x14ac:dyDescent="0.2">
      <c r="A60" s="80" t="s">
        <v>339</v>
      </c>
      <c r="B60" s="81" t="s">
        <v>290</v>
      </c>
      <c r="C60" s="81" t="s">
        <v>291</v>
      </c>
      <c r="D60" s="81" t="s">
        <v>292</v>
      </c>
      <c r="E60" s="81" t="s">
        <v>293</v>
      </c>
      <c r="F60" s="81" t="s">
        <v>294</v>
      </c>
      <c r="G60" s="81" t="s">
        <v>295</v>
      </c>
      <c r="H60" s="12"/>
      <c r="I60" s="12"/>
      <c r="J60" s="12"/>
    </row>
    <row r="61" spans="1:21" x14ac:dyDescent="0.2">
      <c r="A61" s="40" t="s">
        <v>340</v>
      </c>
      <c r="B61" s="234">
        <v>20900</v>
      </c>
      <c r="C61" s="239">
        <v>6.15828864399788E-2</v>
      </c>
      <c r="D61" s="234">
        <v>990</v>
      </c>
      <c r="E61" s="239">
        <v>1.3687266694317701E-2</v>
      </c>
      <c r="F61" s="236">
        <v>21890</v>
      </c>
      <c r="G61" s="244">
        <v>5.3168492385416898E-2</v>
      </c>
      <c r="H61" s="12"/>
      <c r="I61" s="12"/>
      <c r="J61" s="12"/>
      <c r="L61" s="9"/>
    </row>
    <row r="62" spans="1:21" x14ac:dyDescent="0.2">
      <c r="A62" s="40" t="s">
        <v>16</v>
      </c>
      <c r="B62" s="234">
        <v>165150</v>
      </c>
      <c r="C62" s="239">
        <v>0.48662266485944999</v>
      </c>
      <c r="D62" s="234">
        <v>19400</v>
      </c>
      <c r="E62" s="239">
        <v>0.26821512512097301</v>
      </c>
      <c r="F62" s="236">
        <v>184550</v>
      </c>
      <c r="G62" s="244">
        <v>0.448252410677419</v>
      </c>
      <c r="H62" s="12"/>
      <c r="I62" s="12"/>
      <c r="J62" s="12"/>
      <c r="L62" s="9"/>
    </row>
    <row r="63" spans="1:21" x14ac:dyDescent="0.2">
      <c r="A63" s="40" t="s">
        <v>17</v>
      </c>
      <c r="B63" s="234">
        <v>3550</v>
      </c>
      <c r="C63" s="239">
        <v>1.0460251046025101E-2</v>
      </c>
      <c r="D63" s="234">
        <v>300</v>
      </c>
      <c r="E63" s="239">
        <v>4.1476565740356701E-3</v>
      </c>
      <c r="F63" s="236">
        <v>3850</v>
      </c>
      <c r="G63" s="244">
        <v>9.3512423793446903E-3</v>
      </c>
      <c r="H63" s="12"/>
      <c r="I63" s="12"/>
      <c r="J63" s="12"/>
      <c r="L63" s="14"/>
    </row>
    <row r="64" spans="1:21" x14ac:dyDescent="0.2">
      <c r="A64" s="40" t="s">
        <v>341</v>
      </c>
      <c r="B64" s="234">
        <v>1780</v>
      </c>
      <c r="C64" s="239">
        <v>5.2448582709647001E-3</v>
      </c>
      <c r="D64" s="234">
        <v>70</v>
      </c>
      <c r="E64" s="239">
        <v>9.6778653394165597E-4</v>
      </c>
      <c r="F64" s="236">
        <v>1850</v>
      </c>
      <c r="G64" s="244">
        <v>4.4934541303344603E-3</v>
      </c>
      <c r="H64" s="12"/>
      <c r="I64" s="12"/>
      <c r="J64" s="12"/>
      <c r="L64" s="9"/>
    </row>
    <row r="65" spans="1:12" x14ac:dyDescent="0.2">
      <c r="A65" s="40" t="s">
        <v>18</v>
      </c>
      <c r="B65" s="234">
        <v>31200</v>
      </c>
      <c r="C65" s="239">
        <v>9.1932347221403699E-2</v>
      </c>
      <c r="D65" s="234">
        <v>3140</v>
      </c>
      <c r="E65" s="239">
        <v>4.3412138808239999E-2</v>
      </c>
      <c r="F65" s="236">
        <v>34340</v>
      </c>
      <c r="G65" s="244">
        <v>8.3408224235505604E-2</v>
      </c>
      <c r="H65" s="12"/>
      <c r="I65" s="12"/>
      <c r="J65" s="12"/>
    </row>
    <row r="66" spans="1:12" ht="15" thickBot="1" x14ac:dyDescent="0.25">
      <c r="A66" s="40" t="s">
        <v>19</v>
      </c>
      <c r="B66" s="234">
        <v>116810</v>
      </c>
      <c r="C66" s="239">
        <v>0.34418645765808198</v>
      </c>
      <c r="D66" s="234">
        <v>48430</v>
      </c>
      <c r="E66" s="239">
        <v>0.66957002626849205</v>
      </c>
      <c r="F66" s="236">
        <v>165240</v>
      </c>
      <c r="G66" s="244">
        <v>0.40135046513322498</v>
      </c>
      <c r="H66" s="12"/>
      <c r="I66" s="12"/>
      <c r="J66" s="12"/>
    </row>
    <row r="67" spans="1:12" ht="15" thickBot="1" x14ac:dyDescent="0.25">
      <c r="A67" s="24" t="s">
        <v>8</v>
      </c>
      <c r="B67" s="241">
        <v>339380</v>
      </c>
      <c r="C67" s="242">
        <v>1</v>
      </c>
      <c r="D67" s="241">
        <v>72330</v>
      </c>
      <c r="E67" s="242">
        <v>1</v>
      </c>
      <c r="F67" s="241">
        <v>411710</v>
      </c>
      <c r="G67" s="242">
        <v>1</v>
      </c>
      <c r="H67" s="12"/>
      <c r="I67" s="12"/>
      <c r="J67" s="12"/>
    </row>
    <row r="68" spans="1:12" x14ac:dyDescent="0.2">
      <c r="A68" s="284" t="s">
        <v>263</v>
      </c>
      <c r="B68" s="72"/>
      <c r="C68" s="103"/>
      <c r="D68" s="72"/>
      <c r="E68" s="103"/>
      <c r="F68" s="72"/>
      <c r="G68" s="103"/>
      <c r="H68" s="12"/>
      <c r="I68" s="12"/>
      <c r="J68" s="12"/>
    </row>
    <row r="69" spans="1:12" x14ac:dyDescent="0.2">
      <c r="A69" s="284" t="s">
        <v>223</v>
      </c>
      <c r="B69" s="72"/>
      <c r="C69" s="103"/>
      <c r="D69" s="72"/>
      <c r="E69" s="103"/>
      <c r="F69" s="72"/>
      <c r="G69" s="103"/>
      <c r="H69" s="12"/>
      <c r="I69" s="12"/>
      <c r="J69" s="12"/>
    </row>
    <row r="70" spans="1:12" x14ac:dyDescent="0.2">
      <c r="A70" s="48" t="s">
        <v>0</v>
      </c>
      <c r="B70" s="49"/>
      <c r="C70" s="50"/>
      <c r="D70" s="49"/>
      <c r="E70" s="50"/>
      <c r="F70" s="49"/>
      <c r="G70" s="50"/>
      <c r="H70" s="12"/>
      <c r="I70" s="12"/>
      <c r="J70" s="12"/>
      <c r="L70" s="9"/>
    </row>
    <row r="71" spans="1:12" x14ac:dyDescent="0.2">
      <c r="A71" s="48" t="s">
        <v>0</v>
      </c>
      <c r="B71" s="49"/>
      <c r="C71" s="50"/>
      <c r="D71" s="49"/>
      <c r="E71" s="50"/>
      <c r="F71" s="49"/>
      <c r="G71" s="50"/>
      <c r="H71" s="12"/>
      <c r="I71" s="12"/>
      <c r="J71" s="12"/>
      <c r="L71" s="9"/>
    </row>
    <row r="72" spans="1:12" x14ac:dyDescent="0.2">
      <c r="A72" s="33" t="s">
        <v>289</v>
      </c>
      <c r="B72" s="19"/>
      <c r="C72" s="19"/>
      <c r="D72" s="19"/>
      <c r="E72" s="19"/>
      <c r="F72" s="19"/>
      <c r="G72" s="19"/>
      <c r="H72" s="12"/>
      <c r="I72" s="12"/>
      <c r="J72" s="12"/>
    </row>
    <row r="73" spans="1:12" x14ac:dyDescent="0.2">
      <c r="A73" s="37" t="s">
        <v>0</v>
      </c>
      <c r="B73" s="7"/>
      <c r="C73" s="7"/>
      <c r="D73" s="7"/>
      <c r="E73" s="7"/>
      <c r="F73" s="7"/>
      <c r="G73" s="7"/>
      <c r="H73" s="12"/>
      <c r="I73" s="12"/>
      <c r="J73" s="12"/>
    </row>
    <row r="74" spans="1:12" ht="18" x14ac:dyDescent="0.2">
      <c r="A74" s="23" t="s">
        <v>20</v>
      </c>
      <c r="B74" s="4"/>
      <c r="C74" s="4"/>
      <c r="D74" s="4"/>
      <c r="E74" s="4"/>
      <c r="F74" s="4"/>
      <c r="G74" s="4"/>
      <c r="H74" s="12"/>
      <c r="I74" s="12"/>
      <c r="J74" s="12"/>
    </row>
    <row r="75" spans="1:12" x14ac:dyDescent="0.2">
      <c r="A75" s="37" t="s">
        <v>0</v>
      </c>
      <c r="B75" s="7"/>
      <c r="C75" s="7"/>
      <c r="D75" s="7"/>
      <c r="E75" s="7"/>
      <c r="F75" s="7"/>
      <c r="G75" s="7"/>
      <c r="H75" s="12"/>
      <c r="I75" s="12"/>
      <c r="J75" s="12"/>
    </row>
    <row r="76" spans="1:12" x14ac:dyDescent="0.2">
      <c r="A76" s="33" t="s">
        <v>266</v>
      </c>
      <c r="B76" s="19"/>
      <c r="C76" s="19"/>
      <c r="D76" s="19"/>
      <c r="E76" s="19"/>
      <c r="F76" s="19"/>
      <c r="G76" s="19"/>
      <c r="H76" s="12"/>
      <c r="I76" s="12"/>
      <c r="J76" s="12"/>
    </row>
    <row r="77" spans="1:12" x14ac:dyDescent="0.2">
      <c r="A77" s="34"/>
      <c r="B77" s="339" t="s">
        <v>207</v>
      </c>
      <c r="C77" s="340"/>
      <c r="D77" s="341" t="s">
        <v>208</v>
      </c>
      <c r="E77" s="342"/>
      <c r="F77" s="339" t="s">
        <v>210</v>
      </c>
      <c r="G77" s="340"/>
      <c r="H77" s="15"/>
      <c r="I77" s="15"/>
      <c r="J77" s="15"/>
      <c r="K77" s="9"/>
    </row>
    <row r="78" spans="1:12" x14ac:dyDescent="0.2">
      <c r="A78" s="35" t="s">
        <v>21</v>
      </c>
      <c r="B78" s="62" t="s">
        <v>3</v>
      </c>
      <c r="C78" s="62" t="s">
        <v>138</v>
      </c>
      <c r="D78" s="62" t="s">
        <v>3</v>
      </c>
      <c r="E78" s="62" t="s">
        <v>138</v>
      </c>
      <c r="F78" s="278" t="s">
        <v>3</v>
      </c>
      <c r="G78" s="279" t="s">
        <v>138</v>
      </c>
      <c r="H78" s="12"/>
      <c r="I78" s="12"/>
      <c r="J78" s="12"/>
    </row>
    <row r="79" spans="1:12" ht="6" customHeight="1" x14ac:dyDescent="0.2">
      <c r="A79" s="80" t="s">
        <v>342</v>
      </c>
      <c r="B79" s="81" t="s">
        <v>290</v>
      </c>
      <c r="C79" s="81" t="s">
        <v>291</v>
      </c>
      <c r="D79" s="81" t="s">
        <v>292</v>
      </c>
      <c r="E79" s="81" t="s">
        <v>293</v>
      </c>
      <c r="F79" s="81" t="s">
        <v>294</v>
      </c>
      <c r="G79" s="81" t="s">
        <v>295</v>
      </c>
      <c r="H79" s="12"/>
      <c r="I79" s="12"/>
      <c r="J79" s="12"/>
    </row>
    <row r="80" spans="1:12" x14ac:dyDescent="0.2">
      <c r="A80" s="40" t="s">
        <v>22</v>
      </c>
      <c r="B80" s="234">
        <v>173890</v>
      </c>
      <c r="C80" s="239">
        <v>0.51237550827980405</v>
      </c>
      <c r="D80" s="234">
        <v>33980</v>
      </c>
      <c r="E80" s="239">
        <v>0.46979123461910699</v>
      </c>
      <c r="F80" s="236">
        <v>207870</v>
      </c>
      <c r="G80" s="240">
        <v>0.50489422166087805</v>
      </c>
      <c r="H80" s="12"/>
      <c r="I80" s="12"/>
      <c r="J80" s="12"/>
    </row>
    <row r="81" spans="1:12" ht="15" thickBot="1" x14ac:dyDescent="0.25">
      <c r="A81" s="40" t="s">
        <v>23</v>
      </c>
      <c r="B81" s="234">
        <v>165480</v>
      </c>
      <c r="C81" s="239">
        <v>0.48759502622429102</v>
      </c>
      <c r="D81" s="234">
        <v>38360</v>
      </c>
      <c r="E81" s="239">
        <v>0.53034702060002803</v>
      </c>
      <c r="F81" s="236">
        <v>203840</v>
      </c>
      <c r="G81" s="240">
        <v>0.495105778339122</v>
      </c>
      <c r="H81" s="12"/>
      <c r="I81" s="12"/>
      <c r="J81" s="12"/>
    </row>
    <row r="82" spans="1:12" ht="15" thickBot="1" x14ac:dyDescent="0.25">
      <c r="A82" s="24" t="s">
        <v>8</v>
      </c>
      <c r="B82" s="241">
        <v>339380</v>
      </c>
      <c r="C82" s="242">
        <v>1</v>
      </c>
      <c r="D82" s="241">
        <v>72330</v>
      </c>
      <c r="E82" s="242">
        <v>1</v>
      </c>
      <c r="F82" s="241">
        <v>411710</v>
      </c>
      <c r="G82" s="243">
        <v>1</v>
      </c>
      <c r="H82" s="12"/>
      <c r="I82" s="12"/>
      <c r="J82" s="12"/>
    </row>
    <row r="83" spans="1:12" x14ac:dyDescent="0.2">
      <c r="A83" s="37" t="s">
        <v>0</v>
      </c>
      <c r="B83" s="7"/>
      <c r="C83" s="7"/>
      <c r="D83" s="7"/>
      <c r="E83" s="7"/>
      <c r="F83" s="7"/>
      <c r="G83" s="7"/>
      <c r="H83" s="12"/>
      <c r="I83" s="12"/>
      <c r="J83" s="12"/>
      <c r="L83" s="9"/>
    </row>
    <row r="84" spans="1:12" x14ac:dyDescent="0.2">
      <c r="A84" s="33" t="s">
        <v>267</v>
      </c>
      <c r="B84" s="19"/>
      <c r="C84" s="19"/>
      <c r="D84" s="19"/>
      <c r="E84" s="19"/>
      <c r="F84" s="19"/>
      <c r="G84" s="19"/>
      <c r="H84" s="12"/>
      <c r="I84" s="12"/>
      <c r="J84" s="12"/>
    </row>
    <row r="85" spans="1:12" x14ac:dyDescent="0.2">
      <c r="A85" s="34"/>
      <c r="B85" s="339" t="s">
        <v>207</v>
      </c>
      <c r="C85" s="340"/>
      <c r="D85" s="341" t="s">
        <v>208</v>
      </c>
      <c r="E85" s="342"/>
      <c r="F85" s="339" t="s">
        <v>210</v>
      </c>
      <c r="G85" s="340"/>
      <c r="H85" s="12"/>
      <c r="I85" s="12"/>
      <c r="J85" s="12"/>
    </row>
    <row r="86" spans="1:12" x14ac:dyDescent="0.2">
      <c r="A86" s="35" t="s">
        <v>157</v>
      </c>
      <c r="B86" s="62" t="s">
        <v>3</v>
      </c>
      <c r="C86" s="62" t="s">
        <v>138</v>
      </c>
      <c r="D86" s="62" t="s">
        <v>3</v>
      </c>
      <c r="E86" s="62" t="s">
        <v>138</v>
      </c>
      <c r="F86" s="278" t="s">
        <v>3</v>
      </c>
      <c r="G86" s="279" t="s">
        <v>138</v>
      </c>
      <c r="H86" s="12"/>
      <c r="I86" s="12"/>
      <c r="J86" s="12"/>
    </row>
    <row r="87" spans="1:12" ht="6" customHeight="1" x14ac:dyDescent="0.2">
      <c r="A87" s="80" t="s">
        <v>343</v>
      </c>
      <c r="B87" s="81" t="s">
        <v>290</v>
      </c>
      <c r="C87" s="81" t="s">
        <v>291</v>
      </c>
      <c r="D87" s="81" t="s">
        <v>292</v>
      </c>
      <c r="E87" s="81" t="s">
        <v>293</v>
      </c>
      <c r="F87" s="81" t="s">
        <v>294</v>
      </c>
      <c r="G87" s="81" t="s">
        <v>295</v>
      </c>
      <c r="H87" s="12"/>
      <c r="I87" s="12"/>
      <c r="J87" s="12"/>
    </row>
    <row r="88" spans="1:12" x14ac:dyDescent="0.2">
      <c r="A88" s="40" t="s">
        <v>247</v>
      </c>
      <c r="B88" s="234">
        <v>19840</v>
      </c>
      <c r="C88" s="239">
        <v>5.8461266464331002E-2</v>
      </c>
      <c r="D88" s="234">
        <v>14180</v>
      </c>
      <c r="E88" s="239">
        <v>0.19604590073275299</v>
      </c>
      <c r="F88" s="236">
        <v>34020</v>
      </c>
      <c r="G88" s="240">
        <v>8.2632985183386007E-2</v>
      </c>
      <c r="H88" s="12"/>
      <c r="I88" s="12"/>
      <c r="J88" s="12"/>
    </row>
    <row r="89" spans="1:12" x14ac:dyDescent="0.2">
      <c r="A89" s="40" t="s">
        <v>248</v>
      </c>
      <c r="B89" s="234">
        <v>50340</v>
      </c>
      <c r="C89" s="239">
        <v>0.148333677107582</v>
      </c>
      <c r="D89" s="234">
        <v>7100</v>
      </c>
      <c r="E89" s="239">
        <v>9.8161205585510905E-2</v>
      </c>
      <c r="F89" s="236">
        <v>57440</v>
      </c>
      <c r="G89" s="240">
        <v>0.139519067282001</v>
      </c>
      <c r="H89" s="12"/>
      <c r="I89" s="12"/>
      <c r="J89" s="12"/>
    </row>
    <row r="90" spans="1:12" x14ac:dyDescent="0.2">
      <c r="A90" s="40" t="s">
        <v>160</v>
      </c>
      <c r="B90" s="234">
        <v>75740</v>
      </c>
      <c r="C90" s="239">
        <v>0.22317824203671499</v>
      </c>
      <c r="D90" s="234">
        <v>19270</v>
      </c>
      <c r="E90" s="239">
        <v>0.26641780727222503</v>
      </c>
      <c r="F90" s="236">
        <v>95010</v>
      </c>
      <c r="G90" s="240">
        <v>0.23077483604566401</v>
      </c>
      <c r="H90" s="15"/>
      <c r="I90" s="15"/>
      <c r="J90" s="15"/>
      <c r="K90" s="9"/>
    </row>
    <row r="91" spans="1:12" x14ac:dyDescent="0.2">
      <c r="A91" s="40" t="s">
        <v>161</v>
      </c>
      <c r="B91" s="234">
        <v>54210</v>
      </c>
      <c r="C91" s="239">
        <v>0.159737160031824</v>
      </c>
      <c r="D91" s="234">
        <v>12660</v>
      </c>
      <c r="E91" s="239">
        <v>0.175031107424305</v>
      </c>
      <c r="F91" s="236">
        <v>66870</v>
      </c>
      <c r="G91" s="240">
        <v>0.16242409521496201</v>
      </c>
      <c r="H91" s="12"/>
      <c r="I91" s="12"/>
      <c r="J91" s="12"/>
    </row>
    <row r="92" spans="1:12" x14ac:dyDescent="0.2">
      <c r="A92" s="40" t="s">
        <v>162</v>
      </c>
      <c r="B92" s="234">
        <v>68850</v>
      </c>
      <c r="C92" s="239">
        <v>0.20287591714058401</v>
      </c>
      <c r="D92" s="234">
        <v>10690</v>
      </c>
      <c r="E92" s="239">
        <v>0.147794829254804</v>
      </c>
      <c r="F92" s="236">
        <v>79540</v>
      </c>
      <c r="G92" s="240">
        <v>0.19319893126062701</v>
      </c>
      <c r="H92" s="12"/>
      <c r="I92" s="12"/>
      <c r="J92" s="12"/>
    </row>
    <row r="93" spans="1:12" x14ac:dyDescent="0.2">
      <c r="A93" s="40" t="s">
        <v>163</v>
      </c>
      <c r="B93" s="234">
        <v>68260</v>
      </c>
      <c r="C93" s="239">
        <v>0.20113740165600999</v>
      </c>
      <c r="D93" s="234">
        <v>7980</v>
      </c>
      <c r="E93" s="239">
        <v>0.110327664869349</v>
      </c>
      <c r="F93" s="236">
        <v>76240</v>
      </c>
      <c r="G93" s="240">
        <v>0.18518338596065101</v>
      </c>
      <c r="H93" s="12"/>
      <c r="I93" s="12"/>
      <c r="J93" s="12"/>
    </row>
    <row r="94" spans="1:12" ht="15" thickBot="1" x14ac:dyDescent="0.25">
      <c r="A94" s="40" t="s">
        <v>193</v>
      </c>
      <c r="B94" s="234">
        <v>2150</v>
      </c>
      <c r="C94" s="239">
        <v>6.3352682912455396E-3</v>
      </c>
      <c r="D94" s="234">
        <v>450</v>
      </c>
      <c r="E94" s="239">
        <v>6.2214848610535004E-3</v>
      </c>
      <c r="F94" s="236">
        <v>2600</v>
      </c>
      <c r="G94" s="240">
        <v>6.3152781151323799E-3</v>
      </c>
      <c r="H94" s="12"/>
      <c r="I94" s="12"/>
      <c r="J94" s="12"/>
    </row>
    <row r="95" spans="1:12" ht="15" thickBot="1" x14ac:dyDescent="0.25">
      <c r="A95" s="24" t="s">
        <v>8</v>
      </c>
      <c r="B95" s="241">
        <v>339370</v>
      </c>
      <c r="C95" s="242">
        <v>1</v>
      </c>
      <c r="D95" s="241">
        <v>72330</v>
      </c>
      <c r="E95" s="242">
        <v>1</v>
      </c>
      <c r="F95" s="241">
        <v>411700</v>
      </c>
      <c r="G95" s="243">
        <v>1</v>
      </c>
      <c r="H95" s="12"/>
      <c r="I95" s="12"/>
      <c r="J95" s="12"/>
      <c r="L95" s="9"/>
    </row>
    <row r="96" spans="1:12" x14ac:dyDescent="0.2">
      <c r="A96" s="37" t="s">
        <v>0</v>
      </c>
      <c r="B96" s="7"/>
      <c r="C96" s="7"/>
      <c r="D96" s="7"/>
      <c r="E96" s="7"/>
      <c r="F96" s="7"/>
      <c r="G96" s="7"/>
      <c r="H96" s="12"/>
      <c r="I96" s="12"/>
      <c r="J96" s="12"/>
    </row>
    <row r="97" spans="1:12" x14ac:dyDescent="0.2">
      <c r="A97" s="33" t="s">
        <v>280</v>
      </c>
      <c r="B97" s="19"/>
      <c r="C97" s="19"/>
      <c r="D97" s="19"/>
      <c r="E97" s="19"/>
      <c r="F97" s="19"/>
      <c r="G97" s="19"/>
      <c r="H97" s="12"/>
      <c r="I97" s="12"/>
      <c r="J97" s="12"/>
    </row>
    <row r="98" spans="1:12" x14ac:dyDescent="0.2">
      <c r="A98" s="34"/>
      <c r="B98" s="339" t="s">
        <v>207</v>
      </c>
      <c r="C98" s="340"/>
      <c r="D98" s="341" t="s">
        <v>208</v>
      </c>
      <c r="E98" s="342"/>
      <c r="F98" s="339" t="s">
        <v>210</v>
      </c>
      <c r="G98" s="340"/>
      <c r="H98" s="12"/>
      <c r="I98" s="12"/>
      <c r="J98" s="12"/>
    </row>
    <row r="99" spans="1:12" x14ac:dyDescent="0.2">
      <c r="A99" s="35" t="s">
        <v>157</v>
      </c>
      <c r="B99" s="62" t="s">
        <v>3</v>
      </c>
      <c r="C99" s="62" t="s">
        <v>138</v>
      </c>
      <c r="D99" s="62" t="s">
        <v>3</v>
      </c>
      <c r="E99" s="62" t="s">
        <v>138</v>
      </c>
      <c r="F99" s="278" t="s">
        <v>3</v>
      </c>
      <c r="G99" s="279" t="s">
        <v>138</v>
      </c>
      <c r="H99" s="12"/>
      <c r="I99" s="12"/>
      <c r="J99" s="12"/>
    </row>
    <row r="100" spans="1:12" ht="6" customHeight="1" x14ac:dyDescent="0.2">
      <c r="A100" s="80" t="s">
        <v>344</v>
      </c>
      <c r="B100" s="81" t="s">
        <v>290</v>
      </c>
      <c r="C100" s="81" t="s">
        <v>291</v>
      </c>
      <c r="D100" s="81" t="s">
        <v>292</v>
      </c>
      <c r="E100" s="81" t="s">
        <v>293</v>
      </c>
      <c r="F100" s="81" t="s">
        <v>294</v>
      </c>
      <c r="G100" s="81" t="s">
        <v>295</v>
      </c>
      <c r="H100" s="12"/>
      <c r="I100" s="12"/>
      <c r="J100" s="12"/>
    </row>
    <row r="101" spans="1:12" x14ac:dyDescent="0.2">
      <c r="A101" s="40" t="s">
        <v>345</v>
      </c>
      <c r="B101" s="234">
        <v>21040</v>
      </c>
      <c r="C101" s="239">
        <v>6.1997230161770299E-2</v>
      </c>
      <c r="D101" s="234">
        <v>15000</v>
      </c>
      <c r="E101" s="239">
        <v>0.20738282870178301</v>
      </c>
      <c r="F101" s="236">
        <v>36040</v>
      </c>
      <c r="G101" s="240">
        <v>8.7539470488219598E-2</v>
      </c>
      <c r="H101" s="12"/>
      <c r="I101" s="12"/>
      <c r="J101" s="12"/>
    </row>
    <row r="102" spans="1:12" x14ac:dyDescent="0.2">
      <c r="A102" s="40" t="s">
        <v>346</v>
      </c>
      <c r="B102" s="234">
        <v>90880</v>
      </c>
      <c r="C102" s="239">
        <v>0.267790317352742</v>
      </c>
      <c r="D102" s="234">
        <v>16440</v>
      </c>
      <c r="E102" s="239">
        <v>0.22729158025715501</v>
      </c>
      <c r="F102" s="236">
        <v>107320</v>
      </c>
      <c r="G102" s="240">
        <v>0.26067524896769501</v>
      </c>
      <c r="H102" s="12"/>
      <c r="I102" s="12"/>
      <c r="J102" s="12"/>
    </row>
    <row r="103" spans="1:12" x14ac:dyDescent="0.2">
      <c r="A103" s="40" t="s">
        <v>347</v>
      </c>
      <c r="B103" s="234">
        <v>88190</v>
      </c>
      <c r="C103" s="239">
        <v>0.259863865397649</v>
      </c>
      <c r="D103" s="234">
        <v>21780</v>
      </c>
      <c r="E103" s="239">
        <v>0.30111986727499002</v>
      </c>
      <c r="F103" s="236">
        <v>109970</v>
      </c>
      <c r="G103" s="240">
        <v>0.26711197473888798</v>
      </c>
      <c r="H103" s="15"/>
      <c r="I103" s="15"/>
      <c r="J103" s="15"/>
      <c r="K103" s="9"/>
    </row>
    <row r="104" spans="1:12" x14ac:dyDescent="0.2">
      <c r="A104" s="40" t="s">
        <v>348</v>
      </c>
      <c r="B104" s="234">
        <v>137110</v>
      </c>
      <c r="C104" s="239">
        <v>0.40401331879659402</v>
      </c>
      <c r="D104" s="234">
        <v>18670</v>
      </c>
      <c r="E104" s="239">
        <v>0.258122494124153</v>
      </c>
      <c r="F104" s="236">
        <v>155780</v>
      </c>
      <c r="G104" s="240">
        <v>0.37838231722127802</v>
      </c>
      <c r="H104" s="12"/>
      <c r="I104" s="12"/>
      <c r="J104" s="12"/>
    </row>
    <row r="105" spans="1:12" ht="15" thickBot="1" x14ac:dyDescent="0.25">
      <c r="A105" s="40" t="s">
        <v>193</v>
      </c>
      <c r="B105" s="234">
        <v>2150</v>
      </c>
      <c r="C105" s="239">
        <v>6.3352682912455396E-3</v>
      </c>
      <c r="D105" s="234">
        <v>450</v>
      </c>
      <c r="E105" s="239">
        <v>6.2214848610535004E-3</v>
      </c>
      <c r="F105" s="236">
        <v>2600</v>
      </c>
      <c r="G105" s="240">
        <v>6.3152781151323799E-3</v>
      </c>
      <c r="H105" s="12"/>
      <c r="I105" s="12"/>
      <c r="J105" s="12"/>
    </row>
    <row r="106" spans="1:12" ht="15" thickBot="1" x14ac:dyDescent="0.25">
      <c r="A106" s="24" t="s">
        <v>8</v>
      </c>
      <c r="B106" s="241">
        <v>339370</v>
      </c>
      <c r="C106" s="242">
        <v>1</v>
      </c>
      <c r="D106" s="241">
        <v>72330</v>
      </c>
      <c r="E106" s="242">
        <v>1</v>
      </c>
      <c r="F106" s="241">
        <v>411700</v>
      </c>
      <c r="G106" s="243">
        <v>1</v>
      </c>
      <c r="H106" s="12"/>
      <c r="I106" s="12"/>
      <c r="J106" s="12"/>
      <c r="L106" s="9"/>
    </row>
    <row r="107" spans="1:12" x14ac:dyDescent="0.2">
      <c r="A107" s="37" t="s">
        <v>0</v>
      </c>
      <c r="B107" s="7"/>
      <c r="C107" s="7"/>
      <c r="D107" s="7"/>
      <c r="E107" s="7"/>
      <c r="F107" s="7"/>
      <c r="G107" s="7"/>
      <c r="H107" s="12"/>
      <c r="I107" s="12"/>
      <c r="J107" s="12"/>
    </row>
    <row r="108" spans="1:12" x14ac:dyDescent="0.2">
      <c r="A108" s="33" t="s">
        <v>268</v>
      </c>
      <c r="B108" s="19"/>
      <c r="C108" s="19"/>
      <c r="D108" s="19"/>
      <c r="E108" s="19"/>
      <c r="F108" s="19"/>
      <c r="G108" s="19"/>
      <c r="H108" s="12"/>
      <c r="I108" s="12"/>
      <c r="J108" s="12"/>
    </row>
    <row r="109" spans="1:12" x14ac:dyDescent="0.2">
      <c r="A109" s="34"/>
      <c r="B109" s="339" t="s">
        <v>207</v>
      </c>
      <c r="C109" s="340"/>
      <c r="D109" s="341" t="s">
        <v>208</v>
      </c>
      <c r="E109" s="342"/>
      <c r="F109" s="339" t="s">
        <v>210</v>
      </c>
      <c r="G109" s="340"/>
      <c r="H109" s="12"/>
      <c r="I109" s="12"/>
      <c r="J109" s="12"/>
    </row>
    <row r="110" spans="1:12" x14ac:dyDescent="0.2">
      <c r="A110" s="35" t="s">
        <v>24</v>
      </c>
      <c r="B110" s="62" t="s">
        <v>3</v>
      </c>
      <c r="C110" s="62" t="s">
        <v>138</v>
      </c>
      <c r="D110" s="62" t="s">
        <v>3</v>
      </c>
      <c r="E110" s="62" t="s">
        <v>138</v>
      </c>
      <c r="F110" s="278" t="s">
        <v>3</v>
      </c>
      <c r="G110" s="279" t="s">
        <v>138</v>
      </c>
      <c r="H110" s="12"/>
      <c r="I110" s="12"/>
      <c r="J110" s="12"/>
    </row>
    <row r="111" spans="1:12" ht="6" customHeight="1" x14ac:dyDescent="0.2">
      <c r="A111" s="80" t="s">
        <v>349</v>
      </c>
      <c r="B111" s="81" t="s">
        <v>290</v>
      </c>
      <c r="C111" s="81" t="s">
        <v>291</v>
      </c>
      <c r="D111" s="81" t="s">
        <v>292</v>
      </c>
      <c r="E111" s="81" t="s">
        <v>293</v>
      </c>
      <c r="F111" s="81" t="s">
        <v>294</v>
      </c>
      <c r="G111" s="81" t="s">
        <v>295</v>
      </c>
      <c r="H111" s="12"/>
      <c r="I111" s="12"/>
      <c r="J111" s="12"/>
    </row>
    <row r="112" spans="1:12" x14ac:dyDescent="0.2">
      <c r="A112" s="40" t="s">
        <v>25</v>
      </c>
      <c r="B112" s="234">
        <v>4550</v>
      </c>
      <c r="C112" s="239">
        <v>1.34068006364547E-2</v>
      </c>
      <c r="D112" s="234">
        <v>7680</v>
      </c>
      <c r="E112" s="239">
        <v>0.106180008295313</v>
      </c>
      <c r="F112" s="236">
        <v>12230</v>
      </c>
      <c r="G112" s="240">
        <v>2.9705375142697499E-2</v>
      </c>
      <c r="H112" s="12"/>
      <c r="I112" s="12"/>
      <c r="J112" s="12"/>
    </row>
    <row r="113" spans="1:12" x14ac:dyDescent="0.2">
      <c r="A113" s="40" t="s">
        <v>26</v>
      </c>
      <c r="B113" s="234">
        <v>56420</v>
      </c>
      <c r="C113" s="239">
        <v>0.166244327892038</v>
      </c>
      <c r="D113" s="234">
        <v>870</v>
      </c>
      <c r="E113" s="239">
        <v>1.20282040647034E-2</v>
      </c>
      <c r="F113" s="236">
        <v>57290</v>
      </c>
      <c r="G113" s="240">
        <v>0.139151344392898</v>
      </c>
      <c r="H113" s="12"/>
      <c r="I113" s="12"/>
      <c r="J113" s="12"/>
    </row>
    <row r="114" spans="1:12" x14ac:dyDescent="0.2">
      <c r="A114" s="40" t="s">
        <v>27</v>
      </c>
      <c r="B114" s="234">
        <v>118120</v>
      </c>
      <c r="C114" s="239">
        <v>0.34804643762154502</v>
      </c>
      <c r="D114" s="234">
        <v>2800</v>
      </c>
      <c r="E114" s="239">
        <v>3.8711461357666302E-2</v>
      </c>
      <c r="F114" s="236">
        <v>120920</v>
      </c>
      <c r="G114" s="240">
        <v>0.29370187753515797</v>
      </c>
      <c r="H114" s="15"/>
      <c r="I114" s="15"/>
      <c r="J114" s="15"/>
      <c r="K114" s="9"/>
    </row>
    <row r="115" spans="1:12" x14ac:dyDescent="0.2">
      <c r="A115" s="40" t="s">
        <v>28</v>
      </c>
      <c r="B115" s="234">
        <v>67200</v>
      </c>
      <c r="C115" s="239">
        <v>0.19800813247686999</v>
      </c>
      <c r="D115" s="234">
        <v>2250</v>
      </c>
      <c r="E115" s="239">
        <v>3.11074243052675E-2</v>
      </c>
      <c r="F115" s="236">
        <v>69450</v>
      </c>
      <c r="G115" s="240">
        <v>0.16868669694687999</v>
      </c>
      <c r="H115" s="12"/>
      <c r="I115" s="12"/>
      <c r="J115" s="12"/>
    </row>
    <row r="116" spans="1:12" x14ac:dyDescent="0.2">
      <c r="A116" s="40" t="s">
        <v>29</v>
      </c>
      <c r="B116" s="234">
        <v>92790</v>
      </c>
      <c r="C116" s="239">
        <v>0.27341033649596302</v>
      </c>
      <c r="D116" s="234">
        <v>3500</v>
      </c>
      <c r="E116" s="239">
        <v>4.8389326697082798E-2</v>
      </c>
      <c r="F116" s="236">
        <v>96290</v>
      </c>
      <c r="G116" s="240">
        <v>0.233878215248597</v>
      </c>
      <c r="H116" s="12"/>
      <c r="I116" s="12"/>
      <c r="J116" s="12"/>
    </row>
    <row r="117" spans="1:12" x14ac:dyDescent="0.2">
      <c r="A117" s="40" t="s">
        <v>30</v>
      </c>
      <c r="B117" s="234">
        <v>80</v>
      </c>
      <c r="C117" s="239">
        <v>2.3572396723436901E-4</v>
      </c>
      <c r="D117" s="234">
        <v>16830</v>
      </c>
      <c r="E117" s="239">
        <v>0.23268353380340101</v>
      </c>
      <c r="F117" s="236">
        <v>16910</v>
      </c>
      <c r="G117" s="240">
        <v>4.10725996453815E-2</v>
      </c>
      <c r="H117" s="12"/>
      <c r="I117" s="12"/>
      <c r="J117" s="12"/>
    </row>
    <row r="118" spans="1:12" x14ac:dyDescent="0.2">
      <c r="A118" s="40" t="s">
        <v>216</v>
      </c>
      <c r="B118" s="234">
        <v>60</v>
      </c>
      <c r="C118" s="239">
        <v>1.7679297542577601E-4</v>
      </c>
      <c r="D118" s="234">
        <v>0</v>
      </c>
      <c r="E118" s="239">
        <v>0</v>
      </c>
      <c r="F118" s="236">
        <v>60</v>
      </c>
      <c r="G118" s="240">
        <v>1.4573364747030699E-4</v>
      </c>
      <c r="H118" s="12"/>
      <c r="I118" s="12"/>
      <c r="J118" s="12"/>
    </row>
    <row r="119" spans="1:12" ht="15" thickBot="1" x14ac:dyDescent="0.25">
      <c r="A119" s="40" t="s">
        <v>31</v>
      </c>
      <c r="B119" s="234">
        <v>160</v>
      </c>
      <c r="C119" s="239">
        <v>4.7144793446873698E-4</v>
      </c>
      <c r="D119" s="234">
        <v>38410</v>
      </c>
      <c r="E119" s="239">
        <v>0.53103829669570002</v>
      </c>
      <c r="F119" s="236">
        <v>38570</v>
      </c>
      <c r="G119" s="240">
        <v>9.3682446382162193E-2</v>
      </c>
      <c r="H119" s="12"/>
      <c r="I119" s="12"/>
      <c r="J119" s="12"/>
    </row>
    <row r="120" spans="1:12" ht="15" thickBot="1" x14ac:dyDescent="0.25">
      <c r="A120" s="24" t="s">
        <v>8</v>
      </c>
      <c r="B120" s="241">
        <v>339380</v>
      </c>
      <c r="C120" s="242">
        <v>1</v>
      </c>
      <c r="D120" s="241">
        <v>72330</v>
      </c>
      <c r="E120" s="242">
        <v>1</v>
      </c>
      <c r="F120" s="241">
        <v>411710</v>
      </c>
      <c r="G120" s="243">
        <v>1</v>
      </c>
      <c r="H120" s="12"/>
      <c r="I120" s="12"/>
      <c r="J120" s="12"/>
    </row>
    <row r="121" spans="1:12" x14ac:dyDescent="0.2">
      <c r="A121" s="37" t="s">
        <v>0</v>
      </c>
      <c r="B121" s="7"/>
      <c r="C121" s="7"/>
      <c r="D121" s="7"/>
      <c r="E121" s="7"/>
      <c r="F121" s="7"/>
      <c r="G121" s="7"/>
      <c r="H121" s="12"/>
      <c r="I121" s="12"/>
      <c r="J121" s="12"/>
      <c r="L121" s="9"/>
    </row>
    <row r="122" spans="1:12" x14ac:dyDescent="0.2">
      <c r="A122" s="33" t="s">
        <v>269</v>
      </c>
      <c r="B122" s="19"/>
      <c r="C122" s="19"/>
      <c r="D122" s="19"/>
      <c r="E122" s="19"/>
      <c r="F122" s="19"/>
      <c r="G122" s="19"/>
      <c r="H122" s="12"/>
      <c r="I122" s="12"/>
      <c r="J122" s="12"/>
    </row>
    <row r="123" spans="1:12" ht="30.75" customHeight="1" x14ac:dyDescent="0.2">
      <c r="A123" s="343" t="s">
        <v>285</v>
      </c>
      <c r="B123" s="344"/>
      <c r="C123" s="344"/>
      <c r="D123" s="344"/>
      <c r="E123" s="344"/>
      <c r="F123" s="344"/>
      <c r="G123" s="344"/>
      <c r="H123" s="12"/>
      <c r="I123" s="12"/>
      <c r="J123" s="12"/>
    </row>
    <row r="124" spans="1:12" x14ac:dyDescent="0.2">
      <c r="A124" s="34"/>
      <c r="B124" s="339" t="s">
        <v>207</v>
      </c>
      <c r="C124" s="340"/>
      <c r="D124" s="341" t="s">
        <v>208</v>
      </c>
      <c r="E124" s="342"/>
      <c r="F124" s="339" t="s">
        <v>210</v>
      </c>
      <c r="G124" s="340"/>
      <c r="H124" s="12"/>
      <c r="I124" s="12"/>
      <c r="J124" s="12"/>
    </row>
    <row r="125" spans="1:12" x14ac:dyDescent="0.2">
      <c r="A125" s="35" t="s">
        <v>270</v>
      </c>
      <c r="B125" s="62" t="s">
        <v>3</v>
      </c>
      <c r="C125" s="62" t="s">
        <v>138</v>
      </c>
      <c r="D125" s="62" t="s">
        <v>3</v>
      </c>
      <c r="E125" s="62" t="s">
        <v>138</v>
      </c>
      <c r="F125" s="278" t="s">
        <v>3</v>
      </c>
      <c r="G125" s="279" t="s">
        <v>138</v>
      </c>
      <c r="H125" s="12"/>
      <c r="I125" s="12"/>
      <c r="J125" s="12"/>
    </row>
    <row r="126" spans="1:12" ht="6" customHeight="1" x14ac:dyDescent="0.2">
      <c r="A126" s="80" t="s">
        <v>350</v>
      </c>
      <c r="B126" s="81" t="s">
        <v>290</v>
      </c>
      <c r="C126" s="81" t="s">
        <v>291</v>
      </c>
      <c r="D126" s="81" t="s">
        <v>292</v>
      </c>
      <c r="E126" s="81" t="s">
        <v>293</v>
      </c>
      <c r="F126" s="81" t="s">
        <v>294</v>
      </c>
      <c r="G126" s="81" t="s">
        <v>295</v>
      </c>
      <c r="H126" s="12"/>
      <c r="I126" s="12"/>
      <c r="J126" s="12"/>
    </row>
    <row r="127" spans="1:12" x14ac:dyDescent="0.2">
      <c r="A127" s="40" t="s">
        <v>32</v>
      </c>
      <c r="B127" s="234">
        <v>650</v>
      </c>
      <c r="C127" s="239">
        <v>2.8081392837084702E-3</v>
      </c>
      <c r="D127" s="234">
        <v>60</v>
      </c>
      <c r="E127" s="239">
        <v>1.1015237745547999E-3</v>
      </c>
      <c r="F127" s="236">
        <v>710</v>
      </c>
      <c r="G127" s="240">
        <v>2.4830383996642699E-3</v>
      </c>
      <c r="H127" s="12"/>
      <c r="I127" s="12"/>
      <c r="J127" s="12"/>
    </row>
    <row r="128" spans="1:12" x14ac:dyDescent="0.2">
      <c r="A128" s="40" t="s">
        <v>33</v>
      </c>
      <c r="B128" s="234">
        <v>48560</v>
      </c>
      <c r="C128" s="239">
        <v>0.20978960556443599</v>
      </c>
      <c r="D128" s="234">
        <v>9690</v>
      </c>
      <c r="E128" s="239">
        <v>0.17789608959059999</v>
      </c>
      <c r="F128" s="236">
        <v>58250</v>
      </c>
      <c r="G128" s="240">
        <v>0.20371406588794899</v>
      </c>
      <c r="H128" s="12"/>
      <c r="I128" s="12"/>
      <c r="J128" s="12"/>
    </row>
    <row r="129" spans="1:10" x14ac:dyDescent="0.2">
      <c r="A129" s="40" t="s">
        <v>34</v>
      </c>
      <c r="B129" s="234">
        <v>8860</v>
      </c>
      <c r="C129" s="239">
        <v>3.8277098544087798E-2</v>
      </c>
      <c r="D129" s="234">
        <v>2440</v>
      </c>
      <c r="E129" s="239">
        <v>4.4795300165228598E-2</v>
      </c>
      <c r="F129" s="236">
        <v>11300</v>
      </c>
      <c r="G129" s="240">
        <v>3.9518780163670698E-2</v>
      </c>
      <c r="H129" s="12"/>
      <c r="I129" s="12"/>
      <c r="J129" s="12"/>
    </row>
    <row r="130" spans="1:10" x14ac:dyDescent="0.2">
      <c r="A130" s="40" t="s">
        <v>35</v>
      </c>
      <c r="B130" s="234">
        <v>80280</v>
      </c>
      <c r="C130" s="239">
        <v>0.34682680260940901</v>
      </c>
      <c r="D130" s="234">
        <v>11920</v>
      </c>
      <c r="E130" s="239">
        <v>0.218836056544887</v>
      </c>
      <c r="F130" s="236">
        <v>92200</v>
      </c>
      <c r="G130" s="240">
        <v>0.322445268238092</v>
      </c>
      <c r="H130" s="12"/>
      <c r="I130" s="12"/>
      <c r="J130" s="12"/>
    </row>
    <row r="131" spans="1:10" x14ac:dyDescent="0.2">
      <c r="A131" s="40" t="s">
        <v>36</v>
      </c>
      <c r="B131" s="234">
        <v>6210</v>
      </c>
      <c r="C131" s="239">
        <v>2.6828530695122501E-2</v>
      </c>
      <c r="D131" s="234">
        <v>2480</v>
      </c>
      <c r="E131" s="239">
        <v>4.5529649348265103E-2</v>
      </c>
      <c r="F131" s="236">
        <v>8690</v>
      </c>
      <c r="G131" s="240">
        <v>3.03909911170176E-2</v>
      </c>
      <c r="H131" s="12"/>
      <c r="I131" s="12"/>
      <c r="J131" s="12"/>
    </row>
    <row r="132" spans="1:10" x14ac:dyDescent="0.2">
      <c r="A132" s="40" t="s">
        <v>37</v>
      </c>
      <c r="B132" s="234">
        <v>710</v>
      </c>
      <c r="C132" s="239">
        <v>3.0673521406661798E-3</v>
      </c>
      <c r="D132" s="234">
        <v>190</v>
      </c>
      <c r="E132" s="239">
        <v>3.4881586194235401E-3</v>
      </c>
      <c r="F132" s="236">
        <v>900</v>
      </c>
      <c r="G132" s="240">
        <v>3.1475134643631501E-3</v>
      </c>
      <c r="H132" s="12"/>
      <c r="I132" s="12"/>
      <c r="J132" s="12"/>
    </row>
    <row r="133" spans="1:10" x14ac:dyDescent="0.2">
      <c r="A133" s="40" t="s">
        <v>38</v>
      </c>
      <c r="B133" s="234">
        <v>10490</v>
      </c>
      <c r="C133" s="239">
        <v>4.5319047824772099E-2</v>
      </c>
      <c r="D133" s="234">
        <v>2140</v>
      </c>
      <c r="E133" s="239">
        <v>3.92876812924546E-2</v>
      </c>
      <c r="F133" s="236">
        <v>12630</v>
      </c>
      <c r="G133" s="240">
        <v>4.4170105616562899E-2</v>
      </c>
      <c r="H133" s="12"/>
      <c r="I133" s="12"/>
      <c r="J133" s="12"/>
    </row>
    <row r="134" spans="1:10" ht="15" thickBot="1" x14ac:dyDescent="0.25">
      <c r="A134" s="40" t="s">
        <v>39</v>
      </c>
      <c r="B134" s="234">
        <v>75720</v>
      </c>
      <c r="C134" s="239">
        <v>0.32712662548062399</v>
      </c>
      <c r="D134" s="234">
        <v>25570</v>
      </c>
      <c r="E134" s="239">
        <v>0.46943271525610403</v>
      </c>
      <c r="F134" s="236">
        <v>101290</v>
      </c>
      <c r="G134" s="240">
        <v>0.35423515422815999</v>
      </c>
      <c r="H134" s="12"/>
      <c r="I134" s="12"/>
      <c r="J134" s="12"/>
    </row>
    <row r="135" spans="1:10" ht="15" thickBot="1" x14ac:dyDescent="0.25">
      <c r="A135" s="24" t="s">
        <v>8</v>
      </c>
      <c r="B135" s="241">
        <v>231470</v>
      </c>
      <c r="C135" s="242">
        <v>1</v>
      </c>
      <c r="D135" s="241">
        <v>54470</v>
      </c>
      <c r="E135" s="242">
        <v>1</v>
      </c>
      <c r="F135" s="241">
        <v>285940</v>
      </c>
      <c r="G135" s="243">
        <v>1</v>
      </c>
      <c r="H135" s="12"/>
      <c r="I135" s="12"/>
      <c r="J135" s="12"/>
    </row>
    <row r="136" spans="1:10" x14ac:dyDescent="0.2">
      <c r="A136" s="80" t="s">
        <v>350</v>
      </c>
      <c r="B136" s="81" t="s">
        <v>290</v>
      </c>
      <c r="C136" s="81" t="s">
        <v>291</v>
      </c>
      <c r="D136" s="81" t="s">
        <v>292</v>
      </c>
      <c r="E136" s="81" t="s">
        <v>293</v>
      </c>
      <c r="F136" s="81" t="s">
        <v>294</v>
      </c>
      <c r="G136" s="81" t="s">
        <v>295</v>
      </c>
      <c r="H136" s="12"/>
      <c r="I136" s="12"/>
      <c r="J136" s="12"/>
    </row>
    <row r="137" spans="1:10" x14ac:dyDescent="0.2">
      <c r="A137" s="329" t="s">
        <v>173</v>
      </c>
      <c r="B137" s="330">
        <v>107900</v>
      </c>
      <c r="C137" s="332">
        <v>0.31793270080735497</v>
      </c>
      <c r="D137" s="330">
        <v>17860</v>
      </c>
      <c r="E137" s="332">
        <v>0.246923821374257</v>
      </c>
      <c r="F137" s="331">
        <v>125760</v>
      </c>
      <c r="G137" s="334">
        <v>0.30545772509776298</v>
      </c>
      <c r="H137" s="12"/>
      <c r="I137" s="12"/>
      <c r="J137" s="12"/>
    </row>
    <row r="138" spans="1:10" s="283" customFormat="1" ht="11.25" x14ac:dyDescent="0.2">
      <c r="A138" s="51" t="s">
        <v>260</v>
      </c>
      <c r="B138" s="282"/>
      <c r="C138" s="282"/>
      <c r="D138" s="282"/>
      <c r="E138" s="282"/>
      <c r="F138" s="282"/>
      <c r="G138" s="282"/>
    </row>
    <row r="139" spans="1:10" s="283" customFormat="1" ht="11.25" x14ac:dyDescent="0.2">
      <c r="A139" s="51"/>
      <c r="B139" s="282"/>
      <c r="C139" s="282"/>
      <c r="D139" s="282"/>
      <c r="E139" s="282"/>
      <c r="F139" s="282"/>
      <c r="G139" s="282"/>
    </row>
    <row r="140" spans="1:10" x14ac:dyDescent="0.2">
      <c r="A140" s="33" t="s">
        <v>277</v>
      </c>
      <c r="B140" s="19"/>
      <c r="C140" s="19"/>
      <c r="D140" s="19"/>
      <c r="E140" s="19"/>
      <c r="F140" s="19"/>
      <c r="G140" s="19"/>
      <c r="H140" s="12"/>
      <c r="I140" s="12"/>
      <c r="J140" s="12"/>
    </row>
    <row r="141" spans="1:10" ht="51" customHeight="1" x14ac:dyDescent="0.2">
      <c r="A141" s="343" t="s">
        <v>286</v>
      </c>
      <c r="B141" s="344"/>
      <c r="C141" s="344"/>
      <c r="D141" s="344"/>
      <c r="E141" s="344"/>
      <c r="F141" s="344"/>
      <c r="G141" s="344"/>
      <c r="H141" s="12"/>
      <c r="I141" s="12"/>
      <c r="J141" s="12"/>
    </row>
    <row r="142" spans="1:10" x14ac:dyDescent="0.2">
      <c r="A142" s="34"/>
      <c r="B142" s="339" t="s">
        <v>207</v>
      </c>
      <c r="C142" s="340"/>
      <c r="D142" s="341" t="s">
        <v>208</v>
      </c>
      <c r="E142" s="342"/>
      <c r="F142" s="339" t="s">
        <v>210</v>
      </c>
      <c r="G142" s="340"/>
      <c r="H142" s="12"/>
      <c r="I142" s="12"/>
      <c r="J142" s="12"/>
    </row>
    <row r="143" spans="1:10" x14ac:dyDescent="0.2">
      <c r="A143" s="35" t="s">
        <v>270</v>
      </c>
      <c r="B143" s="62" t="s">
        <v>3</v>
      </c>
      <c r="C143" s="62" t="s">
        <v>138</v>
      </c>
      <c r="D143" s="62" t="s">
        <v>3</v>
      </c>
      <c r="E143" s="62" t="s">
        <v>138</v>
      </c>
      <c r="F143" s="278" t="s">
        <v>3</v>
      </c>
      <c r="G143" s="279" t="s">
        <v>138</v>
      </c>
      <c r="H143" s="12"/>
      <c r="I143" s="12"/>
      <c r="J143" s="12"/>
    </row>
    <row r="144" spans="1:10" s="86" customFormat="1" ht="6" customHeight="1" x14ac:dyDescent="0.2">
      <c r="A144" s="80" t="s">
        <v>351</v>
      </c>
      <c r="B144" s="81" t="s">
        <v>290</v>
      </c>
      <c r="C144" s="81" t="s">
        <v>291</v>
      </c>
      <c r="D144" s="81" t="s">
        <v>292</v>
      </c>
      <c r="E144" s="81" t="s">
        <v>293</v>
      </c>
      <c r="F144" s="81" t="s">
        <v>294</v>
      </c>
      <c r="G144" s="81" t="s">
        <v>295</v>
      </c>
    </row>
    <row r="145" spans="1:10" x14ac:dyDescent="0.2">
      <c r="A145" s="40" t="s">
        <v>33</v>
      </c>
      <c r="B145" s="234">
        <v>48560</v>
      </c>
      <c r="C145" s="239">
        <v>0.20978960556443599</v>
      </c>
      <c r="D145" s="234">
        <v>9690</v>
      </c>
      <c r="E145" s="239">
        <v>0.17789608959059999</v>
      </c>
      <c r="F145" s="236">
        <v>58250</v>
      </c>
      <c r="G145" s="240">
        <v>0.20371406588794899</v>
      </c>
      <c r="H145" s="12"/>
      <c r="I145" s="12"/>
      <c r="J145" s="12"/>
    </row>
    <row r="146" spans="1:10" x14ac:dyDescent="0.2">
      <c r="A146" s="40" t="s">
        <v>34</v>
      </c>
      <c r="B146" s="234">
        <v>8860</v>
      </c>
      <c r="C146" s="239">
        <v>3.8277098544087798E-2</v>
      </c>
      <c r="D146" s="234">
        <v>2440</v>
      </c>
      <c r="E146" s="239">
        <v>4.4795300165228598E-2</v>
      </c>
      <c r="F146" s="236">
        <v>11300</v>
      </c>
      <c r="G146" s="240">
        <v>3.9518780163670698E-2</v>
      </c>
      <c r="H146" s="12"/>
      <c r="I146" s="12"/>
      <c r="J146" s="12"/>
    </row>
    <row r="147" spans="1:10" x14ac:dyDescent="0.2">
      <c r="A147" s="40" t="s">
        <v>35</v>
      </c>
      <c r="B147" s="234">
        <v>80280</v>
      </c>
      <c r="C147" s="239">
        <v>0.34682680260940901</v>
      </c>
      <c r="D147" s="234">
        <v>11920</v>
      </c>
      <c r="E147" s="239">
        <v>0.218836056544887</v>
      </c>
      <c r="F147" s="236">
        <v>92200</v>
      </c>
      <c r="G147" s="240">
        <v>0.322445268238092</v>
      </c>
      <c r="H147" s="12"/>
      <c r="I147" s="12"/>
      <c r="J147" s="12"/>
    </row>
    <row r="148" spans="1:10" x14ac:dyDescent="0.2">
      <c r="A148" s="40" t="s">
        <v>38</v>
      </c>
      <c r="B148" s="234">
        <v>18060</v>
      </c>
      <c r="C148" s="239">
        <v>7.8023069944269205E-2</v>
      </c>
      <c r="D148" s="234">
        <v>4860</v>
      </c>
      <c r="E148" s="239">
        <v>8.9223425738938905E-2</v>
      </c>
      <c r="F148" s="236">
        <v>22920</v>
      </c>
      <c r="G148" s="240">
        <v>8.0156676225781598E-2</v>
      </c>
      <c r="H148" s="12"/>
      <c r="I148" s="12"/>
      <c r="J148" s="12"/>
    </row>
    <row r="149" spans="1:10" ht="15" thickBot="1" x14ac:dyDescent="0.25">
      <c r="A149" s="40" t="s">
        <v>39</v>
      </c>
      <c r="B149" s="234">
        <v>75720</v>
      </c>
      <c r="C149" s="239">
        <v>0.32712662548062399</v>
      </c>
      <c r="D149" s="234">
        <v>25570</v>
      </c>
      <c r="E149" s="239">
        <v>0.46943271525610403</v>
      </c>
      <c r="F149" s="236">
        <v>101290</v>
      </c>
      <c r="G149" s="240">
        <v>0.35423515422815999</v>
      </c>
      <c r="H149" s="12"/>
      <c r="I149" s="12"/>
      <c r="J149" s="12"/>
    </row>
    <row r="150" spans="1:10" ht="15" thickBot="1" x14ac:dyDescent="0.25">
      <c r="A150" s="24" t="s">
        <v>8</v>
      </c>
      <c r="B150" s="241">
        <v>231470</v>
      </c>
      <c r="C150" s="242">
        <v>1</v>
      </c>
      <c r="D150" s="241">
        <v>54470</v>
      </c>
      <c r="E150" s="242">
        <v>1</v>
      </c>
      <c r="F150" s="241">
        <v>285940</v>
      </c>
      <c r="G150" s="243">
        <v>1</v>
      </c>
      <c r="H150" s="12"/>
      <c r="I150" s="12"/>
      <c r="J150" s="12"/>
    </row>
    <row r="151" spans="1:10" x14ac:dyDescent="0.2">
      <c r="A151" s="80"/>
      <c r="B151" s="81"/>
      <c r="C151" s="81"/>
      <c r="D151" s="81"/>
      <c r="E151" s="81"/>
      <c r="F151" s="81"/>
      <c r="G151" s="81"/>
      <c r="H151" s="12"/>
      <c r="I151" s="12"/>
      <c r="J151" s="12"/>
    </row>
    <row r="152" spans="1:10" x14ac:dyDescent="0.2">
      <c r="A152" s="329"/>
      <c r="B152" s="330"/>
      <c r="C152" s="332"/>
      <c r="D152" s="330"/>
      <c r="E152" s="332"/>
      <c r="F152" s="331"/>
      <c r="G152" s="334"/>
      <c r="H152" s="12"/>
      <c r="I152" s="12"/>
      <c r="J152" s="12"/>
    </row>
    <row r="153" spans="1:10" s="283" customFormat="1" ht="11.25" x14ac:dyDescent="0.2">
      <c r="A153" s="51" t="s">
        <v>260</v>
      </c>
      <c r="B153" s="282"/>
      <c r="C153" s="282"/>
      <c r="D153" s="282"/>
      <c r="E153" s="282"/>
      <c r="F153" s="282"/>
      <c r="G153" s="282"/>
    </row>
    <row r="154" spans="1:10" x14ac:dyDescent="0.2">
      <c r="A154" s="37" t="s">
        <v>0</v>
      </c>
      <c r="B154" s="7"/>
      <c r="C154" s="7"/>
      <c r="D154" s="7"/>
      <c r="E154" s="7"/>
      <c r="F154" s="7"/>
      <c r="G154" s="7"/>
    </row>
    <row r="155" spans="1:10" x14ac:dyDescent="0.2">
      <c r="A155" s="33" t="s">
        <v>271</v>
      </c>
      <c r="B155" s="19"/>
      <c r="C155" s="19"/>
      <c r="D155" s="19"/>
      <c r="E155" s="19"/>
      <c r="F155" s="19"/>
      <c r="G155" s="19"/>
    </row>
    <row r="156" spans="1:10" x14ac:dyDescent="0.2">
      <c r="A156" s="34"/>
      <c r="B156" s="339" t="s">
        <v>207</v>
      </c>
      <c r="C156" s="340"/>
      <c r="D156" s="341" t="s">
        <v>208</v>
      </c>
      <c r="E156" s="342"/>
      <c r="F156" s="339" t="s">
        <v>210</v>
      </c>
      <c r="G156" s="340"/>
    </row>
    <row r="157" spans="1:10" x14ac:dyDescent="0.2">
      <c r="A157" s="35" t="s">
        <v>139</v>
      </c>
      <c r="B157" s="62" t="s">
        <v>3</v>
      </c>
      <c r="C157" s="62" t="s">
        <v>138</v>
      </c>
      <c r="D157" s="62" t="s">
        <v>3</v>
      </c>
      <c r="E157" s="62" t="s">
        <v>138</v>
      </c>
      <c r="F157" s="278" t="s">
        <v>3</v>
      </c>
      <c r="G157" s="279" t="s">
        <v>138</v>
      </c>
    </row>
    <row r="158" spans="1:10" ht="6" customHeight="1" x14ac:dyDescent="0.2">
      <c r="A158" s="80" t="s">
        <v>352</v>
      </c>
      <c r="B158" s="81" t="s">
        <v>290</v>
      </c>
      <c r="C158" s="81" t="s">
        <v>291</v>
      </c>
      <c r="D158" s="81" t="s">
        <v>292</v>
      </c>
      <c r="E158" s="81" t="s">
        <v>293</v>
      </c>
      <c r="F158" s="81" t="s">
        <v>294</v>
      </c>
      <c r="G158" s="81" t="s">
        <v>295</v>
      </c>
      <c r="H158" s="12"/>
      <c r="I158" s="12"/>
      <c r="J158" s="12"/>
    </row>
    <row r="159" spans="1:10" x14ac:dyDescent="0.2">
      <c r="A159" s="40" t="s">
        <v>164</v>
      </c>
      <c r="B159" s="234">
        <v>1150</v>
      </c>
      <c r="C159" s="239">
        <v>6.0946526048015299E-3</v>
      </c>
      <c r="D159" s="234">
        <v>180</v>
      </c>
      <c r="E159" s="239">
        <v>3.62976406533575E-3</v>
      </c>
      <c r="F159" s="236">
        <v>1330</v>
      </c>
      <c r="G159" s="240">
        <v>5.5816686251468897E-3</v>
      </c>
    </row>
    <row r="160" spans="1:10" x14ac:dyDescent="0.2">
      <c r="A160" s="40" t="s">
        <v>140</v>
      </c>
      <c r="B160" s="234">
        <v>5670</v>
      </c>
      <c r="C160" s="239">
        <v>3.0049287190630099E-2</v>
      </c>
      <c r="D160" s="234">
        <v>1620</v>
      </c>
      <c r="E160" s="239">
        <v>3.2667876588021803E-2</v>
      </c>
      <c r="F160" s="236">
        <v>7290</v>
      </c>
      <c r="G160" s="240">
        <v>3.0594258855128401E-2</v>
      </c>
    </row>
    <row r="161" spans="1:14" x14ac:dyDescent="0.2">
      <c r="A161" s="40" t="s">
        <v>34</v>
      </c>
      <c r="B161" s="234">
        <v>9270</v>
      </c>
      <c r="C161" s="239">
        <v>4.9128199692617502E-2</v>
      </c>
      <c r="D161" s="234">
        <v>2570</v>
      </c>
      <c r="E161" s="239">
        <v>5.18249647106271E-2</v>
      </c>
      <c r="F161" s="236">
        <v>11840</v>
      </c>
      <c r="G161" s="240">
        <v>4.9689440993788803E-2</v>
      </c>
    </row>
    <row r="162" spans="1:14" x14ac:dyDescent="0.2">
      <c r="A162" s="40" t="s">
        <v>141</v>
      </c>
      <c r="B162" s="234">
        <v>15960</v>
      </c>
      <c r="C162" s="239">
        <v>8.4583178758810704E-2</v>
      </c>
      <c r="D162" s="234">
        <v>2880</v>
      </c>
      <c r="E162" s="239">
        <v>5.8076225045372E-2</v>
      </c>
      <c r="F162" s="236">
        <v>18840</v>
      </c>
      <c r="G162" s="240">
        <v>7.9066644284035606E-2</v>
      </c>
    </row>
    <row r="163" spans="1:14" x14ac:dyDescent="0.2">
      <c r="A163" s="40" t="s">
        <v>142</v>
      </c>
      <c r="B163" s="234">
        <v>8310</v>
      </c>
      <c r="C163" s="239">
        <v>4.4040489692087501E-2</v>
      </c>
      <c r="D163" s="234">
        <v>1830</v>
      </c>
      <c r="E163" s="239">
        <v>3.6902601330913498E-2</v>
      </c>
      <c r="F163" s="236">
        <v>10140</v>
      </c>
      <c r="G163" s="240">
        <v>4.2554977337586002E-2</v>
      </c>
    </row>
    <row r="164" spans="1:14" x14ac:dyDescent="0.2">
      <c r="A164" s="40" t="s">
        <v>143</v>
      </c>
      <c r="B164" s="234">
        <v>110</v>
      </c>
      <c r="C164" s="239">
        <v>5.8296677089405896E-4</v>
      </c>
      <c r="D164" s="234">
        <v>30</v>
      </c>
      <c r="E164" s="239">
        <v>6.0496067755595902E-4</v>
      </c>
      <c r="F164" s="236">
        <v>140</v>
      </c>
      <c r="G164" s="240">
        <v>5.8754406580493503E-4</v>
      </c>
    </row>
    <row r="165" spans="1:14" x14ac:dyDescent="0.2">
      <c r="A165" s="40" t="s">
        <v>144</v>
      </c>
      <c r="B165" s="234">
        <v>1310</v>
      </c>
      <c r="C165" s="239">
        <v>6.9426042715565201E-3</v>
      </c>
      <c r="D165" s="234">
        <v>440</v>
      </c>
      <c r="E165" s="239">
        <v>8.8727566041540609E-3</v>
      </c>
      <c r="F165" s="236">
        <v>1750</v>
      </c>
      <c r="G165" s="240">
        <v>7.3443008225616904E-3</v>
      </c>
    </row>
    <row r="166" spans="1:14" x14ac:dyDescent="0.2">
      <c r="A166" s="40" t="s">
        <v>48</v>
      </c>
      <c r="B166" s="234">
        <v>7060</v>
      </c>
      <c r="C166" s="239">
        <v>3.7415867295564197E-2</v>
      </c>
      <c r="D166" s="234">
        <v>1080</v>
      </c>
      <c r="E166" s="239">
        <v>2.1778584392014501E-2</v>
      </c>
      <c r="F166" s="236">
        <v>8140</v>
      </c>
      <c r="G166" s="240">
        <v>3.4161490683229802E-2</v>
      </c>
    </row>
    <row r="167" spans="1:14" x14ac:dyDescent="0.2">
      <c r="A167" s="40" t="s">
        <v>36</v>
      </c>
      <c r="B167" s="234">
        <v>8410</v>
      </c>
      <c r="C167" s="239">
        <v>4.4570459483809402E-2</v>
      </c>
      <c r="D167" s="234">
        <v>3300</v>
      </c>
      <c r="E167" s="239">
        <v>6.6545674531155494E-2</v>
      </c>
      <c r="F167" s="236">
        <v>11710</v>
      </c>
      <c r="G167" s="240">
        <v>4.9143864361255701E-2</v>
      </c>
    </row>
    <row r="168" spans="1:14" x14ac:dyDescent="0.2">
      <c r="A168" s="40" t="s">
        <v>145</v>
      </c>
      <c r="B168" s="234">
        <v>90</v>
      </c>
      <c r="C168" s="239">
        <v>4.7697281254968502E-4</v>
      </c>
      <c r="D168" s="234">
        <v>20</v>
      </c>
      <c r="E168" s="239">
        <v>4.0330711837063902E-4</v>
      </c>
      <c r="F168" s="236">
        <v>110</v>
      </c>
      <c r="G168" s="240">
        <v>4.6164176598959201E-4</v>
      </c>
    </row>
    <row r="169" spans="1:14" x14ac:dyDescent="0.2">
      <c r="A169" s="40" t="s">
        <v>38</v>
      </c>
      <c r="B169" s="234">
        <v>23920</v>
      </c>
      <c r="C169" s="239">
        <v>0.12676877417987201</v>
      </c>
      <c r="D169" s="234">
        <v>4510</v>
      </c>
      <c r="E169" s="239">
        <v>9.0945755192579206E-2</v>
      </c>
      <c r="F169" s="236">
        <v>28430</v>
      </c>
      <c r="G169" s="240">
        <v>0.119313412791674</v>
      </c>
    </row>
    <row r="170" spans="1:14" x14ac:dyDescent="0.2">
      <c r="A170" s="40" t="s">
        <v>146</v>
      </c>
      <c r="B170" s="234">
        <v>4480</v>
      </c>
      <c r="C170" s="239">
        <v>2.3742646669139899E-2</v>
      </c>
      <c r="D170" s="234">
        <v>890</v>
      </c>
      <c r="E170" s="239">
        <v>1.7947166767493399E-2</v>
      </c>
      <c r="F170" s="236">
        <v>5370</v>
      </c>
      <c r="G170" s="240">
        <v>2.25365116669464E-2</v>
      </c>
      <c r="H170" s="16"/>
      <c r="I170" s="16"/>
      <c r="J170" s="16"/>
      <c r="K170" s="16"/>
      <c r="L170" s="16"/>
      <c r="M170" s="16"/>
      <c r="N170" s="16"/>
    </row>
    <row r="171" spans="1:14" x14ac:dyDescent="0.2">
      <c r="A171" s="40" t="s">
        <v>147</v>
      </c>
      <c r="B171" s="234">
        <v>490</v>
      </c>
      <c r="C171" s="239">
        <v>2.5968519794371701E-3</v>
      </c>
      <c r="D171" s="234">
        <v>130</v>
      </c>
      <c r="E171" s="239">
        <v>2.62149626940916E-3</v>
      </c>
      <c r="F171" s="236">
        <v>620</v>
      </c>
      <c r="G171" s="240">
        <v>2.6019808628504298E-3</v>
      </c>
    </row>
    <row r="172" spans="1:14" ht="15" customHeight="1" x14ac:dyDescent="0.2">
      <c r="A172" s="40" t="s">
        <v>148</v>
      </c>
      <c r="B172" s="234">
        <v>130</v>
      </c>
      <c r="C172" s="239">
        <v>6.8896072923843295E-4</v>
      </c>
      <c r="D172" s="234">
        <v>40</v>
      </c>
      <c r="E172" s="239">
        <v>8.0661423674127804E-4</v>
      </c>
      <c r="F172" s="236">
        <v>170</v>
      </c>
      <c r="G172" s="240">
        <v>7.1344636562027902E-4</v>
      </c>
    </row>
    <row r="173" spans="1:14" ht="15" customHeight="1" x14ac:dyDescent="0.2">
      <c r="A173" s="40" t="s">
        <v>54</v>
      </c>
      <c r="B173" s="234">
        <v>6300</v>
      </c>
      <c r="C173" s="239">
        <v>3.3388096878477901E-2</v>
      </c>
      <c r="D173" s="234">
        <v>1100</v>
      </c>
      <c r="E173" s="239">
        <v>2.2181891510385202E-2</v>
      </c>
      <c r="F173" s="236">
        <v>7400</v>
      </c>
      <c r="G173" s="240">
        <v>3.1055900621118002E-2</v>
      </c>
    </row>
    <row r="174" spans="1:14" ht="15" customHeight="1" thickBot="1" x14ac:dyDescent="0.25">
      <c r="A174" s="40" t="s">
        <v>39</v>
      </c>
      <c r="B174" s="234">
        <v>96040</v>
      </c>
      <c r="C174" s="239">
        <v>0.508982987969686</v>
      </c>
      <c r="D174" s="234">
        <v>28980</v>
      </c>
      <c r="E174" s="239">
        <v>0.58439201451905598</v>
      </c>
      <c r="F174" s="236">
        <v>125020</v>
      </c>
      <c r="G174" s="240">
        <v>0.52467685076380699</v>
      </c>
    </row>
    <row r="175" spans="1:14" ht="15" thickBot="1" x14ac:dyDescent="0.25">
      <c r="A175" s="24" t="s">
        <v>8</v>
      </c>
      <c r="B175" s="241">
        <v>188690</v>
      </c>
      <c r="C175" s="242">
        <v>1</v>
      </c>
      <c r="D175" s="241">
        <v>49590</v>
      </c>
      <c r="E175" s="242">
        <v>1</v>
      </c>
      <c r="F175" s="241">
        <v>238280</v>
      </c>
      <c r="G175" s="243">
        <v>1</v>
      </c>
    </row>
    <row r="176" spans="1:14" ht="6" customHeight="1" x14ac:dyDescent="0.2">
      <c r="A176" s="80" t="s">
        <v>352</v>
      </c>
      <c r="B176" s="335" t="s">
        <v>290</v>
      </c>
      <c r="C176" s="335" t="s">
        <v>291</v>
      </c>
      <c r="D176" s="335" t="s">
        <v>292</v>
      </c>
      <c r="E176" s="335" t="s">
        <v>293</v>
      </c>
      <c r="F176" s="335" t="s">
        <v>294</v>
      </c>
      <c r="G176" s="335" t="s">
        <v>295</v>
      </c>
      <c r="H176" s="12"/>
      <c r="I176" s="12"/>
      <c r="J176" s="12"/>
    </row>
    <row r="177" spans="1:14" x14ac:dyDescent="0.2">
      <c r="A177" s="329" t="s">
        <v>173</v>
      </c>
      <c r="B177" s="330">
        <v>150690</v>
      </c>
      <c r="C177" s="332">
        <v>0.44401555778183699</v>
      </c>
      <c r="D177" s="330">
        <v>22740</v>
      </c>
      <c r="E177" s="332">
        <v>0.31439236831190398</v>
      </c>
      <c r="F177" s="331">
        <v>173430</v>
      </c>
      <c r="G177" s="334">
        <v>0.42124310801292197</v>
      </c>
    </row>
    <row r="178" spans="1:14" x14ac:dyDescent="0.2">
      <c r="A178" s="51" t="s">
        <v>260</v>
      </c>
      <c r="B178" s="7"/>
      <c r="C178" s="7"/>
      <c r="D178" s="7"/>
      <c r="E178" s="7"/>
      <c r="F178" s="7"/>
      <c r="G178" s="7"/>
    </row>
    <row r="179" spans="1:14" ht="15" customHeight="1" x14ac:dyDescent="0.2">
      <c r="A179" s="271" t="s">
        <v>0</v>
      </c>
      <c r="B179" s="272"/>
      <c r="C179" s="272"/>
      <c r="D179" s="272"/>
      <c r="E179" s="272"/>
      <c r="F179" s="272"/>
      <c r="G179" s="272"/>
    </row>
    <row r="180" spans="1:14" x14ac:dyDescent="0.2">
      <c r="B180" s="272"/>
      <c r="C180" s="272"/>
      <c r="D180" s="272"/>
      <c r="E180" s="272"/>
      <c r="F180" s="272"/>
      <c r="G180" s="272"/>
    </row>
    <row r="181" spans="1:14" x14ac:dyDescent="0.2">
      <c r="A181" s="33" t="s">
        <v>272</v>
      </c>
      <c r="B181" s="19"/>
      <c r="C181" s="19"/>
      <c r="D181" s="19"/>
      <c r="E181" s="19"/>
      <c r="F181" s="19"/>
      <c r="G181" s="19"/>
    </row>
    <row r="182" spans="1:14" x14ac:dyDescent="0.2">
      <c r="A182" s="34"/>
      <c r="B182" s="339" t="s">
        <v>207</v>
      </c>
      <c r="C182" s="340"/>
      <c r="D182" s="341" t="s">
        <v>208</v>
      </c>
      <c r="E182" s="342"/>
      <c r="F182" s="339" t="s">
        <v>210</v>
      </c>
      <c r="G182" s="340"/>
    </row>
    <row r="183" spans="1:14" x14ac:dyDescent="0.2">
      <c r="A183" s="35" t="s">
        <v>150</v>
      </c>
      <c r="B183" s="62" t="s">
        <v>3</v>
      </c>
      <c r="C183" s="62" t="s">
        <v>138</v>
      </c>
      <c r="D183" s="62" t="s">
        <v>3</v>
      </c>
      <c r="E183" s="62" t="s">
        <v>138</v>
      </c>
      <c r="F183" s="278" t="s">
        <v>3</v>
      </c>
      <c r="G183" s="279" t="s">
        <v>138</v>
      </c>
    </row>
    <row r="184" spans="1:14" ht="6" customHeight="1" x14ac:dyDescent="0.2">
      <c r="A184" s="80" t="s">
        <v>353</v>
      </c>
      <c r="B184" s="81" t="s">
        <v>290</v>
      </c>
      <c r="C184" s="81" t="s">
        <v>291</v>
      </c>
      <c r="D184" s="81" t="s">
        <v>292</v>
      </c>
      <c r="E184" s="81" t="s">
        <v>293</v>
      </c>
      <c r="F184" s="81" t="s">
        <v>294</v>
      </c>
      <c r="G184" s="81" t="s">
        <v>295</v>
      </c>
      <c r="H184" s="12"/>
      <c r="I184" s="12"/>
      <c r="J184" s="12"/>
    </row>
    <row r="185" spans="1:14" x14ac:dyDescent="0.2">
      <c r="A185" s="40" t="s">
        <v>209</v>
      </c>
      <c r="B185" s="234">
        <v>12230</v>
      </c>
      <c r="C185" s="239">
        <v>5.0273358819418801E-2</v>
      </c>
      <c r="D185" s="234">
        <v>930</v>
      </c>
      <c r="E185" s="239">
        <v>1.6568679850347399E-2</v>
      </c>
      <c r="F185" s="236">
        <v>13160</v>
      </c>
      <c r="G185" s="240">
        <v>4.3954575818303303E-2</v>
      </c>
    </row>
    <row r="186" spans="1:14" x14ac:dyDescent="0.2">
      <c r="A186" s="40" t="s">
        <v>211</v>
      </c>
      <c r="B186" s="234">
        <v>162990</v>
      </c>
      <c r="C186" s="239">
        <v>0.66999630040695501</v>
      </c>
      <c r="D186" s="234">
        <v>44200</v>
      </c>
      <c r="E186" s="239">
        <v>0.78745768751113498</v>
      </c>
      <c r="F186" s="236">
        <v>207190</v>
      </c>
      <c r="G186" s="240">
        <v>0.69201736806947201</v>
      </c>
    </row>
    <row r="187" spans="1:14" ht="15" customHeight="1" x14ac:dyDescent="0.2">
      <c r="A187" s="40" t="s">
        <v>151</v>
      </c>
      <c r="B187" s="234">
        <v>430</v>
      </c>
      <c r="C187" s="239">
        <v>1.76758334360998E-3</v>
      </c>
      <c r="D187" s="234">
        <v>160</v>
      </c>
      <c r="E187" s="239">
        <v>2.85052556565117E-3</v>
      </c>
      <c r="F187" s="236">
        <v>590</v>
      </c>
      <c r="G187" s="240">
        <v>1.9706078824315298E-3</v>
      </c>
      <c r="H187" s="18"/>
      <c r="I187" s="18"/>
      <c r="J187" s="18"/>
    </row>
    <row r="188" spans="1:14" ht="15" customHeight="1" x14ac:dyDescent="0.2">
      <c r="A188" s="40" t="s">
        <v>152</v>
      </c>
      <c r="B188" s="234">
        <v>50390</v>
      </c>
      <c r="C188" s="239">
        <v>0.20713610391745799</v>
      </c>
      <c r="D188" s="234">
        <v>7560</v>
      </c>
      <c r="E188" s="239">
        <v>0.13468733297701799</v>
      </c>
      <c r="F188" s="236">
        <v>57950</v>
      </c>
      <c r="G188" s="240">
        <v>0.19355377421509701</v>
      </c>
      <c r="H188" s="9"/>
      <c r="I188" s="9"/>
      <c r="J188" s="9"/>
      <c r="K188" s="9"/>
      <c r="L188" s="9"/>
      <c r="M188" s="9"/>
      <c r="N188" s="9"/>
    </row>
    <row r="189" spans="1:14" x14ac:dyDescent="0.2">
      <c r="A189" s="40" t="s">
        <v>153</v>
      </c>
      <c r="B189" s="234">
        <v>1100</v>
      </c>
      <c r="C189" s="239">
        <v>4.5217248324906497E-3</v>
      </c>
      <c r="D189" s="234">
        <v>390</v>
      </c>
      <c r="E189" s="239">
        <v>6.9481560662747197E-3</v>
      </c>
      <c r="F189" s="236">
        <v>1490</v>
      </c>
      <c r="G189" s="240">
        <v>4.9766199064796299E-3</v>
      </c>
    </row>
    <row r="190" spans="1:14" x14ac:dyDescent="0.2">
      <c r="A190" s="40" t="s">
        <v>38</v>
      </c>
      <c r="B190" s="234">
        <v>15220</v>
      </c>
      <c r="C190" s="239">
        <v>6.2564229045916103E-2</v>
      </c>
      <c r="D190" s="234">
        <v>2610</v>
      </c>
      <c r="E190" s="239">
        <v>4.6499198289684698E-2</v>
      </c>
      <c r="F190" s="236">
        <v>17830</v>
      </c>
      <c r="G190" s="240">
        <v>5.9552438209752798E-2</v>
      </c>
    </row>
    <row r="191" spans="1:14" ht="15" thickBot="1" x14ac:dyDescent="0.25">
      <c r="A191" s="40" t="s">
        <v>154</v>
      </c>
      <c r="B191" s="234">
        <v>920</v>
      </c>
      <c r="C191" s="239">
        <v>3.7818062235376302E-3</v>
      </c>
      <c r="D191" s="234">
        <v>280</v>
      </c>
      <c r="E191" s="239">
        <v>4.9884197398895403E-3</v>
      </c>
      <c r="F191" s="236">
        <v>1200</v>
      </c>
      <c r="G191" s="240">
        <v>4.0080160320641297E-3</v>
      </c>
    </row>
    <row r="192" spans="1:14" ht="15" thickBot="1" x14ac:dyDescent="0.25">
      <c r="A192" s="24" t="s">
        <v>8</v>
      </c>
      <c r="B192" s="241">
        <v>243270</v>
      </c>
      <c r="C192" s="242">
        <v>1</v>
      </c>
      <c r="D192" s="241">
        <v>56130</v>
      </c>
      <c r="E192" s="242">
        <v>1</v>
      </c>
      <c r="F192" s="241">
        <v>299400</v>
      </c>
      <c r="G192" s="243">
        <v>1</v>
      </c>
    </row>
    <row r="193" spans="1:14" ht="6" customHeight="1" x14ac:dyDescent="0.2">
      <c r="A193" s="80" t="s">
        <v>353</v>
      </c>
      <c r="B193" s="81" t="s">
        <v>290</v>
      </c>
      <c r="C193" s="81" t="s">
        <v>291</v>
      </c>
      <c r="D193" s="81" t="s">
        <v>292</v>
      </c>
      <c r="E193" s="81" t="s">
        <v>293</v>
      </c>
      <c r="F193" s="81" t="s">
        <v>294</v>
      </c>
      <c r="G193" s="81" t="s">
        <v>295</v>
      </c>
      <c r="H193" s="12"/>
      <c r="I193" s="12"/>
      <c r="J193" s="12"/>
    </row>
    <row r="194" spans="1:14" x14ac:dyDescent="0.2">
      <c r="A194" s="329" t="s">
        <v>173</v>
      </c>
      <c r="B194" s="330">
        <v>96110</v>
      </c>
      <c r="C194" s="332">
        <v>0.28319288113619001</v>
      </c>
      <c r="D194" s="330">
        <v>16210</v>
      </c>
      <c r="E194" s="332">
        <v>0.224111710217061</v>
      </c>
      <c r="F194" s="331">
        <v>112320</v>
      </c>
      <c r="G194" s="334">
        <v>0.27281338806441402</v>
      </c>
    </row>
    <row r="195" spans="1:14" x14ac:dyDescent="0.2">
      <c r="A195" s="51" t="s">
        <v>260</v>
      </c>
      <c r="B195" s="7"/>
      <c r="C195" s="7"/>
      <c r="D195" s="7"/>
      <c r="E195" s="7"/>
      <c r="F195" s="7"/>
      <c r="G195" s="7"/>
    </row>
    <row r="196" spans="1:14" x14ac:dyDescent="0.2">
      <c r="A196" s="51" t="s">
        <v>262</v>
      </c>
      <c r="B196" s="18"/>
      <c r="C196" s="18"/>
      <c r="D196" s="18"/>
      <c r="E196" s="18"/>
      <c r="F196" s="18"/>
      <c r="G196" s="18"/>
      <c r="H196" s="16"/>
      <c r="I196" s="16"/>
      <c r="J196" s="16"/>
      <c r="K196" s="16"/>
      <c r="L196" s="16"/>
      <c r="M196" s="16"/>
      <c r="N196" s="16"/>
    </row>
    <row r="197" spans="1:14" x14ac:dyDescent="0.2">
      <c r="A197" s="51" t="s">
        <v>261</v>
      </c>
      <c r="B197" s="18"/>
      <c r="C197" s="18"/>
      <c r="D197" s="18"/>
      <c r="E197" s="18"/>
      <c r="F197" s="18"/>
      <c r="G197" s="18"/>
      <c r="H197" s="16"/>
      <c r="I197" s="16"/>
      <c r="J197" s="16"/>
      <c r="K197" s="16"/>
      <c r="L197" s="16"/>
      <c r="M197" s="16"/>
      <c r="N197" s="16"/>
    </row>
    <row r="198" spans="1:14" x14ac:dyDescent="0.2">
      <c r="A198" s="25"/>
      <c r="B198" s="18"/>
      <c r="C198" s="18"/>
      <c r="D198" s="18"/>
      <c r="E198" s="18"/>
      <c r="F198" s="18"/>
      <c r="G198" s="18"/>
    </row>
    <row r="199" spans="1:14" x14ac:dyDescent="0.2">
      <c r="A199" s="33" t="s">
        <v>273</v>
      </c>
      <c r="B199" s="19"/>
      <c r="C199" s="19"/>
      <c r="D199" s="19"/>
      <c r="E199" s="19"/>
      <c r="F199" s="19"/>
      <c r="G199" s="19"/>
    </row>
    <row r="200" spans="1:14" ht="15" customHeight="1" x14ac:dyDescent="0.2">
      <c r="A200" s="34"/>
      <c r="B200" s="339" t="s">
        <v>207</v>
      </c>
      <c r="C200" s="340"/>
      <c r="D200" s="341" t="s">
        <v>208</v>
      </c>
      <c r="E200" s="342"/>
      <c r="F200" s="339" t="s">
        <v>210</v>
      </c>
      <c r="G200" s="340"/>
    </row>
    <row r="201" spans="1:14" x14ac:dyDescent="0.2">
      <c r="A201" s="35" t="s">
        <v>40</v>
      </c>
      <c r="B201" s="62" t="s">
        <v>3</v>
      </c>
      <c r="C201" s="62" t="s">
        <v>138</v>
      </c>
      <c r="D201" s="62" t="s">
        <v>3</v>
      </c>
      <c r="E201" s="62" t="s">
        <v>138</v>
      </c>
      <c r="F201" s="278" t="s">
        <v>3</v>
      </c>
      <c r="G201" s="279" t="s">
        <v>138</v>
      </c>
    </row>
    <row r="202" spans="1:14" ht="6" customHeight="1" x14ac:dyDescent="0.2">
      <c r="A202" s="80" t="s">
        <v>354</v>
      </c>
      <c r="B202" s="81" t="s">
        <v>290</v>
      </c>
      <c r="C202" s="81" t="s">
        <v>291</v>
      </c>
      <c r="D202" s="81" t="s">
        <v>292</v>
      </c>
      <c r="E202" s="81" t="s">
        <v>293</v>
      </c>
      <c r="F202" s="81" t="s">
        <v>294</v>
      </c>
      <c r="G202" s="81" t="s">
        <v>295</v>
      </c>
      <c r="H202" s="12"/>
      <c r="I202" s="12"/>
      <c r="J202" s="12"/>
    </row>
    <row r="203" spans="1:14" x14ac:dyDescent="0.2">
      <c r="A203" s="40" t="s">
        <v>41</v>
      </c>
      <c r="B203" s="234">
        <v>120</v>
      </c>
      <c r="C203" s="239">
        <v>3.88575869438508E-4</v>
      </c>
      <c r="D203" s="234">
        <v>10</v>
      </c>
      <c r="E203" s="239">
        <v>1.51584053357587E-4</v>
      </c>
      <c r="F203" s="236">
        <v>130</v>
      </c>
      <c r="G203" s="240">
        <v>3.4686090877558099E-4</v>
      </c>
    </row>
    <row r="204" spans="1:14" x14ac:dyDescent="0.2">
      <c r="A204" s="40" t="s">
        <v>42</v>
      </c>
      <c r="B204" s="234">
        <v>70</v>
      </c>
      <c r="C204" s="239">
        <v>2.2666925717246299E-4</v>
      </c>
      <c r="D204" s="234">
        <v>10</v>
      </c>
      <c r="E204" s="239">
        <v>1.51584053357587E-4</v>
      </c>
      <c r="F204" s="236">
        <v>80</v>
      </c>
      <c r="G204" s="240">
        <v>2.1345286693881901E-4</v>
      </c>
    </row>
    <row r="205" spans="1:14" x14ac:dyDescent="0.2">
      <c r="A205" s="40" t="s">
        <v>43</v>
      </c>
      <c r="B205" s="234">
        <v>50</v>
      </c>
      <c r="C205" s="239">
        <v>1.6190661226604501E-4</v>
      </c>
      <c r="D205" s="234">
        <v>0</v>
      </c>
      <c r="E205" s="239">
        <v>0</v>
      </c>
      <c r="F205" s="236">
        <v>50</v>
      </c>
      <c r="G205" s="240">
        <v>1.3340804183676201E-4</v>
      </c>
    </row>
    <row r="206" spans="1:14" x14ac:dyDescent="0.2">
      <c r="A206" s="40" t="s">
        <v>44</v>
      </c>
      <c r="B206" s="234">
        <v>130</v>
      </c>
      <c r="C206" s="239">
        <v>4.20957191891717E-4</v>
      </c>
      <c r="D206" s="234">
        <v>20</v>
      </c>
      <c r="E206" s="239">
        <v>3.0316810671517401E-4</v>
      </c>
      <c r="F206" s="236">
        <v>150</v>
      </c>
      <c r="G206" s="240">
        <v>4.00224125510286E-4</v>
      </c>
    </row>
    <row r="207" spans="1:14" x14ac:dyDescent="0.2">
      <c r="A207" s="40" t="s">
        <v>45</v>
      </c>
      <c r="B207" s="234">
        <v>255720</v>
      </c>
      <c r="C207" s="239">
        <v>0.82805517777346005</v>
      </c>
      <c r="D207" s="234">
        <v>63260</v>
      </c>
      <c r="E207" s="239">
        <v>0.958920721540094</v>
      </c>
      <c r="F207" s="236">
        <v>318980</v>
      </c>
      <c r="G207" s="240">
        <v>0.85108994370180602</v>
      </c>
    </row>
    <row r="208" spans="1:14" x14ac:dyDescent="0.2">
      <c r="A208" s="40" t="s">
        <v>46</v>
      </c>
      <c r="B208" s="234">
        <v>220</v>
      </c>
      <c r="C208" s="239">
        <v>7.1238909397059803E-4</v>
      </c>
      <c r="D208" s="234">
        <v>20</v>
      </c>
      <c r="E208" s="239">
        <v>3.0316810671517401E-4</v>
      </c>
      <c r="F208" s="236">
        <v>240</v>
      </c>
      <c r="G208" s="240">
        <v>6.4035860081645697E-4</v>
      </c>
    </row>
    <row r="209" spans="1:14" x14ac:dyDescent="0.2">
      <c r="A209" s="40" t="s">
        <v>47</v>
      </c>
      <c r="B209" s="234">
        <v>10</v>
      </c>
      <c r="C209" s="239">
        <v>3.2381322453208998E-5</v>
      </c>
      <c r="D209" s="234">
        <v>0</v>
      </c>
      <c r="E209" s="239">
        <v>0</v>
      </c>
      <c r="F209" s="236">
        <v>10</v>
      </c>
      <c r="G209" s="240">
        <v>2.66816083673524E-5</v>
      </c>
    </row>
    <row r="210" spans="1:14" x14ac:dyDescent="0.2">
      <c r="A210" s="40" t="s">
        <v>48</v>
      </c>
      <c r="B210" s="234">
        <v>3300</v>
      </c>
      <c r="C210" s="239">
        <v>1.0685836409559E-2</v>
      </c>
      <c r="D210" s="234">
        <v>220</v>
      </c>
      <c r="E210" s="239">
        <v>3.33484917386691E-3</v>
      </c>
      <c r="F210" s="236">
        <v>3520</v>
      </c>
      <c r="G210" s="240">
        <v>9.39192614530804E-3</v>
      </c>
    </row>
    <row r="211" spans="1:14" x14ac:dyDescent="0.2">
      <c r="A211" s="40" t="s">
        <v>49</v>
      </c>
      <c r="B211" s="234">
        <v>670</v>
      </c>
      <c r="C211" s="239">
        <v>2.1695486043650002E-3</v>
      </c>
      <c r="D211" s="234">
        <v>130</v>
      </c>
      <c r="E211" s="239">
        <v>1.97059269364863E-3</v>
      </c>
      <c r="F211" s="236">
        <v>800</v>
      </c>
      <c r="G211" s="240">
        <v>2.13452866938819E-3</v>
      </c>
    </row>
    <row r="212" spans="1:14" ht="15" customHeight="1" x14ac:dyDescent="0.2">
      <c r="A212" s="40" t="s">
        <v>50</v>
      </c>
      <c r="B212" s="234">
        <v>280</v>
      </c>
      <c r="C212" s="239">
        <v>9.0667702868985197E-4</v>
      </c>
      <c r="D212" s="234">
        <v>30</v>
      </c>
      <c r="E212" s="239">
        <v>4.5475216007276E-4</v>
      </c>
      <c r="F212" s="236">
        <v>310</v>
      </c>
      <c r="G212" s="240">
        <v>8.2712985938792401E-4</v>
      </c>
      <c r="H212" s="18"/>
      <c r="I212" s="18"/>
      <c r="J212" s="18"/>
      <c r="K212" s="17"/>
      <c r="L212" s="17"/>
    </row>
    <row r="213" spans="1:14" ht="15" customHeight="1" x14ac:dyDescent="0.2">
      <c r="A213" s="40" t="s">
        <v>51</v>
      </c>
      <c r="B213" s="234">
        <v>37820</v>
      </c>
      <c r="C213" s="239">
        <v>0.12246616151803601</v>
      </c>
      <c r="D213" s="234">
        <v>1580</v>
      </c>
      <c r="E213" s="239">
        <v>2.39502804304987E-2</v>
      </c>
      <c r="F213" s="236">
        <v>39400</v>
      </c>
      <c r="G213" s="240">
        <v>0.105125536967368</v>
      </c>
      <c r="H213" s="9"/>
      <c r="I213" s="9"/>
      <c r="J213" s="9"/>
      <c r="K213" s="9"/>
      <c r="L213" s="9"/>
      <c r="M213" s="9"/>
      <c r="N213" s="9"/>
    </row>
    <row r="214" spans="1:14" ht="15" customHeight="1" x14ac:dyDescent="0.2">
      <c r="A214" s="40" t="s">
        <v>52</v>
      </c>
      <c r="B214" s="234">
        <v>310</v>
      </c>
      <c r="C214" s="239">
        <v>1.00382099604948E-3</v>
      </c>
      <c r="D214" s="234">
        <v>10</v>
      </c>
      <c r="E214" s="239">
        <v>1.51584053357587E-4</v>
      </c>
      <c r="F214" s="236">
        <v>320</v>
      </c>
      <c r="G214" s="240">
        <v>8.5381146775527603E-4</v>
      </c>
    </row>
    <row r="215" spans="1:14" ht="15" customHeight="1" x14ac:dyDescent="0.2">
      <c r="A215" s="40" t="s">
        <v>53</v>
      </c>
      <c r="B215" s="234">
        <v>8220</v>
      </c>
      <c r="C215" s="239">
        <v>2.6617447056537801E-2</v>
      </c>
      <c r="D215" s="234">
        <v>550</v>
      </c>
      <c r="E215" s="239">
        <v>8.3371229346672696E-3</v>
      </c>
      <c r="F215" s="236">
        <v>8770</v>
      </c>
      <c r="G215" s="240">
        <v>2.3399770538168E-2</v>
      </c>
    </row>
    <row r="216" spans="1:14" ht="15" customHeight="1" thickBot="1" x14ac:dyDescent="0.25">
      <c r="A216" s="40" t="s">
        <v>54</v>
      </c>
      <c r="B216" s="234">
        <v>1910</v>
      </c>
      <c r="C216" s="239">
        <v>6.1848325885629201E-3</v>
      </c>
      <c r="D216" s="234">
        <v>120</v>
      </c>
      <c r="E216" s="239">
        <v>1.81900864029104E-3</v>
      </c>
      <c r="F216" s="236">
        <v>2030</v>
      </c>
      <c r="G216" s="240">
        <v>5.4163664985725302E-3</v>
      </c>
    </row>
    <row r="217" spans="1:14" ht="15" thickBot="1" x14ac:dyDescent="0.25">
      <c r="A217" s="24" t="s">
        <v>8</v>
      </c>
      <c r="B217" s="241">
        <v>308820</v>
      </c>
      <c r="C217" s="242">
        <v>1</v>
      </c>
      <c r="D217" s="241">
        <v>65970</v>
      </c>
      <c r="E217" s="242">
        <v>1</v>
      </c>
      <c r="F217" s="241">
        <v>374790</v>
      </c>
      <c r="G217" s="243">
        <v>1</v>
      </c>
    </row>
    <row r="218" spans="1:14" ht="15" customHeight="1" x14ac:dyDescent="0.2">
      <c r="A218" s="80" t="s">
        <v>354</v>
      </c>
      <c r="B218" s="81" t="s">
        <v>290</v>
      </c>
      <c r="C218" s="81" t="s">
        <v>291</v>
      </c>
      <c r="D218" s="81" t="s">
        <v>292</v>
      </c>
      <c r="E218" s="81" t="s">
        <v>293</v>
      </c>
      <c r="F218" s="81" t="s">
        <v>294</v>
      </c>
      <c r="G218" s="81" t="s">
        <v>295</v>
      </c>
      <c r="H218" s="18"/>
      <c r="I218" s="18"/>
      <c r="J218" s="18"/>
      <c r="K218" s="17"/>
      <c r="L218" s="17"/>
    </row>
    <row r="219" spans="1:14" x14ac:dyDescent="0.2">
      <c r="A219" s="329" t="s">
        <v>173</v>
      </c>
      <c r="B219" s="330">
        <v>30560</v>
      </c>
      <c r="C219" s="332">
        <v>9.0046555483528801E-2</v>
      </c>
      <c r="D219" s="330">
        <v>6360</v>
      </c>
      <c r="E219" s="332">
        <v>8.7930319369556198E-2</v>
      </c>
      <c r="F219" s="331">
        <v>36920</v>
      </c>
      <c r="G219" s="334">
        <v>8.9674771076728804E-2</v>
      </c>
    </row>
    <row r="220" spans="1:14" ht="15" customHeight="1" x14ac:dyDescent="0.2">
      <c r="A220" s="51" t="s">
        <v>260</v>
      </c>
      <c r="B220" s="7"/>
      <c r="C220" s="7"/>
      <c r="D220" s="7"/>
      <c r="E220" s="7"/>
      <c r="F220" s="7"/>
      <c r="G220" s="7"/>
    </row>
    <row r="221" spans="1:14" x14ac:dyDescent="0.2">
      <c r="A221" s="51" t="s">
        <v>55</v>
      </c>
      <c r="B221" s="18"/>
      <c r="C221" s="18"/>
      <c r="D221" s="18"/>
      <c r="E221" s="18"/>
      <c r="F221" s="18"/>
      <c r="G221" s="18"/>
    </row>
    <row r="222" spans="1:14" x14ac:dyDescent="0.2">
      <c r="A222" s="32"/>
      <c r="B222" s="277"/>
      <c r="C222" s="277"/>
      <c r="D222" s="277"/>
      <c r="E222" s="277"/>
      <c r="F222" s="277"/>
      <c r="G222" s="277"/>
    </row>
    <row r="223" spans="1:14" x14ac:dyDescent="0.2">
      <c r="A223" s="271" t="s">
        <v>0</v>
      </c>
      <c r="B223" s="274"/>
      <c r="C223" s="274"/>
      <c r="D223" s="274"/>
      <c r="E223" s="274"/>
      <c r="F223" s="274"/>
      <c r="G223" s="274"/>
    </row>
    <row r="224" spans="1:14" x14ac:dyDescent="0.2">
      <c r="A224" s="33" t="s">
        <v>274</v>
      </c>
      <c r="B224" s="19"/>
      <c r="C224" s="19"/>
      <c r="D224" s="19"/>
      <c r="E224" s="19"/>
      <c r="F224" s="19"/>
      <c r="G224" s="19"/>
    </row>
    <row r="225" spans="1:14" x14ac:dyDescent="0.2">
      <c r="A225" s="34"/>
      <c r="B225" s="339" t="s">
        <v>207</v>
      </c>
      <c r="C225" s="340"/>
      <c r="D225" s="341" t="s">
        <v>208</v>
      </c>
      <c r="E225" s="342"/>
      <c r="F225" s="339" t="s">
        <v>210</v>
      </c>
      <c r="G225" s="340"/>
    </row>
    <row r="226" spans="1:14" ht="14.25" customHeight="1" x14ac:dyDescent="0.2">
      <c r="A226" s="35" t="s">
        <v>56</v>
      </c>
      <c r="B226" s="62" t="s">
        <v>3</v>
      </c>
      <c r="C226" s="62" t="s">
        <v>138</v>
      </c>
      <c r="D226" s="62" t="s">
        <v>3</v>
      </c>
      <c r="E226" s="62" t="s">
        <v>138</v>
      </c>
      <c r="F226" s="278" t="s">
        <v>3</v>
      </c>
      <c r="G226" s="279" t="s">
        <v>138</v>
      </c>
      <c r="H226" s="12"/>
      <c r="I226" s="12"/>
      <c r="J226" s="12"/>
    </row>
    <row r="227" spans="1:14" ht="6" customHeight="1" x14ac:dyDescent="0.2">
      <c r="A227" s="80" t="s">
        <v>355</v>
      </c>
      <c r="B227" s="81" t="s">
        <v>290</v>
      </c>
      <c r="C227" s="81" t="s">
        <v>291</v>
      </c>
      <c r="D227" s="81" t="s">
        <v>292</v>
      </c>
      <c r="E227" s="81" t="s">
        <v>293</v>
      </c>
      <c r="F227" s="81" t="s">
        <v>294</v>
      </c>
      <c r="G227" s="81" t="s">
        <v>295</v>
      </c>
    </row>
    <row r="228" spans="1:14" x14ac:dyDescent="0.2">
      <c r="A228" s="40" t="s">
        <v>41</v>
      </c>
      <c r="B228" s="234">
        <v>240</v>
      </c>
      <c r="C228" s="239">
        <v>7.6738609112709795E-4</v>
      </c>
      <c r="D228" s="234">
        <v>30</v>
      </c>
      <c r="E228" s="239">
        <v>4.5235223160434301E-4</v>
      </c>
      <c r="F228" s="236">
        <v>270</v>
      </c>
      <c r="G228" s="240">
        <v>7.1226950167515202E-4</v>
      </c>
    </row>
    <row r="229" spans="1:14" x14ac:dyDescent="0.2">
      <c r="A229" s="40" t="s">
        <v>42</v>
      </c>
      <c r="B229" s="234">
        <v>200</v>
      </c>
      <c r="C229" s="239">
        <v>6.3948840927258198E-4</v>
      </c>
      <c r="D229" s="234">
        <v>20</v>
      </c>
      <c r="E229" s="239">
        <v>3.0156815440289498E-4</v>
      </c>
      <c r="F229" s="236">
        <v>220</v>
      </c>
      <c r="G229" s="240">
        <v>5.8036774210568E-4</v>
      </c>
    </row>
    <row r="230" spans="1:14" x14ac:dyDescent="0.2">
      <c r="A230" s="40" t="s">
        <v>43</v>
      </c>
      <c r="B230" s="234">
        <v>110</v>
      </c>
      <c r="C230" s="239">
        <v>3.5171862509992001E-4</v>
      </c>
      <c r="D230" s="234">
        <v>10</v>
      </c>
      <c r="E230" s="239">
        <v>1.5078407720144801E-4</v>
      </c>
      <c r="F230" s="236">
        <v>120</v>
      </c>
      <c r="G230" s="240">
        <v>3.1656422296673402E-4</v>
      </c>
    </row>
    <row r="231" spans="1:14" x14ac:dyDescent="0.2">
      <c r="A231" s="40" t="s">
        <v>44</v>
      </c>
      <c r="B231" s="234">
        <v>3250</v>
      </c>
      <c r="C231" s="239">
        <v>1.0391686650679501E-2</v>
      </c>
      <c r="D231" s="234">
        <v>210</v>
      </c>
      <c r="E231" s="239">
        <v>3.1664656212303998E-3</v>
      </c>
      <c r="F231" s="236">
        <v>3460</v>
      </c>
      <c r="G231" s="240">
        <v>9.1276017622075097E-3</v>
      </c>
    </row>
    <row r="232" spans="1:14" x14ac:dyDescent="0.2">
      <c r="A232" s="40" t="s">
        <v>45</v>
      </c>
      <c r="B232" s="234">
        <v>254160</v>
      </c>
      <c r="C232" s="239">
        <v>0.81266187050359695</v>
      </c>
      <c r="D232" s="234">
        <v>63190</v>
      </c>
      <c r="E232" s="239">
        <v>0.95280458383594702</v>
      </c>
      <c r="F232" s="236">
        <v>317350</v>
      </c>
      <c r="G232" s="240">
        <v>0.83718046798744306</v>
      </c>
    </row>
    <row r="233" spans="1:14" x14ac:dyDescent="0.2">
      <c r="A233" s="40" t="s">
        <v>46</v>
      </c>
      <c r="B233" s="234">
        <v>350</v>
      </c>
      <c r="C233" s="239">
        <v>1.1191047162270201E-3</v>
      </c>
      <c r="D233" s="234">
        <v>30</v>
      </c>
      <c r="E233" s="239">
        <v>4.5235223160434301E-4</v>
      </c>
      <c r="F233" s="236">
        <v>380</v>
      </c>
      <c r="G233" s="240">
        <v>1.0024533727279899E-3</v>
      </c>
    </row>
    <row r="234" spans="1:14" x14ac:dyDescent="0.2">
      <c r="A234" s="40" t="s">
        <v>47</v>
      </c>
      <c r="B234" s="234">
        <v>30</v>
      </c>
      <c r="C234" s="239">
        <v>9.5923261390887298E-5</v>
      </c>
      <c r="D234" s="234">
        <v>10</v>
      </c>
      <c r="E234" s="239">
        <v>1.5078407720144801E-4</v>
      </c>
      <c r="F234" s="236">
        <v>40</v>
      </c>
      <c r="G234" s="240">
        <v>1.05521407655578E-4</v>
      </c>
    </row>
    <row r="235" spans="1:14" ht="15" customHeight="1" x14ac:dyDescent="0.2">
      <c r="A235" s="40" t="s">
        <v>48</v>
      </c>
      <c r="B235" s="234">
        <v>3540</v>
      </c>
      <c r="C235" s="239">
        <v>1.13189448441247E-2</v>
      </c>
      <c r="D235" s="234">
        <v>250</v>
      </c>
      <c r="E235" s="239">
        <v>3.76960193003619E-3</v>
      </c>
      <c r="F235" s="236">
        <v>3790</v>
      </c>
      <c r="G235" s="240">
        <v>9.9981533753660291E-3</v>
      </c>
      <c r="H235" s="18"/>
      <c r="I235" s="18"/>
      <c r="J235" s="18"/>
      <c r="K235" s="18"/>
      <c r="L235" s="18"/>
    </row>
    <row r="236" spans="1:14" ht="15" customHeight="1" x14ac:dyDescent="0.2">
      <c r="A236" s="40" t="s">
        <v>49</v>
      </c>
      <c r="B236" s="234">
        <v>7660</v>
      </c>
      <c r="C236" s="239">
        <v>2.4492406075139899E-2</v>
      </c>
      <c r="D236" s="234">
        <v>620</v>
      </c>
      <c r="E236" s="239">
        <v>9.3486127864897493E-3</v>
      </c>
      <c r="F236" s="236">
        <v>8280</v>
      </c>
      <c r="G236" s="240">
        <v>2.1842931384704702E-2</v>
      </c>
      <c r="H236" s="9"/>
      <c r="I236" s="9"/>
      <c r="J236" s="9"/>
      <c r="K236" s="9"/>
      <c r="L236" s="9"/>
      <c r="M236" s="9"/>
      <c r="N236" s="9"/>
    </row>
    <row r="237" spans="1:14" ht="15" customHeight="1" x14ac:dyDescent="0.2">
      <c r="A237" s="40" t="s">
        <v>50</v>
      </c>
      <c r="B237" s="234">
        <v>470</v>
      </c>
      <c r="C237" s="239">
        <v>1.50279776179057E-3</v>
      </c>
      <c r="D237" s="234">
        <v>40</v>
      </c>
      <c r="E237" s="239">
        <v>6.0313630880578996E-4</v>
      </c>
      <c r="F237" s="236">
        <v>510</v>
      </c>
      <c r="G237" s="240">
        <v>1.34539794760862E-3</v>
      </c>
    </row>
    <row r="238" spans="1:14" ht="15" customHeight="1" x14ac:dyDescent="0.2">
      <c r="A238" s="40" t="s">
        <v>51</v>
      </c>
      <c r="B238" s="234">
        <v>39620</v>
      </c>
      <c r="C238" s="239">
        <v>0.126682653876898</v>
      </c>
      <c r="D238" s="234">
        <v>1730</v>
      </c>
      <c r="E238" s="239">
        <v>2.6085645355850399E-2</v>
      </c>
      <c r="F238" s="236">
        <v>41350</v>
      </c>
      <c r="G238" s="240">
        <v>0.10908275516395401</v>
      </c>
    </row>
    <row r="239" spans="1:14" ht="15" customHeight="1" x14ac:dyDescent="0.2">
      <c r="A239" s="40" t="s">
        <v>52</v>
      </c>
      <c r="B239" s="234">
        <v>620</v>
      </c>
      <c r="C239" s="239">
        <v>1.9824140687450002E-3</v>
      </c>
      <c r="D239" s="234">
        <v>30</v>
      </c>
      <c r="E239" s="239">
        <v>4.5235223160434301E-4</v>
      </c>
      <c r="F239" s="236">
        <v>650</v>
      </c>
      <c r="G239" s="240">
        <v>1.7147228744031401E-3</v>
      </c>
    </row>
    <row r="240" spans="1:14" ht="15" thickBot="1" x14ac:dyDescent="0.25">
      <c r="A240" s="40" t="s">
        <v>54</v>
      </c>
      <c r="B240" s="234">
        <v>2490</v>
      </c>
      <c r="C240" s="239">
        <v>7.9616306954436392E-3</v>
      </c>
      <c r="D240" s="234">
        <v>160</v>
      </c>
      <c r="E240" s="239">
        <v>2.4125452352231598E-3</v>
      </c>
      <c r="F240" s="236">
        <v>2650</v>
      </c>
      <c r="G240" s="240">
        <v>6.9907932571820503E-3</v>
      </c>
    </row>
    <row r="241" spans="1:12" ht="15" customHeight="1" thickBot="1" x14ac:dyDescent="0.25">
      <c r="A241" s="24" t="s">
        <v>8</v>
      </c>
      <c r="B241" s="241">
        <v>312750</v>
      </c>
      <c r="C241" s="242">
        <v>1</v>
      </c>
      <c r="D241" s="241">
        <v>66320</v>
      </c>
      <c r="E241" s="242">
        <v>1</v>
      </c>
      <c r="F241" s="241">
        <v>379070</v>
      </c>
      <c r="G241" s="243">
        <v>1</v>
      </c>
      <c r="H241" s="18"/>
      <c r="I241" s="18"/>
      <c r="J241" s="18"/>
      <c r="K241" s="18"/>
      <c r="L241" s="18"/>
    </row>
    <row r="242" spans="1:12" x14ac:dyDescent="0.2">
      <c r="A242" s="80" t="s">
        <v>355</v>
      </c>
      <c r="B242" s="81" t="s">
        <v>290</v>
      </c>
      <c r="C242" s="81" t="s">
        <v>291</v>
      </c>
      <c r="D242" s="81" t="s">
        <v>292</v>
      </c>
      <c r="E242" s="81" t="s">
        <v>293</v>
      </c>
      <c r="F242" s="81" t="s">
        <v>294</v>
      </c>
      <c r="G242" s="81" t="s">
        <v>295</v>
      </c>
    </row>
    <row r="243" spans="1:12" ht="15" customHeight="1" x14ac:dyDescent="0.2">
      <c r="A243" s="329" t="s">
        <v>173</v>
      </c>
      <c r="B243" s="330">
        <v>26630</v>
      </c>
      <c r="C243" s="332">
        <v>7.8466615593140401E-2</v>
      </c>
      <c r="D243" s="330">
        <v>6010</v>
      </c>
      <c r="E243" s="332">
        <v>8.3091386699847905E-2</v>
      </c>
      <c r="F243" s="331">
        <v>32640</v>
      </c>
      <c r="G243" s="334">
        <v>7.9279104223846902E-2</v>
      </c>
    </row>
    <row r="244" spans="1:12" x14ac:dyDescent="0.2">
      <c r="A244" s="51" t="s">
        <v>260</v>
      </c>
      <c r="B244" s="7"/>
      <c r="C244" s="7"/>
      <c r="D244" s="7"/>
      <c r="E244" s="7"/>
      <c r="F244" s="7"/>
      <c r="G244" s="7"/>
      <c r="H244" s="12"/>
      <c r="I244" s="12"/>
      <c r="J244" s="12"/>
    </row>
    <row r="245" spans="1:12" x14ac:dyDescent="0.2">
      <c r="A245" s="51" t="s">
        <v>55</v>
      </c>
      <c r="B245" s="18"/>
      <c r="C245" s="18"/>
      <c r="D245" s="18"/>
      <c r="E245" s="18"/>
      <c r="F245" s="18"/>
      <c r="G245" s="18"/>
      <c r="H245" s="12"/>
      <c r="I245" s="12"/>
      <c r="J245" s="12"/>
    </row>
    <row r="246" spans="1:12" x14ac:dyDescent="0.2">
      <c r="A246" s="32"/>
      <c r="B246" s="277"/>
      <c r="C246" s="277"/>
      <c r="D246" s="277"/>
      <c r="E246" s="277"/>
      <c r="F246" s="277"/>
      <c r="G246" s="277"/>
      <c r="H246" s="12"/>
      <c r="I246" s="12"/>
      <c r="J246" s="12"/>
    </row>
    <row r="247" spans="1:12" x14ac:dyDescent="0.2">
      <c r="A247" s="37" t="s">
        <v>0</v>
      </c>
      <c r="B247" s="7"/>
      <c r="C247" s="7"/>
      <c r="D247" s="7"/>
      <c r="E247" s="7"/>
      <c r="F247" s="7"/>
      <c r="G247" s="7"/>
      <c r="H247" s="12"/>
      <c r="I247" s="12"/>
      <c r="J247" s="12"/>
    </row>
    <row r="248" spans="1:12" x14ac:dyDescent="0.2">
      <c r="A248" s="37" t="s">
        <v>0</v>
      </c>
      <c r="B248" s="7"/>
      <c r="C248" s="7"/>
      <c r="D248" s="7"/>
      <c r="E248" s="7"/>
      <c r="F248" s="7"/>
      <c r="G248" s="7"/>
      <c r="H248" s="12"/>
      <c r="I248" s="12"/>
      <c r="J248" s="12"/>
    </row>
    <row r="249" spans="1:12" ht="18" x14ac:dyDescent="0.2">
      <c r="A249" s="23" t="s">
        <v>57</v>
      </c>
      <c r="B249" s="4"/>
      <c r="C249" s="4"/>
      <c r="D249" s="4"/>
      <c r="E249" s="4"/>
      <c r="F249" s="4"/>
      <c r="G249" s="4"/>
      <c r="H249" s="12"/>
      <c r="I249" s="12"/>
      <c r="J249" s="12"/>
    </row>
    <row r="250" spans="1:12" x14ac:dyDescent="0.2">
      <c r="A250" s="37" t="s">
        <v>0</v>
      </c>
      <c r="B250" s="29"/>
      <c r="C250" s="29"/>
      <c r="D250" s="29"/>
      <c r="E250" s="29"/>
      <c r="F250" s="29"/>
      <c r="G250" s="29"/>
      <c r="H250" s="12"/>
      <c r="I250" s="12"/>
      <c r="J250" s="12"/>
    </row>
    <row r="251" spans="1:12" x14ac:dyDescent="0.2">
      <c r="A251" s="33" t="s">
        <v>275</v>
      </c>
      <c r="B251" s="19"/>
      <c r="C251" s="19"/>
      <c r="D251" s="19"/>
      <c r="E251" s="19"/>
      <c r="F251" s="19"/>
      <c r="G251" s="19"/>
      <c r="H251" s="12"/>
      <c r="I251" s="12"/>
      <c r="J251" s="12"/>
    </row>
    <row r="252" spans="1:12" ht="14.25" customHeight="1" x14ac:dyDescent="0.2">
      <c r="A252" s="34"/>
      <c r="B252" s="339" t="s">
        <v>207</v>
      </c>
      <c r="C252" s="340"/>
      <c r="D252" s="341" t="s">
        <v>208</v>
      </c>
      <c r="E252" s="342"/>
      <c r="F252" s="339" t="s">
        <v>210</v>
      </c>
      <c r="G252" s="340"/>
      <c r="H252" s="12"/>
      <c r="I252" s="12"/>
      <c r="J252" s="12"/>
    </row>
    <row r="253" spans="1:12" x14ac:dyDescent="0.2">
      <c r="A253" s="35" t="s">
        <v>58</v>
      </c>
      <c r="B253" s="62" t="s">
        <v>3</v>
      </c>
      <c r="C253" s="62" t="s">
        <v>138</v>
      </c>
      <c r="D253" s="62" t="s">
        <v>3</v>
      </c>
      <c r="E253" s="62" t="s">
        <v>138</v>
      </c>
      <c r="F253" s="278" t="s">
        <v>3</v>
      </c>
      <c r="G253" s="279" t="s">
        <v>138</v>
      </c>
      <c r="H253" s="12"/>
      <c r="I253" s="12"/>
      <c r="J253" s="12"/>
    </row>
    <row r="254" spans="1:12" x14ac:dyDescent="0.2">
      <c r="A254" s="80" t="s">
        <v>356</v>
      </c>
      <c r="B254" s="81" t="s">
        <v>290</v>
      </c>
      <c r="C254" s="81" t="s">
        <v>291</v>
      </c>
      <c r="D254" s="81" t="s">
        <v>292</v>
      </c>
      <c r="E254" s="81" t="s">
        <v>293</v>
      </c>
      <c r="F254" s="81" t="s">
        <v>294</v>
      </c>
      <c r="G254" s="81" t="s">
        <v>295</v>
      </c>
      <c r="H254" s="12"/>
      <c r="I254" s="12"/>
      <c r="J254" s="12"/>
    </row>
    <row r="255" spans="1:12" x14ac:dyDescent="0.2">
      <c r="A255" s="40" t="s">
        <v>198</v>
      </c>
      <c r="B255" s="234">
        <v>11500</v>
      </c>
      <c r="C255" s="239">
        <v>3.3885320289940499E-2</v>
      </c>
      <c r="D255" s="234">
        <v>1380</v>
      </c>
      <c r="E255" s="239">
        <v>1.9079220240564101E-2</v>
      </c>
      <c r="F255" s="236">
        <v>12880</v>
      </c>
      <c r="G255" s="240">
        <v>3.1284156323625897E-2</v>
      </c>
      <c r="H255" s="12"/>
      <c r="I255" s="12"/>
      <c r="J255" s="12"/>
    </row>
    <row r="256" spans="1:12" x14ac:dyDescent="0.2">
      <c r="A256" s="40" t="s">
        <v>199</v>
      </c>
      <c r="B256" s="234">
        <v>11690</v>
      </c>
      <c r="C256" s="239">
        <v>3.4445164712122098E-2</v>
      </c>
      <c r="D256" s="234">
        <v>2540</v>
      </c>
      <c r="E256" s="239">
        <v>3.5116825660168702E-2</v>
      </c>
      <c r="F256" s="236">
        <v>14230</v>
      </c>
      <c r="G256" s="240">
        <v>3.4563163391707799E-2</v>
      </c>
      <c r="H256" s="12"/>
      <c r="I256" s="12"/>
      <c r="J256" s="12"/>
    </row>
    <row r="257" spans="1:10" x14ac:dyDescent="0.2">
      <c r="A257" s="40" t="s">
        <v>200</v>
      </c>
      <c r="B257" s="234">
        <v>19650</v>
      </c>
      <c r="C257" s="239">
        <v>5.7899699451941802E-2</v>
      </c>
      <c r="D257" s="234">
        <v>2930</v>
      </c>
      <c r="E257" s="239">
        <v>4.0508779206414998E-2</v>
      </c>
      <c r="F257" s="236">
        <v>22580</v>
      </c>
      <c r="G257" s="240">
        <v>5.4844429331325398E-2</v>
      </c>
      <c r="H257" s="12"/>
      <c r="I257" s="12"/>
      <c r="J257" s="12"/>
    </row>
    <row r="258" spans="1:10" x14ac:dyDescent="0.2">
      <c r="A258" s="40" t="s">
        <v>201</v>
      </c>
      <c r="B258" s="234">
        <v>7960</v>
      </c>
      <c r="C258" s="239">
        <v>2.3454534739819701E-2</v>
      </c>
      <c r="D258" s="234">
        <v>3010</v>
      </c>
      <c r="E258" s="239">
        <v>4.1614820959491199E-2</v>
      </c>
      <c r="F258" s="236">
        <v>10970</v>
      </c>
      <c r="G258" s="240">
        <v>2.6644968545821102E-2</v>
      </c>
      <c r="H258" s="12"/>
      <c r="I258" s="12"/>
      <c r="J258" s="12"/>
    </row>
    <row r="259" spans="1:10" x14ac:dyDescent="0.2">
      <c r="A259" s="40" t="s">
        <v>202</v>
      </c>
      <c r="B259" s="234">
        <v>9940</v>
      </c>
      <c r="C259" s="239">
        <v>2.92887029288703E-2</v>
      </c>
      <c r="D259" s="234">
        <v>2280</v>
      </c>
      <c r="E259" s="239">
        <v>3.1522189962671102E-2</v>
      </c>
      <c r="F259" s="236">
        <v>12220</v>
      </c>
      <c r="G259" s="240">
        <v>2.9681086201452499E-2</v>
      </c>
      <c r="H259" s="12"/>
      <c r="I259" s="12"/>
      <c r="J259" s="12"/>
    </row>
    <row r="260" spans="1:10" x14ac:dyDescent="0.2">
      <c r="A260" s="40" t="s">
        <v>203</v>
      </c>
      <c r="B260" s="234">
        <v>14630</v>
      </c>
      <c r="C260" s="239">
        <v>4.3108020507985199E-2</v>
      </c>
      <c r="D260" s="234">
        <v>4060</v>
      </c>
      <c r="E260" s="239">
        <v>5.6131618968616098E-2</v>
      </c>
      <c r="F260" s="236">
        <v>18690</v>
      </c>
      <c r="G260" s="240">
        <v>4.5396031187000599E-2</v>
      </c>
      <c r="H260" s="12"/>
      <c r="I260" s="12"/>
      <c r="J260" s="12"/>
    </row>
    <row r="261" spans="1:10" x14ac:dyDescent="0.2">
      <c r="A261" s="40" t="s">
        <v>204</v>
      </c>
      <c r="B261" s="234">
        <v>13850</v>
      </c>
      <c r="C261" s="239">
        <v>4.08097118274501E-2</v>
      </c>
      <c r="D261" s="234">
        <v>3920</v>
      </c>
      <c r="E261" s="239">
        <v>5.4196045900732799E-2</v>
      </c>
      <c r="F261" s="236">
        <v>17770</v>
      </c>
      <c r="G261" s="240">
        <v>4.3161448592455902E-2</v>
      </c>
      <c r="H261" s="12"/>
      <c r="I261" s="12"/>
      <c r="J261" s="12"/>
    </row>
    <row r="262" spans="1:10" x14ac:dyDescent="0.2">
      <c r="A262" s="40" t="s">
        <v>205</v>
      </c>
      <c r="B262" s="234">
        <v>5490</v>
      </c>
      <c r="C262" s="239">
        <v>1.6176557251458501E-2</v>
      </c>
      <c r="D262" s="234">
        <v>1640</v>
      </c>
      <c r="E262" s="239">
        <v>2.2673855938061701E-2</v>
      </c>
      <c r="F262" s="236">
        <v>7130</v>
      </c>
      <c r="G262" s="240">
        <v>1.7318015107721501E-2</v>
      </c>
      <c r="H262" s="12"/>
      <c r="I262" s="12"/>
      <c r="J262" s="12"/>
    </row>
    <row r="263" spans="1:10" x14ac:dyDescent="0.2">
      <c r="A263" s="40" t="s">
        <v>206</v>
      </c>
      <c r="B263" s="234">
        <v>6530</v>
      </c>
      <c r="C263" s="239">
        <v>1.92409688255053E-2</v>
      </c>
      <c r="D263" s="234">
        <v>1040</v>
      </c>
      <c r="E263" s="239">
        <v>1.43785427899903E-2</v>
      </c>
      <c r="F263" s="236">
        <v>7570</v>
      </c>
      <c r="G263" s="240">
        <v>1.8386728522503702E-2</v>
      </c>
      <c r="H263" s="12"/>
      <c r="I263" s="12"/>
      <c r="J263" s="12"/>
    </row>
    <row r="264" spans="1:10" x14ac:dyDescent="0.2">
      <c r="A264" s="40" t="s">
        <v>68</v>
      </c>
      <c r="B264" s="234">
        <v>16020</v>
      </c>
      <c r="C264" s="239">
        <v>4.7203724438682301E-2</v>
      </c>
      <c r="D264" s="234">
        <v>1800</v>
      </c>
      <c r="E264" s="239">
        <v>2.4885939444214002E-2</v>
      </c>
      <c r="F264" s="236">
        <v>17820</v>
      </c>
      <c r="G264" s="240">
        <v>4.3282893298681097E-2</v>
      </c>
      <c r="H264" s="12"/>
      <c r="I264" s="12"/>
      <c r="J264" s="12"/>
    </row>
    <row r="265" spans="1:10" x14ac:dyDescent="0.2">
      <c r="A265" s="40" t="s">
        <v>69</v>
      </c>
      <c r="B265" s="234">
        <v>8360</v>
      </c>
      <c r="C265" s="239">
        <v>2.4633154575991498E-2</v>
      </c>
      <c r="D265" s="234">
        <v>880</v>
      </c>
      <c r="E265" s="239">
        <v>1.2166459283837999E-2</v>
      </c>
      <c r="F265" s="236">
        <v>9240</v>
      </c>
      <c r="G265" s="240">
        <v>2.24429817104272E-2</v>
      </c>
      <c r="H265" s="12"/>
      <c r="I265" s="12"/>
      <c r="J265" s="12"/>
    </row>
    <row r="266" spans="1:10" x14ac:dyDescent="0.2">
      <c r="A266" s="40" t="s">
        <v>70</v>
      </c>
      <c r="B266" s="234">
        <v>14930</v>
      </c>
      <c r="C266" s="239">
        <v>4.3991985385114001E-2</v>
      </c>
      <c r="D266" s="234">
        <v>2270</v>
      </c>
      <c r="E266" s="239">
        <v>3.1383934743536603E-2</v>
      </c>
      <c r="F266" s="236">
        <v>17200</v>
      </c>
      <c r="G266" s="240">
        <v>4.1776978941487901E-2</v>
      </c>
      <c r="H266" s="12"/>
      <c r="I266" s="12"/>
      <c r="J266" s="12"/>
    </row>
    <row r="267" spans="1:10" x14ac:dyDescent="0.2">
      <c r="A267" s="40" t="s">
        <v>71</v>
      </c>
      <c r="B267" s="234">
        <v>4480</v>
      </c>
      <c r="C267" s="239">
        <v>1.3200542165124601E-2</v>
      </c>
      <c r="D267" s="234">
        <v>160</v>
      </c>
      <c r="E267" s="239">
        <v>2.2120835061523601E-3</v>
      </c>
      <c r="F267" s="236">
        <v>4640</v>
      </c>
      <c r="G267" s="240">
        <v>1.12700687377037E-2</v>
      </c>
      <c r="H267" s="20"/>
      <c r="I267" s="20"/>
      <c r="J267" s="12"/>
    </row>
    <row r="268" spans="1:10" x14ac:dyDescent="0.2">
      <c r="A268" s="40" t="s">
        <v>72</v>
      </c>
      <c r="B268" s="234">
        <v>5120</v>
      </c>
      <c r="C268" s="239">
        <v>1.5086333902999601E-2</v>
      </c>
      <c r="D268" s="234">
        <v>580</v>
      </c>
      <c r="E268" s="239">
        <v>8.0188027098023005E-3</v>
      </c>
      <c r="F268" s="236">
        <v>5700</v>
      </c>
      <c r="G268" s="240">
        <v>1.3844696509679099E-2</v>
      </c>
      <c r="H268" s="12"/>
      <c r="I268" s="12"/>
      <c r="J268" s="12"/>
    </row>
    <row r="269" spans="1:10" x14ac:dyDescent="0.2">
      <c r="A269" s="40" t="s">
        <v>73</v>
      </c>
      <c r="B269" s="234">
        <v>42290</v>
      </c>
      <c r="C269" s="239">
        <v>0.124609582179268</v>
      </c>
      <c r="D269" s="234">
        <v>7960</v>
      </c>
      <c r="E269" s="239">
        <v>0.11005115443108</v>
      </c>
      <c r="F269" s="236">
        <v>50250</v>
      </c>
      <c r="G269" s="240">
        <v>0.122051929756382</v>
      </c>
      <c r="H269" s="12"/>
      <c r="I269" s="12"/>
      <c r="J269" s="12"/>
    </row>
    <row r="270" spans="1:10" x14ac:dyDescent="0.2">
      <c r="A270" s="40" t="s">
        <v>74</v>
      </c>
      <c r="B270" s="234">
        <v>56880</v>
      </c>
      <c r="C270" s="239">
        <v>0.16759974070363601</v>
      </c>
      <c r="D270" s="234">
        <v>15500</v>
      </c>
      <c r="E270" s="239">
        <v>0.21429558965851001</v>
      </c>
      <c r="F270" s="236">
        <v>72380</v>
      </c>
      <c r="G270" s="240">
        <v>0.17580335673167999</v>
      </c>
      <c r="H270" s="12"/>
      <c r="I270" s="12"/>
      <c r="J270" s="12"/>
    </row>
    <row r="271" spans="1:10" x14ac:dyDescent="0.2">
      <c r="A271" s="40" t="s">
        <v>75</v>
      </c>
      <c r="B271" s="234">
        <v>31830</v>
      </c>
      <c r="C271" s="239">
        <v>9.3788673463374397E-2</v>
      </c>
      <c r="D271" s="234">
        <v>6100</v>
      </c>
      <c r="E271" s="239">
        <v>8.4335683672058598E-2</v>
      </c>
      <c r="F271" s="236">
        <v>37930</v>
      </c>
      <c r="G271" s="240">
        <v>9.2127954142478902E-2</v>
      </c>
      <c r="H271" s="12"/>
      <c r="I271" s="12"/>
      <c r="J271" s="12"/>
    </row>
    <row r="272" spans="1:10" x14ac:dyDescent="0.2">
      <c r="A272" s="40" t="s">
        <v>76</v>
      </c>
      <c r="B272" s="234">
        <v>29030</v>
      </c>
      <c r="C272" s="239">
        <v>8.5538334610171504E-2</v>
      </c>
      <c r="D272" s="234">
        <v>6880</v>
      </c>
      <c r="E272" s="239">
        <v>9.5119590764551398E-2</v>
      </c>
      <c r="F272" s="236">
        <v>35910</v>
      </c>
      <c r="G272" s="240">
        <v>8.7221588010978596E-2</v>
      </c>
      <c r="H272" s="12"/>
      <c r="I272" s="12"/>
      <c r="J272" s="12"/>
    </row>
    <row r="273" spans="1:10" ht="15" thickBot="1" x14ac:dyDescent="0.25">
      <c r="A273" s="40" t="s">
        <v>77</v>
      </c>
      <c r="B273" s="234">
        <v>29220</v>
      </c>
      <c r="C273" s="239">
        <v>8.6098179032353103E-2</v>
      </c>
      <c r="D273" s="234">
        <v>7410</v>
      </c>
      <c r="E273" s="239">
        <v>0.10244711737868099</v>
      </c>
      <c r="F273" s="236">
        <v>36630</v>
      </c>
      <c r="G273" s="240">
        <v>8.8970391780622299E-2</v>
      </c>
      <c r="H273" s="12"/>
      <c r="I273" s="12"/>
      <c r="J273" s="12"/>
    </row>
    <row r="274" spans="1:10" ht="15" thickBot="1" x14ac:dyDescent="0.25">
      <c r="A274" s="24" t="s">
        <v>8</v>
      </c>
      <c r="B274" s="241">
        <v>339380</v>
      </c>
      <c r="C274" s="242">
        <v>1</v>
      </c>
      <c r="D274" s="241">
        <v>72330</v>
      </c>
      <c r="E274" s="242">
        <v>1</v>
      </c>
      <c r="F274" s="241">
        <v>411710</v>
      </c>
      <c r="G274" s="243">
        <v>1</v>
      </c>
      <c r="H274" s="12"/>
      <c r="I274" s="12"/>
      <c r="J274" s="12"/>
    </row>
    <row r="275" spans="1:10" x14ac:dyDescent="0.2">
      <c r="A275" s="37" t="s">
        <v>0</v>
      </c>
      <c r="B275" s="29"/>
      <c r="C275" s="29"/>
      <c r="D275" s="29"/>
      <c r="E275" s="29"/>
      <c r="F275" s="29"/>
      <c r="G275" s="29"/>
      <c r="H275" s="12"/>
      <c r="I275" s="12"/>
      <c r="J275" s="12"/>
    </row>
    <row r="276" spans="1:10" x14ac:dyDescent="0.2">
      <c r="A276" s="33" t="s">
        <v>78</v>
      </c>
      <c r="B276" s="19"/>
      <c r="C276" s="19"/>
      <c r="D276" s="19"/>
      <c r="E276" s="19"/>
      <c r="F276" s="19"/>
      <c r="G276" s="19"/>
      <c r="H276" s="12"/>
      <c r="I276" s="12"/>
      <c r="J276" s="12"/>
    </row>
    <row r="277" spans="1:10" ht="14.25" customHeight="1" x14ac:dyDescent="0.2">
      <c r="A277" s="34"/>
      <c r="B277" s="339" t="s">
        <v>207</v>
      </c>
      <c r="C277" s="340"/>
      <c r="D277" s="341" t="s">
        <v>208</v>
      </c>
      <c r="E277" s="342"/>
      <c r="F277" s="339" t="s">
        <v>210</v>
      </c>
      <c r="G277" s="340"/>
      <c r="H277" s="12"/>
      <c r="I277" s="12"/>
      <c r="J277" s="12"/>
    </row>
    <row r="278" spans="1:10" x14ac:dyDescent="0.2">
      <c r="A278" s="35" t="s">
        <v>298</v>
      </c>
      <c r="B278" s="62" t="s">
        <v>3</v>
      </c>
      <c r="C278" s="62" t="s">
        <v>138</v>
      </c>
      <c r="D278" s="62" t="s">
        <v>3</v>
      </c>
      <c r="E278" s="62" t="s">
        <v>138</v>
      </c>
      <c r="F278" s="278" t="s">
        <v>3</v>
      </c>
      <c r="G278" s="279" t="s">
        <v>138</v>
      </c>
      <c r="H278" s="12"/>
      <c r="I278" s="12"/>
      <c r="J278" s="12"/>
    </row>
    <row r="279" spans="1:10" x14ac:dyDescent="0.2">
      <c r="A279" s="80" t="s">
        <v>357</v>
      </c>
      <c r="B279" s="81" t="s">
        <v>290</v>
      </c>
      <c r="C279" s="81" t="s">
        <v>291</v>
      </c>
      <c r="D279" s="81" t="s">
        <v>292</v>
      </c>
      <c r="E279" s="81" t="s">
        <v>293</v>
      </c>
      <c r="F279" s="81" t="s">
        <v>294</v>
      </c>
      <c r="G279" s="81" t="s">
        <v>295</v>
      </c>
      <c r="H279" s="12"/>
      <c r="I279" s="12"/>
      <c r="J279" s="12"/>
    </row>
    <row r="280" spans="1:10" x14ac:dyDescent="0.2">
      <c r="A280" s="40" t="s">
        <v>79</v>
      </c>
      <c r="B280" s="234">
        <v>14630</v>
      </c>
      <c r="C280" s="239">
        <v>4.3110561056105598E-2</v>
      </c>
      <c r="D280" s="234">
        <v>4060</v>
      </c>
      <c r="E280" s="239">
        <v>5.61393805309734E-2</v>
      </c>
      <c r="F280" s="236">
        <v>18690</v>
      </c>
      <c r="G280" s="240">
        <v>4.5399339292654502E-2</v>
      </c>
      <c r="H280" s="12"/>
      <c r="I280" s="12"/>
      <c r="J280" s="12"/>
    </row>
    <row r="281" spans="1:10" x14ac:dyDescent="0.2">
      <c r="A281" s="40" t="s">
        <v>80</v>
      </c>
      <c r="B281" s="234">
        <v>10</v>
      </c>
      <c r="C281" s="239">
        <v>2.9467232437529501E-5</v>
      </c>
      <c r="D281" s="234">
        <v>0</v>
      </c>
      <c r="E281" s="239">
        <v>0</v>
      </c>
      <c r="F281" s="236">
        <v>10</v>
      </c>
      <c r="G281" s="240">
        <v>2.4290711232024901E-5</v>
      </c>
      <c r="H281" s="12"/>
      <c r="I281" s="12"/>
      <c r="J281" s="12"/>
    </row>
    <row r="282" spans="1:10" x14ac:dyDescent="0.2">
      <c r="A282" s="40" t="s">
        <v>81</v>
      </c>
      <c r="B282" s="234">
        <v>310</v>
      </c>
      <c r="C282" s="239">
        <v>9.1348420556341405E-4</v>
      </c>
      <c r="D282" s="234">
        <v>50</v>
      </c>
      <c r="E282" s="239">
        <v>6.9137168141592898E-4</v>
      </c>
      <c r="F282" s="236">
        <v>360</v>
      </c>
      <c r="G282" s="240">
        <v>8.7446560435289504E-4</v>
      </c>
      <c r="H282" s="12"/>
      <c r="I282" s="12"/>
      <c r="J282" s="12"/>
    </row>
    <row r="283" spans="1:10" x14ac:dyDescent="0.2">
      <c r="A283" s="40" t="s">
        <v>82</v>
      </c>
      <c r="B283" s="234">
        <v>1670</v>
      </c>
      <c r="C283" s="239">
        <v>4.9210278170674204E-3</v>
      </c>
      <c r="D283" s="234">
        <v>180</v>
      </c>
      <c r="E283" s="239">
        <v>2.4889380530973499E-3</v>
      </c>
      <c r="F283" s="236">
        <v>1850</v>
      </c>
      <c r="G283" s="240">
        <v>4.4937815779246002E-3</v>
      </c>
      <c r="H283" s="12"/>
      <c r="I283" s="12"/>
      <c r="J283" s="12"/>
    </row>
    <row r="284" spans="1:10" x14ac:dyDescent="0.2">
      <c r="A284" s="40" t="s">
        <v>83</v>
      </c>
      <c r="B284" s="234">
        <v>410</v>
      </c>
      <c r="C284" s="239">
        <v>1.20815652993871E-3</v>
      </c>
      <c r="D284" s="234">
        <v>50</v>
      </c>
      <c r="E284" s="239">
        <v>6.9137168141592898E-4</v>
      </c>
      <c r="F284" s="236">
        <v>460</v>
      </c>
      <c r="G284" s="240">
        <v>1.11737271667314E-3</v>
      </c>
      <c r="H284" s="12"/>
      <c r="I284" s="12"/>
      <c r="J284" s="12"/>
    </row>
    <row r="285" spans="1:10" x14ac:dyDescent="0.2">
      <c r="A285" s="40" t="s">
        <v>84</v>
      </c>
      <c r="B285" s="234">
        <v>180</v>
      </c>
      <c r="C285" s="239">
        <v>5.3041018387552997E-4</v>
      </c>
      <c r="D285" s="234">
        <v>20</v>
      </c>
      <c r="E285" s="239">
        <v>2.76548672566372E-4</v>
      </c>
      <c r="F285" s="236">
        <v>200</v>
      </c>
      <c r="G285" s="240">
        <v>4.8581422464049798E-4</v>
      </c>
      <c r="H285" s="12"/>
      <c r="I285" s="12"/>
      <c r="J285" s="12"/>
    </row>
    <row r="286" spans="1:10" x14ac:dyDescent="0.2">
      <c r="A286" s="40" t="s">
        <v>85</v>
      </c>
      <c r="B286" s="234">
        <v>9940</v>
      </c>
      <c r="C286" s="239">
        <v>2.9290429042904301E-2</v>
      </c>
      <c r="D286" s="234">
        <v>2280</v>
      </c>
      <c r="E286" s="239">
        <v>3.15265486725664E-2</v>
      </c>
      <c r="F286" s="236">
        <v>12220</v>
      </c>
      <c r="G286" s="240">
        <v>2.9683249125534401E-2</v>
      </c>
      <c r="H286" s="12"/>
      <c r="I286" s="12"/>
      <c r="J286" s="12"/>
    </row>
    <row r="287" spans="1:10" x14ac:dyDescent="0.2">
      <c r="A287" s="40" t="s">
        <v>86</v>
      </c>
      <c r="B287" s="234">
        <v>100</v>
      </c>
      <c r="C287" s="239">
        <v>2.9467232437529502E-4</v>
      </c>
      <c r="D287" s="234">
        <v>10</v>
      </c>
      <c r="E287" s="239">
        <v>1.38274336283186E-4</v>
      </c>
      <c r="F287" s="236">
        <v>110</v>
      </c>
      <c r="G287" s="240">
        <v>2.6719782355227401E-4</v>
      </c>
      <c r="H287" s="12"/>
      <c r="I287" s="12"/>
      <c r="J287" s="12"/>
    </row>
    <row r="288" spans="1:10" x14ac:dyDescent="0.2">
      <c r="A288" s="40" t="s">
        <v>87</v>
      </c>
      <c r="B288" s="234">
        <v>1780</v>
      </c>
      <c r="C288" s="239">
        <v>5.2451673738802499E-3</v>
      </c>
      <c r="D288" s="234">
        <v>270</v>
      </c>
      <c r="E288" s="239">
        <v>3.73340707964602E-3</v>
      </c>
      <c r="F288" s="236">
        <v>2050</v>
      </c>
      <c r="G288" s="240">
        <v>4.9795958025651002E-3</v>
      </c>
      <c r="H288" s="12"/>
      <c r="I288" s="12"/>
      <c r="J288" s="12"/>
    </row>
    <row r="289" spans="1:10" x14ac:dyDescent="0.2">
      <c r="A289" s="40" t="s">
        <v>88</v>
      </c>
      <c r="B289" s="234">
        <v>6530</v>
      </c>
      <c r="C289" s="239">
        <v>1.92421027817067E-2</v>
      </c>
      <c r="D289" s="234">
        <v>730</v>
      </c>
      <c r="E289" s="239">
        <v>1.0094026548672599E-2</v>
      </c>
      <c r="F289" s="236">
        <v>7260</v>
      </c>
      <c r="G289" s="240">
        <v>1.7635056354450101E-2</v>
      </c>
      <c r="H289" s="12"/>
      <c r="I289" s="12"/>
      <c r="J289" s="12"/>
    </row>
    <row r="290" spans="1:10" x14ac:dyDescent="0.2">
      <c r="A290" s="40" t="s">
        <v>89</v>
      </c>
      <c r="B290" s="234">
        <v>200</v>
      </c>
      <c r="C290" s="239">
        <v>5.8934464875058895E-4</v>
      </c>
      <c r="D290" s="234">
        <v>20</v>
      </c>
      <c r="E290" s="239">
        <v>2.76548672566372E-4</v>
      </c>
      <c r="F290" s="236">
        <v>220</v>
      </c>
      <c r="G290" s="240">
        <v>5.3439564710454704E-4</v>
      </c>
      <c r="H290" s="12"/>
      <c r="I290" s="12"/>
      <c r="J290" s="12"/>
    </row>
    <row r="291" spans="1:10" x14ac:dyDescent="0.2">
      <c r="A291" s="40" t="s">
        <v>90</v>
      </c>
      <c r="B291" s="234">
        <v>1190</v>
      </c>
      <c r="C291" s="239">
        <v>3.50660066006601E-3</v>
      </c>
      <c r="D291" s="234">
        <v>180</v>
      </c>
      <c r="E291" s="239">
        <v>2.4889380530973499E-3</v>
      </c>
      <c r="F291" s="236">
        <v>1370</v>
      </c>
      <c r="G291" s="240">
        <v>3.3278274387874098E-3</v>
      </c>
      <c r="H291" s="12"/>
      <c r="I291" s="12"/>
      <c r="J291" s="12"/>
    </row>
    <row r="292" spans="1:10" x14ac:dyDescent="0.2">
      <c r="A292" s="40" t="s">
        <v>91</v>
      </c>
      <c r="B292" s="234">
        <v>4170</v>
      </c>
      <c r="C292" s="239">
        <v>1.2287835926449799E-2</v>
      </c>
      <c r="D292" s="234">
        <v>100</v>
      </c>
      <c r="E292" s="239">
        <v>1.3827433628318599E-3</v>
      </c>
      <c r="F292" s="236">
        <v>4270</v>
      </c>
      <c r="G292" s="240">
        <v>1.0372133696074599E-2</v>
      </c>
      <c r="H292" s="12"/>
      <c r="I292" s="12"/>
      <c r="J292" s="12"/>
    </row>
    <row r="293" spans="1:10" x14ac:dyDescent="0.2">
      <c r="A293" s="40" t="s">
        <v>92</v>
      </c>
      <c r="B293" s="234">
        <v>140</v>
      </c>
      <c r="C293" s="239">
        <v>4.1254125412541298E-4</v>
      </c>
      <c r="D293" s="234">
        <v>30</v>
      </c>
      <c r="E293" s="239">
        <v>4.14823008849558E-4</v>
      </c>
      <c r="F293" s="236">
        <v>170</v>
      </c>
      <c r="G293" s="240">
        <v>4.1294209094442302E-4</v>
      </c>
      <c r="H293" s="12"/>
      <c r="I293" s="12"/>
      <c r="J293" s="12"/>
    </row>
    <row r="294" spans="1:10" x14ac:dyDescent="0.2">
      <c r="A294" s="40" t="s">
        <v>93</v>
      </c>
      <c r="B294" s="234">
        <v>5120</v>
      </c>
      <c r="C294" s="239">
        <v>1.5087223008015099E-2</v>
      </c>
      <c r="D294" s="234">
        <v>580</v>
      </c>
      <c r="E294" s="239">
        <v>8.0199115044247808E-3</v>
      </c>
      <c r="F294" s="236">
        <v>5700</v>
      </c>
      <c r="G294" s="240">
        <v>1.38457054022542E-2</v>
      </c>
      <c r="H294" s="12"/>
      <c r="I294" s="12"/>
      <c r="J294" s="12"/>
    </row>
    <row r="295" spans="1:10" x14ac:dyDescent="0.2">
      <c r="A295" s="40" t="s">
        <v>94</v>
      </c>
      <c r="B295" s="234">
        <v>750</v>
      </c>
      <c r="C295" s="239">
        <v>2.21004243281471E-3</v>
      </c>
      <c r="D295" s="234">
        <v>50</v>
      </c>
      <c r="E295" s="239">
        <v>6.9137168141592898E-4</v>
      </c>
      <c r="F295" s="236">
        <v>800</v>
      </c>
      <c r="G295" s="240">
        <v>1.94325689856199E-3</v>
      </c>
      <c r="H295" s="12"/>
      <c r="I295" s="12"/>
      <c r="J295" s="12"/>
    </row>
    <row r="296" spans="1:10" x14ac:dyDescent="0.2">
      <c r="A296" s="40" t="s">
        <v>95</v>
      </c>
      <c r="B296" s="234">
        <v>480</v>
      </c>
      <c r="C296" s="239">
        <v>1.4144271570014099E-3</v>
      </c>
      <c r="D296" s="234">
        <v>50</v>
      </c>
      <c r="E296" s="239">
        <v>6.9137168141592898E-4</v>
      </c>
      <c r="F296" s="236">
        <v>530</v>
      </c>
      <c r="G296" s="240">
        <v>1.2874076952973199E-3</v>
      </c>
      <c r="H296" s="12"/>
      <c r="I296" s="12"/>
      <c r="J296" s="12"/>
    </row>
    <row r="297" spans="1:10" x14ac:dyDescent="0.2">
      <c r="A297" s="40" t="s">
        <v>96</v>
      </c>
      <c r="B297" s="234">
        <v>100</v>
      </c>
      <c r="C297" s="239">
        <v>2.9467232437529502E-4</v>
      </c>
      <c r="D297" s="234">
        <v>10</v>
      </c>
      <c r="E297" s="239">
        <v>1.38274336283186E-4</v>
      </c>
      <c r="F297" s="236">
        <v>110</v>
      </c>
      <c r="G297" s="240">
        <v>2.6719782355227401E-4</v>
      </c>
      <c r="H297" s="12"/>
      <c r="I297" s="12"/>
      <c r="J297" s="12"/>
    </row>
    <row r="298" spans="1:10" x14ac:dyDescent="0.2">
      <c r="A298" s="40" t="s">
        <v>97</v>
      </c>
      <c r="B298" s="234">
        <v>99170</v>
      </c>
      <c r="C298" s="239">
        <v>0.29222654408297999</v>
      </c>
      <c r="D298" s="234">
        <v>23470</v>
      </c>
      <c r="E298" s="239">
        <v>0.32452986725663702</v>
      </c>
      <c r="F298" s="236">
        <v>122640</v>
      </c>
      <c r="G298" s="240">
        <v>0.297901282549553</v>
      </c>
      <c r="H298" s="12"/>
      <c r="I298" s="12"/>
      <c r="J298" s="12"/>
    </row>
    <row r="299" spans="1:10" x14ac:dyDescent="0.2">
      <c r="A299" s="40" t="s">
        <v>98</v>
      </c>
      <c r="B299" s="234">
        <v>1080</v>
      </c>
      <c r="C299" s="239">
        <v>3.18246110325318E-3</v>
      </c>
      <c r="D299" s="234">
        <v>100</v>
      </c>
      <c r="E299" s="239">
        <v>1.3827433628318599E-3</v>
      </c>
      <c r="F299" s="236">
        <v>1180</v>
      </c>
      <c r="G299" s="240">
        <v>2.8663039253789399E-3</v>
      </c>
      <c r="H299" s="12"/>
      <c r="I299" s="12"/>
      <c r="J299" s="12"/>
    </row>
    <row r="300" spans="1:10" x14ac:dyDescent="0.2">
      <c r="A300" s="40" t="s">
        <v>99</v>
      </c>
      <c r="B300" s="234">
        <v>2370</v>
      </c>
      <c r="C300" s="239">
        <v>6.9837340876944803E-3</v>
      </c>
      <c r="D300" s="234">
        <v>810</v>
      </c>
      <c r="E300" s="239">
        <v>1.12002212389381E-2</v>
      </c>
      <c r="F300" s="236">
        <v>3180</v>
      </c>
      <c r="G300" s="240">
        <v>7.7244461717839103E-3</v>
      </c>
      <c r="H300" s="12"/>
      <c r="I300" s="12"/>
      <c r="J300" s="12"/>
    </row>
    <row r="301" spans="1:10" x14ac:dyDescent="0.2">
      <c r="A301" s="40" t="s">
        <v>100</v>
      </c>
      <c r="B301" s="234">
        <v>130</v>
      </c>
      <c r="C301" s="239">
        <v>3.83074021687883E-4</v>
      </c>
      <c r="D301" s="234">
        <v>20</v>
      </c>
      <c r="E301" s="239">
        <v>2.76548672566372E-4</v>
      </c>
      <c r="F301" s="236">
        <v>150</v>
      </c>
      <c r="G301" s="240">
        <v>3.6436066848037299E-4</v>
      </c>
      <c r="H301" s="12"/>
      <c r="I301" s="12"/>
      <c r="J301" s="12"/>
    </row>
    <row r="302" spans="1:10" x14ac:dyDescent="0.2">
      <c r="A302" s="40" t="s">
        <v>101</v>
      </c>
      <c r="B302" s="234">
        <v>790</v>
      </c>
      <c r="C302" s="239">
        <v>2.3279113625648299E-3</v>
      </c>
      <c r="D302" s="234">
        <v>140</v>
      </c>
      <c r="E302" s="239">
        <v>1.9358407079646E-3</v>
      </c>
      <c r="F302" s="236">
        <v>930</v>
      </c>
      <c r="G302" s="240">
        <v>2.2590361445783101E-3</v>
      </c>
      <c r="H302" s="12"/>
      <c r="I302" s="12"/>
      <c r="J302" s="12"/>
    </row>
    <row r="303" spans="1:10" x14ac:dyDescent="0.2">
      <c r="A303" s="40" t="s">
        <v>102</v>
      </c>
      <c r="B303" s="234">
        <v>2380</v>
      </c>
      <c r="C303" s="239">
        <v>7.0132013201320096E-3</v>
      </c>
      <c r="D303" s="234">
        <v>170</v>
      </c>
      <c r="E303" s="239">
        <v>2.3506637168141599E-3</v>
      </c>
      <c r="F303" s="236">
        <v>2550</v>
      </c>
      <c r="G303" s="240">
        <v>6.1941313641663397E-3</v>
      </c>
      <c r="H303" s="12"/>
      <c r="I303" s="12"/>
      <c r="J303" s="12"/>
    </row>
    <row r="304" spans="1:10" x14ac:dyDescent="0.2">
      <c r="A304" s="40" t="s">
        <v>103</v>
      </c>
      <c r="B304" s="234">
        <v>50</v>
      </c>
      <c r="C304" s="239">
        <v>1.4733616218764699E-4</v>
      </c>
      <c r="D304" s="234">
        <v>0</v>
      </c>
      <c r="E304" s="239">
        <v>0</v>
      </c>
      <c r="F304" s="236">
        <v>50</v>
      </c>
      <c r="G304" s="240">
        <v>1.2145355616012399E-4</v>
      </c>
      <c r="H304" s="12"/>
      <c r="I304" s="12"/>
      <c r="J304" s="12"/>
    </row>
    <row r="305" spans="1:10" x14ac:dyDescent="0.2">
      <c r="A305" s="40" t="s">
        <v>104</v>
      </c>
      <c r="B305" s="234">
        <v>170</v>
      </c>
      <c r="C305" s="239">
        <v>5.0094295143800096E-4</v>
      </c>
      <c r="D305" s="234">
        <v>30</v>
      </c>
      <c r="E305" s="239">
        <v>4.14823008849558E-4</v>
      </c>
      <c r="F305" s="236">
        <v>200</v>
      </c>
      <c r="G305" s="240">
        <v>4.8581422464049798E-4</v>
      </c>
      <c r="H305" s="12"/>
      <c r="I305" s="12"/>
      <c r="J305" s="12"/>
    </row>
    <row r="306" spans="1:10" x14ac:dyDescent="0.2">
      <c r="A306" s="40" t="s">
        <v>105</v>
      </c>
      <c r="B306" s="234">
        <v>3460</v>
      </c>
      <c r="C306" s="239">
        <v>1.01956624233852E-2</v>
      </c>
      <c r="D306" s="234">
        <v>340</v>
      </c>
      <c r="E306" s="239">
        <v>4.7013274336283198E-3</v>
      </c>
      <c r="F306" s="236">
        <v>3800</v>
      </c>
      <c r="G306" s="240">
        <v>9.2304702681694495E-3</v>
      </c>
      <c r="H306" s="12"/>
      <c r="I306" s="12"/>
      <c r="J306" s="12"/>
    </row>
    <row r="307" spans="1:10" x14ac:dyDescent="0.2">
      <c r="A307" s="40" t="s">
        <v>106</v>
      </c>
      <c r="B307" s="234">
        <v>1230</v>
      </c>
      <c r="C307" s="239">
        <v>3.6244695898161199E-3</v>
      </c>
      <c r="D307" s="234">
        <v>260</v>
      </c>
      <c r="E307" s="239">
        <v>3.5951327433628301E-3</v>
      </c>
      <c r="F307" s="236">
        <v>1490</v>
      </c>
      <c r="G307" s="240">
        <v>3.6193159735717099E-3</v>
      </c>
      <c r="H307" s="12"/>
      <c r="I307" s="12"/>
      <c r="J307" s="12"/>
    </row>
    <row r="308" spans="1:10" x14ac:dyDescent="0.2">
      <c r="A308" s="40" t="s">
        <v>107</v>
      </c>
      <c r="B308" s="234">
        <v>1350</v>
      </c>
      <c r="C308" s="239">
        <v>3.9780763790664801E-3</v>
      </c>
      <c r="D308" s="234">
        <v>250</v>
      </c>
      <c r="E308" s="239">
        <v>3.4568584070796501E-3</v>
      </c>
      <c r="F308" s="236">
        <v>1600</v>
      </c>
      <c r="G308" s="240">
        <v>3.88651379712398E-3</v>
      </c>
      <c r="H308" s="12"/>
      <c r="I308" s="12"/>
      <c r="J308" s="12"/>
    </row>
    <row r="309" spans="1:10" x14ac:dyDescent="0.2">
      <c r="A309" s="40" t="s">
        <v>108</v>
      </c>
      <c r="B309" s="234">
        <v>29030</v>
      </c>
      <c r="C309" s="239">
        <v>8.5543375766147997E-2</v>
      </c>
      <c r="D309" s="234">
        <v>6880</v>
      </c>
      <c r="E309" s="239">
        <v>9.5132743362831895E-2</v>
      </c>
      <c r="F309" s="236">
        <v>35910</v>
      </c>
      <c r="G309" s="240">
        <v>8.7227944034201296E-2</v>
      </c>
      <c r="H309" s="12"/>
      <c r="I309" s="12"/>
      <c r="J309" s="12"/>
    </row>
    <row r="310" spans="1:10" x14ac:dyDescent="0.2">
      <c r="A310" s="40" t="s">
        <v>109</v>
      </c>
      <c r="B310" s="234">
        <v>3470</v>
      </c>
      <c r="C310" s="239">
        <v>1.0225129655822699E-2</v>
      </c>
      <c r="D310" s="234">
        <v>600</v>
      </c>
      <c r="E310" s="239">
        <v>8.2964601769911495E-3</v>
      </c>
      <c r="F310" s="236">
        <v>4070</v>
      </c>
      <c r="G310" s="240">
        <v>9.8863194714341202E-3</v>
      </c>
      <c r="H310" s="12"/>
      <c r="I310" s="12"/>
      <c r="J310" s="12"/>
    </row>
    <row r="311" spans="1:10" x14ac:dyDescent="0.2">
      <c r="A311" s="40" t="s">
        <v>110</v>
      </c>
      <c r="B311" s="234">
        <v>180</v>
      </c>
      <c r="C311" s="239">
        <v>5.3041018387552997E-4</v>
      </c>
      <c r="D311" s="234">
        <v>30</v>
      </c>
      <c r="E311" s="239">
        <v>4.14823008849558E-4</v>
      </c>
      <c r="F311" s="236">
        <v>210</v>
      </c>
      <c r="G311" s="240">
        <v>5.10104935872522E-4</v>
      </c>
      <c r="H311" s="12"/>
      <c r="I311" s="12"/>
      <c r="J311" s="12"/>
    </row>
    <row r="312" spans="1:10" x14ac:dyDescent="0.2">
      <c r="A312" s="40" t="s">
        <v>111</v>
      </c>
      <c r="B312" s="234">
        <v>17520</v>
      </c>
      <c r="C312" s="239">
        <v>5.1626591230551598E-2</v>
      </c>
      <c r="D312" s="234">
        <v>3560</v>
      </c>
      <c r="E312" s="239">
        <v>4.9225663716814201E-2</v>
      </c>
      <c r="F312" s="236">
        <v>21080</v>
      </c>
      <c r="G312" s="240">
        <v>5.1204819277108397E-2</v>
      </c>
      <c r="H312" s="12"/>
      <c r="I312" s="12"/>
      <c r="J312" s="12"/>
    </row>
    <row r="313" spans="1:10" x14ac:dyDescent="0.2">
      <c r="A313" s="40" t="s">
        <v>112</v>
      </c>
      <c r="B313" s="234">
        <v>12900</v>
      </c>
      <c r="C313" s="239">
        <v>3.8012729844413E-2</v>
      </c>
      <c r="D313" s="234">
        <v>1820</v>
      </c>
      <c r="E313" s="239">
        <v>2.51659292035398E-2</v>
      </c>
      <c r="F313" s="236">
        <v>14720</v>
      </c>
      <c r="G313" s="240">
        <v>3.5755926933540599E-2</v>
      </c>
      <c r="H313" s="12"/>
      <c r="I313" s="12"/>
      <c r="J313" s="12"/>
    </row>
    <row r="314" spans="1:10" x14ac:dyDescent="0.2">
      <c r="A314" s="40" t="s">
        <v>113</v>
      </c>
      <c r="B314" s="234">
        <v>480</v>
      </c>
      <c r="C314" s="239">
        <v>1.4144271570014099E-3</v>
      </c>
      <c r="D314" s="234">
        <v>40</v>
      </c>
      <c r="E314" s="239">
        <v>5.5309734513274303E-4</v>
      </c>
      <c r="F314" s="236">
        <v>520</v>
      </c>
      <c r="G314" s="240">
        <v>1.2631169840652901E-3</v>
      </c>
      <c r="H314" s="12"/>
      <c r="I314" s="12"/>
      <c r="J314" s="12"/>
    </row>
    <row r="315" spans="1:10" x14ac:dyDescent="0.2">
      <c r="A315" s="40" t="s">
        <v>114</v>
      </c>
      <c r="B315" s="234">
        <v>14310</v>
      </c>
      <c r="C315" s="239">
        <v>4.2167609618104701E-2</v>
      </c>
      <c r="D315" s="234">
        <v>2550</v>
      </c>
      <c r="E315" s="239">
        <v>3.5259955752212399E-2</v>
      </c>
      <c r="F315" s="236">
        <v>16860</v>
      </c>
      <c r="G315" s="240">
        <v>4.0954139137193903E-2</v>
      </c>
      <c r="H315" s="12"/>
      <c r="I315" s="12"/>
      <c r="J315" s="12"/>
    </row>
    <row r="316" spans="1:10" x14ac:dyDescent="0.2">
      <c r="A316" s="40" t="s">
        <v>115</v>
      </c>
      <c r="B316" s="234">
        <v>29220</v>
      </c>
      <c r="C316" s="239">
        <v>8.6103253182461106E-2</v>
      </c>
      <c r="D316" s="234">
        <v>7400</v>
      </c>
      <c r="E316" s="239">
        <v>0.102323008849558</v>
      </c>
      <c r="F316" s="236">
        <v>36620</v>
      </c>
      <c r="G316" s="240">
        <v>8.8952584531675094E-2</v>
      </c>
      <c r="H316" s="12"/>
      <c r="I316" s="12"/>
      <c r="J316" s="12"/>
    </row>
    <row r="317" spans="1:10" x14ac:dyDescent="0.2">
      <c r="A317" s="40" t="s">
        <v>116</v>
      </c>
      <c r="B317" s="234">
        <v>7960</v>
      </c>
      <c r="C317" s="239">
        <v>2.3455917020273501E-2</v>
      </c>
      <c r="D317" s="234">
        <v>3010</v>
      </c>
      <c r="E317" s="239">
        <v>4.1620575221238902E-2</v>
      </c>
      <c r="F317" s="236">
        <v>10970</v>
      </c>
      <c r="G317" s="240">
        <v>2.66469102215313E-2</v>
      </c>
      <c r="H317" s="12"/>
      <c r="I317" s="12"/>
      <c r="J317" s="12"/>
    </row>
    <row r="318" spans="1:10" x14ac:dyDescent="0.2">
      <c r="A318" s="40" t="s">
        <v>117</v>
      </c>
      <c r="B318" s="234">
        <v>6400</v>
      </c>
      <c r="C318" s="239">
        <v>1.8859028760018898E-2</v>
      </c>
      <c r="D318" s="234">
        <v>830</v>
      </c>
      <c r="E318" s="239">
        <v>1.1476769911504399E-2</v>
      </c>
      <c r="F318" s="236">
        <v>7230</v>
      </c>
      <c r="G318" s="240">
        <v>1.7562184220754E-2</v>
      </c>
      <c r="H318" s="12"/>
      <c r="I318" s="12"/>
      <c r="J318" s="12"/>
    </row>
    <row r="319" spans="1:10" x14ac:dyDescent="0.2">
      <c r="A319" s="40" t="s">
        <v>118</v>
      </c>
      <c r="B319" s="234">
        <v>2590</v>
      </c>
      <c r="C319" s="239">
        <v>7.6320132013201298E-3</v>
      </c>
      <c r="D319" s="234">
        <v>330</v>
      </c>
      <c r="E319" s="239">
        <v>4.5630530973451303E-3</v>
      </c>
      <c r="F319" s="236">
        <v>2920</v>
      </c>
      <c r="G319" s="240">
        <v>7.0928876797512596E-3</v>
      </c>
      <c r="H319" s="12"/>
      <c r="I319" s="12"/>
      <c r="J319" s="12"/>
    </row>
    <row r="320" spans="1:10" x14ac:dyDescent="0.2">
      <c r="A320" s="40" t="s">
        <v>119</v>
      </c>
      <c r="B320" s="234">
        <v>5490</v>
      </c>
      <c r="C320" s="239">
        <v>1.6177510608203698E-2</v>
      </c>
      <c r="D320" s="234">
        <v>1640</v>
      </c>
      <c r="E320" s="239">
        <v>2.2676991150442499E-2</v>
      </c>
      <c r="F320" s="236">
        <v>7130</v>
      </c>
      <c r="G320" s="240">
        <v>1.73192771084337E-2</v>
      </c>
      <c r="H320" s="12"/>
      <c r="I320" s="12"/>
      <c r="J320" s="12"/>
    </row>
    <row r="321" spans="1:10" x14ac:dyDescent="0.2">
      <c r="A321" s="40" t="s">
        <v>120</v>
      </c>
      <c r="B321" s="234">
        <v>3730</v>
      </c>
      <c r="C321" s="239">
        <v>1.09912776991985E-2</v>
      </c>
      <c r="D321" s="234">
        <v>610</v>
      </c>
      <c r="E321" s="239">
        <v>8.4347345132743407E-3</v>
      </c>
      <c r="F321" s="236">
        <v>4340</v>
      </c>
      <c r="G321" s="240">
        <v>1.05421686746988E-2</v>
      </c>
      <c r="H321" s="12"/>
      <c r="I321" s="12"/>
      <c r="J321" s="12"/>
    </row>
    <row r="322" spans="1:10" x14ac:dyDescent="0.2">
      <c r="A322" s="40" t="s">
        <v>121</v>
      </c>
      <c r="B322" s="234">
        <v>13850</v>
      </c>
      <c r="C322" s="239">
        <v>4.0812116925978303E-2</v>
      </c>
      <c r="D322" s="234">
        <v>3920</v>
      </c>
      <c r="E322" s="239">
        <v>5.4203539823008899E-2</v>
      </c>
      <c r="F322" s="236">
        <v>17770</v>
      </c>
      <c r="G322" s="240">
        <v>4.3164593859308202E-2</v>
      </c>
      <c r="H322" s="12"/>
      <c r="I322" s="12"/>
      <c r="J322" s="12"/>
    </row>
    <row r="323" spans="1:10" x14ac:dyDescent="0.2">
      <c r="A323" s="40" t="s">
        <v>122</v>
      </c>
      <c r="B323" s="234">
        <v>2590</v>
      </c>
      <c r="C323" s="239">
        <v>7.6320132013201298E-3</v>
      </c>
      <c r="D323" s="234">
        <v>660</v>
      </c>
      <c r="E323" s="239">
        <v>9.1261061946902693E-3</v>
      </c>
      <c r="F323" s="236">
        <v>3250</v>
      </c>
      <c r="G323" s="240">
        <v>7.8944811504080802E-3</v>
      </c>
      <c r="H323" s="12"/>
      <c r="I323" s="12"/>
      <c r="J323" s="12"/>
    </row>
    <row r="324" spans="1:10" x14ac:dyDescent="0.2">
      <c r="A324" s="40" t="s">
        <v>123</v>
      </c>
      <c r="B324" s="234">
        <v>1660</v>
      </c>
      <c r="C324" s="239">
        <v>4.8915605846298902E-3</v>
      </c>
      <c r="D324" s="234">
        <v>150</v>
      </c>
      <c r="E324" s="239">
        <v>2.07411504424779E-3</v>
      </c>
      <c r="F324" s="236">
        <v>1810</v>
      </c>
      <c r="G324" s="240">
        <v>4.3966187329965E-3</v>
      </c>
      <c r="H324" s="12"/>
      <c r="I324" s="12"/>
      <c r="J324" s="12"/>
    </row>
    <row r="325" spans="1:10" x14ac:dyDescent="0.2">
      <c r="A325" s="40" t="s">
        <v>124</v>
      </c>
      <c r="B325" s="234">
        <v>20</v>
      </c>
      <c r="C325" s="239">
        <v>5.89344648750589E-5</v>
      </c>
      <c r="D325" s="234">
        <v>10</v>
      </c>
      <c r="E325" s="239">
        <v>1.38274336283186E-4</v>
      </c>
      <c r="F325" s="236">
        <v>30</v>
      </c>
      <c r="G325" s="240">
        <v>7.28721336960746E-5</v>
      </c>
      <c r="H325" s="12"/>
      <c r="I325" s="12"/>
      <c r="J325" s="12"/>
    </row>
    <row r="326" spans="1:10" x14ac:dyDescent="0.2">
      <c r="A326" s="40" t="s">
        <v>125</v>
      </c>
      <c r="B326" s="234">
        <v>290</v>
      </c>
      <c r="C326" s="239">
        <v>8.5454974068835496E-4</v>
      </c>
      <c r="D326" s="234">
        <v>40</v>
      </c>
      <c r="E326" s="239">
        <v>5.5309734513274303E-4</v>
      </c>
      <c r="F326" s="236">
        <v>330</v>
      </c>
      <c r="G326" s="240">
        <v>8.0159347065682099E-4</v>
      </c>
      <c r="H326" s="12"/>
      <c r="I326" s="12"/>
      <c r="J326" s="12"/>
    </row>
    <row r="327" spans="1:10" x14ac:dyDescent="0.2">
      <c r="A327" s="40" t="s">
        <v>126</v>
      </c>
      <c r="B327" s="234">
        <v>3220</v>
      </c>
      <c r="C327" s="239">
        <v>9.4884488448844905E-3</v>
      </c>
      <c r="D327" s="234">
        <v>570</v>
      </c>
      <c r="E327" s="239">
        <v>7.8816371681415896E-3</v>
      </c>
      <c r="F327" s="236">
        <v>3790</v>
      </c>
      <c r="G327" s="240">
        <v>9.2061795569374303E-3</v>
      </c>
      <c r="H327" s="12"/>
      <c r="I327" s="12"/>
      <c r="J327" s="12"/>
    </row>
    <row r="328" spans="1:10" x14ac:dyDescent="0.2">
      <c r="A328" s="40" t="s">
        <v>127</v>
      </c>
      <c r="B328" s="234">
        <v>4870</v>
      </c>
      <c r="C328" s="239">
        <v>1.4350542197076901E-2</v>
      </c>
      <c r="D328" s="234">
        <v>900</v>
      </c>
      <c r="E328" s="239">
        <v>1.24446902654867E-2</v>
      </c>
      <c r="F328" s="236">
        <v>5770</v>
      </c>
      <c r="G328" s="240">
        <v>1.40157403808784E-2</v>
      </c>
      <c r="H328" s="12"/>
      <c r="I328" s="12"/>
      <c r="J328" s="12"/>
    </row>
    <row r="329" spans="1:10" x14ac:dyDescent="0.2">
      <c r="A329" s="40" t="s">
        <v>128</v>
      </c>
      <c r="B329" s="234">
        <v>4260</v>
      </c>
      <c r="C329" s="239">
        <v>1.25530410183876E-2</v>
      </c>
      <c r="D329" s="234">
        <v>570</v>
      </c>
      <c r="E329" s="239">
        <v>7.8816371681415896E-3</v>
      </c>
      <c r="F329" s="236">
        <v>4830</v>
      </c>
      <c r="G329" s="240">
        <v>1.1732413525068E-2</v>
      </c>
      <c r="H329" s="12"/>
      <c r="I329" s="12"/>
      <c r="J329" s="12"/>
    </row>
    <row r="330" spans="1:10" x14ac:dyDescent="0.2">
      <c r="A330" s="40" t="s">
        <v>129</v>
      </c>
      <c r="B330" s="234">
        <v>940</v>
      </c>
      <c r="C330" s="239">
        <v>2.7699198491277699E-3</v>
      </c>
      <c r="D330" s="234">
        <v>60</v>
      </c>
      <c r="E330" s="239">
        <v>8.2964601769911503E-4</v>
      </c>
      <c r="F330" s="236">
        <v>1000</v>
      </c>
      <c r="G330" s="240">
        <v>2.42907112320249E-3</v>
      </c>
      <c r="H330" s="12"/>
      <c r="I330" s="12"/>
      <c r="J330" s="12"/>
    </row>
    <row r="331" spans="1:10" x14ac:dyDescent="0.2">
      <c r="A331" s="40" t="s">
        <v>130</v>
      </c>
      <c r="B331" s="234">
        <v>510</v>
      </c>
      <c r="C331" s="239">
        <v>1.5028288543140001E-3</v>
      </c>
      <c r="D331" s="234">
        <v>40</v>
      </c>
      <c r="E331" s="239">
        <v>5.5309734513274303E-4</v>
      </c>
      <c r="F331" s="236">
        <v>550</v>
      </c>
      <c r="G331" s="240">
        <v>1.33598911776137E-3</v>
      </c>
      <c r="H331" s="12"/>
      <c r="I331" s="12"/>
      <c r="J331" s="12"/>
    </row>
    <row r="332" spans="1:10" x14ac:dyDescent="0.2">
      <c r="A332" s="40" t="s">
        <v>131</v>
      </c>
      <c r="B332" s="234">
        <v>120</v>
      </c>
      <c r="C332" s="239">
        <v>3.53606789250354E-4</v>
      </c>
      <c r="D332" s="234">
        <v>10</v>
      </c>
      <c r="E332" s="239">
        <v>1.38274336283186E-4</v>
      </c>
      <c r="F332" s="236">
        <v>130</v>
      </c>
      <c r="G332" s="240">
        <v>3.1577924601632301E-4</v>
      </c>
    </row>
    <row r="333" spans="1:10" x14ac:dyDescent="0.2">
      <c r="A333" s="40" t="s">
        <v>132</v>
      </c>
      <c r="B333" s="234">
        <v>2850</v>
      </c>
      <c r="C333" s="239">
        <v>8.3981612446959002E-3</v>
      </c>
      <c r="D333" s="234">
        <v>210</v>
      </c>
      <c r="E333" s="239">
        <v>2.9037610619468998E-3</v>
      </c>
      <c r="F333" s="236">
        <v>3060</v>
      </c>
      <c r="G333" s="240">
        <v>7.4329576369996098E-3</v>
      </c>
    </row>
    <row r="334" spans="1:10" x14ac:dyDescent="0.2">
      <c r="A334" s="40" t="s">
        <v>133</v>
      </c>
      <c r="B334" s="234">
        <v>500</v>
      </c>
      <c r="C334" s="239">
        <v>1.4733616218764701E-3</v>
      </c>
      <c r="D334" s="234">
        <v>50</v>
      </c>
      <c r="E334" s="239">
        <v>6.9137168141592898E-4</v>
      </c>
      <c r="F334" s="236">
        <v>550</v>
      </c>
      <c r="G334" s="240">
        <v>1.33598911776137E-3</v>
      </c>
    </row>
    <row r="335" spans="1:10" x14ac:dyDescent="0.2">
      <c r="A335" s="40" t="s">
        <v>134</v>
      </c>
      <c r="B335" s="234">
        <v>8600</v>
      </c>
      <c r="C335" s="239">
        <v>2.5341819896275299E-2</v>
      </c>
      <c r="D335" s="234">
        <v>1330</v>
      </c>
      <c r="E335" s="239">
        <v>1.83904867256637E-2</v>
      </c>
      <c r="F335" s="236">
        <v>9930</v>
      </c>
      <c r="G335" s="240">
        <v>2.41206762534007E-2</v>
      </c>
    </row>
    <row r="336" spans="1:10" x14ac:dyDescent="0.2">
      <c r="A336" s="40" t="s">
        <v>135</v>
      </c>
      <c r="B336" s="234">
        <v>1480</v>
      </c>
      <c r="C336" s="239">
        <v>4.3611504007543597E-3</v>
      </c>
      <c r="D336" s="234">
        <v>240</v>
      </c>
      <c r="E336" s="239">
        <v>3.3185840707964601E-3</v>
      </c>
      <c r="F336" s="236">
        <v>1720</v>
      </c>
      <c r="G336" s="240">
        <v>4.1780023319082796E-3</v>
      </c>
    </row>
    <row r="337" spans="1:7" ht="15" thickBot="1" x14ac:dyDescent="0.25">
      <c r="A337" s="40" t="s">
        <v>136</v>
      </c>
      <c r="B337" s="234">
        <v>460</v>
      </c>
      <c r="C337" s="239">
        <v>1.3554926921263599E-3</v>
      </c>
      <c r="D337" s="234">
        <v>50</v>
      </c>
      <c r="E337" s="239">
        <v>6.9137168141592898E-4</v>
      </c>
      <c r="F337" s="236">
        <v>510</v>
      </c>
      <c r="G337" s="240">
        <v>1.23882627283327E-3</v>
      </c>
    </row>
    <row r="338" spans="1:7" ht="15" thickBot="1" x14ac:dyDescent="0.25">
      <c r="A338" s="24" t="s">
        <v>8</v>
      </c>
      <c r="B338" s="241">
        <v>339360</v>
      </c>
      <c r="C338" s="242">
        <v>1</v>
      </c>
      <c r="D338" s="241">
        <v>72320</v>
      </c>
      <c r="E338" s="242">
        <v>1</v>
      </c>
      <c r="F338" s="241">
        <v>411680</v>
      </c>
      <c r="G338" s="243">
        <v>1</v>
      </c>
    </row>
    <row r="339" spans="1:7" x14ac:dyDescent="0.2">
      <c r="A339" s="51" t="s">
        <v>299</v>
      </c>
    </row>
  </sheetData>
  <mergeCells count="48">
    <mergeCell ref="A5:F5"/>
    <mergeCell ref="B252:C252"/>
    <mergeCell ref="D252:E252"/>
    <mergeCell ref="F252:G252"/>
    <mergeCell ref="B200:C200"/>
    <mergeCell ref="D200:E200"/>
    <mergeCell ref="F200:G200"/>
    <mergeCell ref="B182:C182"/>
    <mergeCell ref="D182:E182"/>
    <mergeCell ref="F182:G182"/>
    <mergeCell ref="B156:C156"/>
    <mergeCell ref="D156:E156"/>
    <mergeCell ref="F156:G156"/>
    <mergeCell ref="A141:G141"/>
    <mergeCell ref="B142:C142"/>
    <mergeCell ref="D142:E142"/>
    <mergeCell ref="F142:G142"/>
    <mergeCell ref="B98:C98"/>
    <mergeCell ref="D98:E98"/>
    <mergeCell ref="F98:G98"/>
    <mergeCell ref="B277:C277"/>
    <mergeCell ref="D277:E277"/>
    <mergeCell ref="F277:G277"/>
    <mergeCell ref="B225:C225"/>
    <mergeCell ref="D225:E225"/>
    <mergeCell ref="F225:G225"/>
    <mergeCell ref="B109:C109"/>
    <mergeCell ref="D109:E109"/>
    <mergeCell ref="F109:G109"/>
    <mergeCell ref="B124:C124"/>
    <mergeCell ref="D124:E124"/>
    <mergeCell ref="F124:G124"/>
    <mergeCell ref="A123:G123"/>
    <mergeCell ref="B58:C58"/>
    <mergeCell ref="D58:E58"/>
    <mergeCell ref="F58:G58"/>
    <mergeCell ref="B77:C77"/>
    <mergeCell ref="D77:E77"/>
    <mergeCell ref="F77:G77"/>
    <mergeCell ref="B85:C85"/>
    <mergeCell ref="D85:E85"/>
    <mergeCell ref="F85:G85"/>
    <mergeCell ref="B10:C10"/>
    <mergeCell ref="D10:E10"/>
    <mergeCell ref="F10:G10"/>
    <mergeCell ref="B27:C27"/>
    <mergeCell ref="D27:E27"/>
    <mergeCell ref="F27:G27"/>
  </mergeCells>
  <pageMargins left="0.7" right="0.7" top="0.75" bottom="0.75" header="0.3" footer="0.3"/>
  <pageSetup scale="67" orientation="portrait" errors="blank" r:id="rId1"/>
  <headerFooter>
    <oddHeader>&amp;R&amp;G</oddHeader>
    <oddFooter>&amp;LCovered California
Monthly Enrollment Profile&amp;RPage &amp;P of &amp;N</oddFooter>
  </headerFooter>
  <rowBreaks count="8" manualBreakCount="8">
    <brk id="53" max="16383" man="1"/>
    <brk id="70" max="6" man="1"/>
    <brk id="120" max="16383" man="1"/>
    <brk id="179" max="16383" man="1"/>
    <brk id="221" max="16383" man="1"/>
    <brk id="246" max="16383" man="1"/>
    <brk id="274" max="16383" man="1"/>
    <brk id="311" max="16383" man="1"/>
  </rowBreaks>
  <colBreaks count="1" manualBreakCount="1">
    <brk id="9"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118"/>
  <sheetViews>
    <sheetView showGridLines="0" view="pageBreakPreview" zoomScaleNormal="100" zoomScaleSheetLayoutView="100" workbookViewId="0"/>
  </sheetViews>
  <sheetFormatPr defaultRowHeight="15" x14ac:dyDescent="0.25"/>
  <cols>
    <col min="1" max="1" width="29" style="39" customWidth="1"/>
    <col min="2" max="15" width="11.7109375" style="10" customWidth="1"/>
    <col min="16" max="17" width="11.7109375" style="52" customWidth="1"/>
    <col min="18" max="19" width="11.7109375" style="10" customWidth="1"/>
    <col min="20" max="16384" width="9.140625" style="10"/>
  </cols>
  <sheetData>
    <row r="1" spans="1:17" s="42" customFormat="1" ht="18" x14ac:dyDescent="0.25">
      <c r="A1" s="41" t="s">
        <v>328</v>
      </c>
      <c r="C1" s="43"/>
      <c r="D1" s="43"/>
      <c r="E1" s="43"/>
      <c r="F1" s="43"/>
      <c r="G1" s="43"/>
      <c r="H1" s="43"/>
      <c r="I1" s="43"/>
      <c r="P1" s="270"/>
      <c r="Q1" s="270"/>
    </row>
    <row r="2" spans="1:17" s="42" customFormat="1" ht="21" customHeight="1" x14ac:dyDescent="0.25">
      <c r="A2" s="65" t="s">
        <v>329</v>
      </c>
      <c r="B2" s="46" t="s">
        <v>155</v>
      </c>
      <c r="C2" s="104"/>
      <c r="D2" s="47"/>
      <c r="F2" s="65" t="s">
        <v>249</v>
      </c>
      <c r="P2" s="270"/>
      <c r="Q2" s="270"/>
    </row>
    <row r="3" spans="1:17" s="42" customFormat="1" ht="25.5" customHeight="1" x14ac:dyDescent="0.25">
      <c r="A3" s="264" t="s">
        <v>330</v>
      </c>
      <c r="B3" s="264" t="s">
        <v>246</v>
      </c>
      <c r="C3" s="105"/>
      <c r="F3" s="313" t="s">
        <v>331</v>
      </c>
      <c r="G3" s="44"/>
      <c r="H3" s="45"/>
      <c r="I3" s="45"/>
      <c r="P3" s="270"/>
      <c r="Q3" s="270"/>
    </row>
    <row r="4" spans="1:17" s="42" customFormat="1" ht="11.25" customHeight="1" x14ac:dyDescent="0.2">
      <c r="A4" s="265"/>
      <c r="B4" s="266"/>
      <c r="C4" s="106"/>
      <c r="D4" s="106"/>
      <c r="E4" s="106"/>
      <c r="F4" s="106"/>
      <c r="G4" s="106"/>
      <c r="L4" s="267"/>
      <c r="M4" s="267"/>
    </row>
    <row r="5" spans="1:17" s="42" customFormat="1" ht="70.5" customHeight="1" x14ac:dyDescent="0.2">
      <c r="A5" s="345" t="s">
        <v>327</v>
      </c>
      <c r="B5" s="346"/>
      <c r="C5" s="346"/>
      <c r="D5" s="346"/>
      <c r="E5" s="346"/>
      <c r="F5" s="347"/>
      <c r="G5" s="106"/>
      <c r="L5" s="267"/>
      <c r="M5" s="267"/>
    </row>
    <row r="6" spans="1:17" ht="23.25" customHeight="1" x14ac:dyDescent="0.25">
      <c r="A6" s="31"/>
      <c r="B6" s="3"/>
      <c r="C6" s="3"/>
      <c r="D6" s="3"/>
      <c r="E6" s="3"/>
      <c r="F6" s="3"/>
      <c r="G6" s="3"/>
      <c r="H6" s="11"/>
      <c r="I6" s="11"/>
    </row>
    <row r="7" spans="1:17" ht="14.25" customHeight="1" x14ac:dyDescent="0.25">
      <c r="A7" s="23" t="s">
        <v>137</v>
      </c>
      <c r="B7" s="4"/>
      <c r="C7" s="4"/>
      <c r="D7" s="4"/>
      <c r="E7" s="4"/>
      <c r="F7" s="4"/>
      <c r="G7" s="4"/>
      <c r="H7" s="2"/>
      <c r="I7" s="2"/>
    </row>
    <row r="8" spans="1:17" ht="14.25" customHeight="1" x14ac:dyDescent="0.25">
      <c r="A8" s="32" t="s">
        <v>0</v>
      </c>
      <c r="B8" s="8"/>
      <c r="C8" s="8"/>
      <c r="D8" s="8"/>
      <c r="E8" s="8"/>
      <c r="F8" s="8"/>
      <c r="G8" s="8"/>
      <c r="H8" s="13"/>
      <c r="I8" s="13"/>
    </row>
    <row r="9" spans="1:17" ht="14.25" x14ac:dyDescent="0.2">
      <c r="A9" s="33" t="s">
        <v>239</v>
      </c>
      <c r="B9" s="19"/>
      <c r="C9" s="19"/>
      <c r="D9" s="19"/>
      <c r="E9" s="19"/>
      <c r="F9" s="19"/>
      <c r="G9" s="19"/>
      <c r="H9" s="19"/>
      <c r="I9" s="19"/>
      <c r="J9" s="19"/>
      <c r="K9" s="19"/>
      <c r="L9" s="19"/>
      <c r="M9" s="19"/>
      <c r="N9" s="19"/>
      <c r="O9" s="19"/>
      <c r="P9" s="19"/>
      <c r="Q9" s="19"/>
    </row>
    <row r="10" spans="1:17" ht="14.25" customHeight="1" x14ac:dyDescent="0.2">
      <c r="A10" s="223"/>
      <c r="B10" s="350" t="s">
        <v>158</v>
      </c>
      <c r="C10" s="351"/>
      <c r="D10" s="352" t="s">
        <v>159</v>
      </c>
      <c r="E10" s="353"/>
      <c r="F10" s="350" t="s">
        <v>160</v>
      </c>
      <c r="G10" s="351"/>
      <c r="H10" s="352" t="s">
        <v>161</v>
      </c>
      <c r="I10" s="353"/>
      <c r="J10" s="350" t="s">
        <v>162</v>
      </c>
      <c r="K10" s="351"/>
      <c r="L10" s="352" t="s">
        <v>163</v>
      </c>
      <c r="M10" s="353"/>
      <c r="N10" s="350" t="s">
        <v>193</v>
      </c>
      <c r="O10" s="351"/>
      <c r="P10" s="339" t="s">
        <v>149</v>
      </c>
      <c r="Q10" s="340"/>
    </row>
    <row r="11" spans="1:17" ht="14.25" x14ac:dyDescent="0.2">
      <c r="A11" s="225" t="s">
        <v>194</v>
      </c>
      <c r="B11" s="224" t="s">
        <v>3</v>
      </c>
      <c r="C11" s="224" t="s">
        <v>138</v>
      </c>
      <c r="D11" s="224" t="s">
        <v>3</v>
      </c>
      <c r="E11" s="224" t="s">
        <v>138</v>
      </c>
      <c r="F11" s="224" t="s">
        <v>3</v>
      </c>
      <c r="G11" s="224" t="s">
        <v>138</v>
      </c>
      <c r="H11" s="224" t="s">
        <v>3</v>
      </c>
      <c r="I11" s="224" t="s">
        <v>138</v>
      </c>
      <c r="J11" s="224" t="s">
        <v>3</v>
      </c>
      <c r="K11" s="224" t="s">
        <v>138</v>
      </c>
      <c r="L11" s="224" t="s">
        <v>3</v>
      </c>
      <c r="M11" s="224" t="s">
        <v>138</v>
      </c>
      <c r="N11" s="224" t="s">
        <v>3</v>
      </c>
      <c r="O11" s="224" t="s">
        <v>138</v>
      </c>
      <c r="P11" s="278" t="s">
        <v>3</v>
      </c>
      <c r="Q11" s="279" t="s">
        <v>138</v>
      </c>
    </row>
    <row r="12" spans="1:17" s="88" customFormat="1" ht="3" customHeight="1" x14ac:dyDescent="0.2">
      <c r="A12" s="89" t="s">
        <v>358</v>
      </c>
      <c r="B12" s="90" t="s">
        <v>359</v>
      </c>
      <c r="C12" s="90" t="s">
        <v>360</v>
      </c>
      <c r="D12" s="90" t="s">
        <v>361</v>
      </c>
      <c r="E12" s="90" t="s">
        <v>362</v>
      </c>
      <c r="F12" s="90" t="s">
        <v>363</v>
      </c>
      <c r="G12" s="90" t="s">
        <v>364</v>
      </c>
      <c r="H12" s="90" t="s">
        <v>365</v>
      </c>
      <c r="I12" s="90" t="s">
        <v>366</v>
      </c>
      <c r="J12" s="90" t="s">
        <v>367</v>
      </c>
      <c r="K12" s="90" t="s">
        <v>368</v>
      </c>
      <c r="L12" s="90" t="s">
        <v>369</v>
      </c>
      <c r="M12" s="90" t="s">
        <v>370</v>
      </c>
      <c r="N12" s="90" t="s">
        <v>371</v>
      </c>
      <c r="O12" s="90" t="s">
        <v>372</v>
      </c>
      <c r="P12" s="90" t="s">
        <v>294</v>
      </c>
      <c r="Q12" s="90" t="s">
        <v>295</v>
      </c>
    </row>
    <row r="13" spans="1:17" ht="14.25" x14ac:dyDescent="0.2">
      <c r="A13" s="40" t="s">
        <v>10</v>
      </c>
      <c r="B13" s="234">
        <v>1930</v>
      </c>
      <c r="C13" s="235">
        <v>5.6748015289620701E-2</v>
      </c>
      <c r="D13" s="234">
        <v>3450</v>
      </c>
      <c r="E13" s="235">
        <v>6.0062674094707502E-2</v>
      </c>
      <c r="F13" s="234">
        <v>5930</v>
      </c>
      <c r="G13" s="235">
        <v>6.2414482686033099E-2</v>
      </c>
      <c r="H13" s="234">
        <v>0</v>
      </c>
      <c r="I13" s="235">
        <v>0</v>
      </c>
      <c r="J13" s="234">
        <v>0</v>
      </c>
      <c r="K13" s="235">
        <v>0</v>
      </c>
      <c r="L13" s="234">
        <v>0</v>
      </c>
      <c r="M13" s="235">
        <v>0</v>
      </c>
      <c r="N13" s="234">
        <v>0</v>
      </c>
      <c r="O13" s="235">
        <v>0</v>
      </c>
      <c r="P13" s="236">
        <v>11310</v>
      </c>
      <c r="Q13" s="237">
        <v>2.7470792548152798E-2</v>
      </c>
    </row>
    <row r="14" spans="1:17" ht="14.25" x14ac:dyDescent="0.2">
      <c r="A14" s="40" t="s">
        <v>11</v>
      </c>
      <c r="B14" s="234">
        <v>10880</v>
      </c>
      <c r="C14" s="235">
        <v>0.31990591002646301</v>
      </c>
      <c r="D14" s="234">
        <v>16410</v>
      </c>
      <c r="E14" s="235">
        <v>0.28568941504178302</v>
      </c>
      <c r="F14" s="234">
        <v>33460</v>
      </c>
      <c r="G14" s="235">
        <v>0.35217345542574502</v>
      </c>
      <c r="H14" s="234">
        <v>22530</v>
      </c>
      <c r="I14" s="235">
        <v>0.33692238672050201</v>
      </c>
      <c r="J14" s="234">
        <v>23960</v>
      </c>
      <c r="K14" s="235">
        <v>0.30126996102099801</v>
      </c>
      <c r="L14" s="234">
        <v>20950</v>
      </c>
      <c r="M14" s="235">
        <v>0.27475409836065601</v>
      </c>
      <c r="N14" s="234">
        <v>640</v>
      </c>
      <c r="O14" s="235">
        <v>0.246153846153846</v>
      </c>
      <c r="P14" s="236">
        <v>128830</v>
      </c>
      <c r="Q14" s="237">
        <v>0.31291443005999398</v>
      </c>
    </row>
    <row r="15" spans="1:17" ht="14.25" x14ac:dyDescent="0.2">
      <c r="A15" s="40" t="s">
        <v>12</v>
      </c>
      <c r="B15" s="234">
        <v>15610</v>
      </c>
      <c r="C15" s="235">
        <v>0.45898265216112899</v>
      </c>
      <c r="D15" s="234">
        <v>34000</v>
      </c>
      <c r="E15" s="235">
        <v>0.59192200557103103</v>
      </c>
      <c r="F15" s="234">
        <v>47500</v>
      </c>
      <c r="G15" s="235">
        <v>0.49994737396063599</v>
      </c>
      <c r="H15" s="234">
        <v>38010</v>
      </c>
      <c r="I15" s="235">
        <v>0.56841633019291204</v>
      </c>
      <c r="J15" s="234">
        <v>49520</v>
      </c>
      <c r="K15" s="235">
        <v>0.62265811643405</v>
      </c>
      <c r="L15" s="234">
        <v>50270</v>
      </c>
      <c r="M15" s="235">
        <v>0.65927868852459004</v>
      </c>
      <c r="N15" s="234">
        <v>1780</v>
      </c>
      <c r="O15" s="235">
        <v>0.68461538461538496</v>
      </c>
      <c r="P15" s="236">
        <v>236690</v>
      </c>
      <c r="Q15" s="237">
        <v>0.57489495032911497</v>
      </c>
    </row>
    <row r="16" spans="1:17" ht="14.25" x14ac:dyDescent="0.2">
      <c r="A16" s="40" t="s">
        <v>13</v>
      </c>
      <c r="B16" s="234">
        <v>3740</v>
      </c>
      <c r="C16" s="235">
        <v>0.109967656571597</v>
      </c>
      <c r="D16" s="234">
        <v>2270</v>
      </c>
      <c r="E16" s="235">
        <v>3.9519498607242298E-2</v>
      </c>
      <c r="F16" s="234">
        <v>5210</v>
      </c>
      <c r="G16" s="235">
        <v>5.48363330175771E-2</v>
      </c>
      <c r="H16" s="234">
        <v>4190</v>
      </c>
      <c r="I16" s="235">
        <v>6.2658890384327801E-2</v>
      </c>
      <c r="J16" s="234">
        <v>4010</v>
      </c>
      <c r="K16" s="235">
        <v>5.0421224695083602E-2</v>
      </c>
      <c r="L16" s="234">
        <v>3400</v>
      </c>
      <c r="M16" s="235">
        <v>4.4590163934426198E-2</v>
      </c>
      <c r="N16" s="234">
        <v>90</v>
      </c>
      <c r="O16" s="235">
        <v>3.4615384615384603E-2</v>
      </c>
      <c r="P16" s="236">
        <v>22910</v>
      </c>
      <c r="Q16" s="237">
        <v>5.5645964392412102E-2</v>
      </c>
    </row>
    <row r="17" spans="1:17" thickBot="1" x14ac:dyDescent="0.25">
      <c r="A17" s="40" t="s">
        <v>14</v>
      </c>
      <c r="B17" s="234">
        <v>1860</v>
      </c>
      <c r="C17" s="235">
        <v>5.4689797118494601E-2</v>
      </c>
      <c r="D17" s="234">
        <v>1300</v>
      </c>
      <c r="E17" s="235">
        <v>2.26323119777159E-2</v>
      </c>
      <c r="F17" s="234">
        <v>2900</v>
      </c>
      <c r="G17" s="235">
        <v>3.0523102831280902E-2</v>
      </c>
      <c r="H17" s="234">
        <v>2140</v>
      </c>
      <c r="I17" s="235">
        <v>3.2002392702258103E-2</v>
      </c>
      <c r="J17" s="234">
        <v>2040</v>
      </c>
      <c r="K17" s="235">
        <v>2.5650697849867999E-2</v>
      </c>
      <c r="L17" s="234">
        <v>1620</v>
      </c>
      <c r="M17" s="235">
        <v>2.1245901639344301E-2</v>
      </c>
      <c r="N17" s="234">
        <v>100</v>
      </c>
      <c r="O17" s="235">
        <v>3.8461538461538498E-2</v>
      </c>
      <c r="P17" s="236">
        <v>11960</v>
      </c>
      <c r="Q17" s="237">
        <v>2.90495737290811E-2</v>
      </c>
    </row>
    <row r="18" spans="1:17" thickBot="1" x14ac:dyDescent="0.25">
      <c r="A18" s="24" t="s">
        <v>8</v>
      </c>
      <c r="B18" s="230">
        <v>34010</v>
      </c>
      <c r="C18" s="229">
        <v>1</v>
      </c>
      <c r="D18" s="230">
        <v>57440</v>
      </c>
      <c r="E18" s="229">
        <v>1</v>
      </c>
      <c r="F18" s="230">
        <v>95010</v>
      </c>
      <c r="G18" s="229">
        <v>1</v>
      </c>
      <c r="H18" s="230">
        <v>66870</v>
      </c>
      <c r="I18" s="229">
        <v>1</v>
      </c>
      <c r="J18" s="230">
        <v>79530</v>
      </c>
      <c r="K18" s="229">
        <v>1</v>
      </c>
      <c r="L18" s="230">
        <v>76250</v>
      </c>
      <c r="M18" s="229">
        <v>1</v>
      </c>
      <c r="N18" s="230">
        <v>2600</v>
      </c>
      <c r="O18" s="229">
        <v>1</v>
      </c>
      <c r="P18" s="230">
        <v>411710</v>
      </c>
      <c r="Q18" s="229">
        <v>1</v>
      </c>
    </row>
    <row r="19" spans="1:17" ht="14.25" x14ac:dyDescent="0.2">
      <c r="A19" s="101" t="s">
        <v>0</v>
      </c>
      <c r="B19" s="59"/>
      <c r="C19" s="59"/>
      <c r="D19" s="59"/>
      <c r="E19" s="59"/>
      <c r="F19" s="59"/>
      <c r="G19" s="59"/>
      <c r="H19" s="59"/>
      <c r="I19" s="59"/>
      <c r="J19" s="59"/>
      <c r="K19" s="59"/>
      <c r="L19" s="59"/>
      <c r="M19" s="59"/>
      <c r="N19" s="59"/>
      <c r="O19" s="59"/>
      <c r="P19" s="49"/>
      <c r="Q19" s="49"/>
    </row>
    <row r="20" spans="1:17" ht="14.25" x14ac:dyDescent="0.2">
      <c r="A20" s="33" t="s">
        <v>240</v>
      </c>
      <c r="B20" s="19"/>
      <c r="C20" s="19"/>
      <c r="D20" s="19"/>
      <c r="E20" s="19"/>
      <c r="F20" s="19"/>
      <c r="G20" s="19"/>
      <c r="H20" s="19"/>
      <c r="I20" s="19"/>
      <c r="J20" s="19"/>
      <c r="K20" s="19"/>
      <c r="L20" s="19"/>
      <c r="M20" s="19"/>
      <c r="N20" s="19"/>
      <c r="O20" s="19"/>
      <c r="P20" s="19"/>
      <c r="Q20" s="19"/>
    </row>
    <row r="21" spans="1:17" ht="29.25" customHeight="1" x14ac:dyDescent="0.2">
      <c r="A21" s="223"/>
      <c r="B21" s="350" t="s">
        <v>25</v>
      </c>
      <c r="C21" s="351"/>
      <c r="D21" s="352" t="s">
        <v>26</v>
      </c>
      <c r="E21" s="353"/>
      <c r="F21" s="350" t="s">
        <v>27</v>
      </c>
      <c r="G21" s="351"/>
      <c r="H21" s="352" t="s">
        <v>28</v>
      </c>
      <c r="I21" s="353"/>
      <c r="J21" s="350" t="s">
        <v>29</v>
      </c>
      <c r="K21" s="351"/>
      <c r="L21" s="352" t="s">
        <v>30</v>
      </c>
      <c r="M21" s="353"/>
      <c r="N21" s="352" t="s">
        <v>31</v>
      </c>
      <c r="O21" s="353"/>
      <c r="P21" s="339" t="s">
        <v>149</v>
      </c>
      <c r="Q21" s="340"/>
    </row>
    <row r="22" spans="1:17" ht="14.25" x14ac:dyDescent="0.2">
      <c r="A22" s="225" t="s">
        <v>194</v>
      </c>
      <c r="B22" s="224" t="s">
        <v>3</v>
      </c>
      <c r="C22" s="224" t="s">
        <v>138</v>
      </c>
      <c r="D22" s="224" t="s">
        <v>3</v>
      </c>
      <c r="E22" s="224" t="s">
        <v>138</v>
      </c>
      <c r="F22" s="224" t="s">
        <v>3</v>
      </c>
      <c r="G22" s="224" t="s">
        <v>138</v>
      </c>
      <c r="H22" s="224" t="s">
        <v>3</v>
      </c>
      <c r="I22" s="224" t="s">
        <v>138</v>
      </c>
      <c r="J22" s="224" t="s">
        <v>3</v>
      </c>
      <c r="K22" s="224" t="s">
        <v>138</v>
      </c>
      <c r="L22" s="224" t="s">
        <v>3</v>
      </c>
      <c r="M22" s="224" t="s">
        <v>138</v>
      </c>
      <c r="N22" s="224" t="s">
        <v>3</v>
      </c>
      <c r="O22" s="224" t="s">
        <v>138</v>
      </c>
      <c r="P22" s="278" t="s">
        <v>3</v>
      </c>
      <c r="Q22" s="279" t="s">
        <v>138</v>
      </c>
    </row>
    <row r="23" spans="1:17" s="88" customFormat="1" ht="3" customHeight="1" x14ac:dyDescent="0.2">
      <c r="A23" s="89" t="s">
        <v>358</v>
      </c>
      <c r="B23" s="90" t="s">
        <v>359</v>
      </c>
      <c r="C23" s="90" t="s">
        <v>360</v>
      </c>
      <c r="D23" s="90" t="s">
        <v>361</v>
      </c>
      <c r="E23" s="90" t="s">
        <v>362</v>
      </c>
      <c r="F23" s="90" t="s">
        <v>363</v>
      </c>
      <c r="G23" s="90" t="s">
        <v>364</v>
      </c>
      <c r="H23" s="90" t="s">
        <v>365</v>
      </c>
      <c r="I23" s="90" t="s">
        <v>366</v>
      </c>
      <c r="J23" s="90" t="s">
        <v>367</v>
      </c>
      <c r="K23" s="90" t="s">
        <v>368</v>
      </c>
      <c r="L23" s="90" t="s">
        <v>369</v>
      </c>
      <c r="M23" s="90" t="s">
        <v>370</v>
      </c>
      <c r="N23" s="90" t="s">
        <v>371</v>
      </c>
      <c r="O23" s="90" t="s">
        <v>372</v>
      </c>
      <c r="P23" s="90" t="s">
        <v>294</v>
      </c>
      <c r="Q23" s="90" t="s">
        <v>295</v>
      </c>
    </row>
    <row r="24" spans="1:17" ht="14.25" x14ac:dyDescent="0.2">
      <c r="A24" s="40" t="s">
        <v>10</v>
      </c>
      <c r="B24" s="234">
        <v>1610</v>
      </c>
      <c r="C24" s="235">
        <v>0.13175122749590801</v>
      </c>
      <c r="D24" s="234">
        <v>250</v>
      </c>
      <c r="E24" s="235">
        <v>4.3637633094780904E-3</v>
      </c>
      <c r="F24" s="234">
        <v>810</v>
      </c>
      <c r="G24" s="235">
        <v>6.6986437313926598E-3</v>
      </c>
      <c r="H24" s="234">
        <v>950</v>
      </c>
      <c r="I24" s="235">
        <v>1.3678905687545E-2</v>
      </c>
      <c r="J24" s="234">
        <v>3460</v>
      </c>
      <c r="K24" s="235">
        <v>3.5936850851682599E-2</v>
      </c>
      <c r="L24" s="234">
        <v>1290</v>
      </c>
      <c r="M24" s="235">
        <v>7.6241134751772993E-2</v>
      </c>
      <c r="N24" s="236">
        <v>2960</v>
      </c>
      <c r="O24" s="237">
        <v>7.6743583095670198E-2</v>
      </c>
      <c r="P24" s="236">
        <v>11330</v>
      </c>
      <c r="Q24" s="238">
        <v>2.75233815134216E-2</v>
      </c>
    </row>
    <row r="25" spans="1:17" ht="14.25" x14ac:dyDescent="0.2">
      <c r="A25" s="40" t="s">
        <v>11</v>
      </c>
      <c r="B25" s="234">
        <v>3440</v>
      </c>
      <c r="C25" s="235">
        <v>0.28150572831423898</v>
      </c>
      <c r="D25" s="234">
        <v>6610</v>
      </c>
      <c r="E25" s="235">
        <v>0.115377901902601</v>
      </c>
      <c r="F25" s="234">
        <v>28320</v>
      </c>
      <c r="G25" s="235">
        <v>0.234204432682765</v>
      </c>
      <c r="H25" s="234">
        <v>27490</v>
      </c>
      <c r="I25" s="235">
        <v>0.39582433405327599</v>
      </c>
      <c r="J25" s="234">
        <v>40510</v>
      </c>
      <c r="K25" s="235">
        <v>0.42075197341088499</v>
      </c>
      <c r="L25" s="234">
        <v>7060</v>
      </c>
      <c r="M25" s="235">
        <v>0.41725768321513002</v>
      </c>
      <c r="N25" s="236">
        <v>15390</v>
      </c>
      <c r="O25" s="237">
        <v>0.399014778325123</v>
      </c>
      <c r="P25" s="236">
        <v>128820</v>
      </c>
      <c r="Q25" s="238">
        <v>0.31293574638649302</v>
      </c>
    </row>
    <row r="26" spans="1:17" ht="14.25" x14ac:dyDescent="0.2">
      <c r="A26" s="40" t="s">
        <v>12</v>
      </c>
      <c r="B26" s="234">
        <v>5780</v>
      </c>
      <c r="C26" s="235">
        <v>0.47299509001636703</v>
      </c>
      <c r="D26" s="234">
        <v>49460</v>
      </c>
      <c r="E26" s="235">
        <v>0.86332693314714604</v>
      </c>
      <c r="F26" s="234">
        <v>87600</v>
      </c>
      <c r="G26" s="235">
        <v>0.72444591465431696</v>
      </c>
      <c r="H26" s="234">
        <v>34670</v>
      </c>
      <c r="I26" s="235">
        <v>0.49920806335493201</v>
      </c>
      <c r="J26" s="234">
        <v>41100</v>
      </c>
      <c r="K26" s="235">
        <v>0.42687993352721199</v>
      </c>
      <c r="L26" s="234">
        <v>5790</v>
      </c>
      <c r="M26" s="235">
        <v>0.34219858156028399</v>
      </c>
      <c r="N26" s="236">
        <v>12260</v>
      </c>
      <c r="O26" s="237">
        <v>0.317863624578688</v>
      </c>
      <c r="P26" s="236">
        <v>236660</v>
      </c>
      <c r="Q26" s="238">
        <v>0.57490586663427701</v>
      </c>
    </row>
    <row r="27" spans="1:17" ht="14.25" x14ac:dyDescent="0.2">
      <c r="A27" s="40" t="s">
        <v>13</v>
      </c>
      <c r="B27" s="234">
        <v>830</v>
      </c>
      <c r="C27" s="235">
        <v>6.7921440261865806E-2</v>
      </c>
      <c r="D27" s="234">
        <v>430</v>
      </c>
      <c r="E27" s="235">
        <v>7.5056728923023203E-3</v>
      </c>
      <c r="F27" s="234">
        <v>2460</v>
      </c>
      <c r="G27" s="235">
        <v>2.0344029110155499E-2</v>
      </c>
      <c r="H27" s="234">
        <v>4440</v>
      </c>
      <c r="I27" s="235">
        <v>6.3930885529157697E-2</v>
      </c>
      <c r="J27" s="234">
        <v>7930</v>
      </c>
      <c r="K27" s="235">
        <v>8.2363938512671403E-2</v>
      </c>
      <c r="L27" s="234">
        <v>1840</v>
      </c>
      <c r="M27" s="235">
        <v>0.10874704491725801</v>
      </c>
      <c r="N27" s="236">
        <v>4970</v>
      </c>
      <c r="O27" s="237">
        <v>0.12885662431941899</v>
      </c>
      <c r="P27" s="236">
        <v>22900</v>
      </c>
      <c r="Q27" s="238">
        <v>5.5629782582290802E-2</v>
      </c>
    </row>
    <row r="28" spans="1:17" thickBot="1" x14ac:dyDescent="0.25">
      <c r="A28" s="40" t="s">
        <v>14</v>
      </c>
      <c r="B28" s="234">
        <v>560</v>
      </c>
      <c r="C28" s="235">
        <v>4.5826513911620299E-2</v>
      </c>
      <c r="D28" s="234">
        <v>550</v>
      </c>
      <c r="E28" s="235">
        <v>9.6002792808518103E-3</v>
      </c>
      <c r="F28" s="234">
        <v>1730</v>
      </c>
      <c r="G28" s="235">
        <v>1.4306979821369499E-2</v>
      </c>
      <c r="H28" s="234">
        <v>1900</v>
      </c>
      <c r="I28" s="235">
        <v>2.735781137509E-2</v>
      </c>
      <c r="J28" s="234">
        <v>3290</v>
      </c>
      <c r="K28" s="235">
        <v>3.4171167428334003E-2</v>
      </c>
      <c r="L28" s="234">
        <v>940</v>
      </c>
      <c r="M28" s="235">
        <v>5.5555555555555601E-2</v>
      </c>
      <c r="N28" s="236">
        <v>3000</v>
      </c>
      <c r="O28" s="237">
        <v>7.7780658542908998E-2</v>
      </c>
      <c r="P28" s="236">
        <v>11970</v>
      </c>
      <c r="Q28" s="238">
        <v>2.9078100327948501E-2</v>
      </c>
    </row>
    <row r="29" spans="1:17" thickBot="1" x14ac:dyDescent="0.25">
      <c r="A29" s="24" t="s">
        <v>8</v>
      </c>
      <c r="B29" s="230">
        <v>12220</v>
      </c>
      <c r="C29" s="229">
        <v>1</v>
      </c>
      <c r="D29" s="230">
        <v>57290</v>
      </c>
      <c r="E29" s="229">
        <v>1</v>
      </c>
      <c r="F29" s="230">
        <v>120920</v>
      </c>
      <c r="G29" s="229">
        <v>1</v>
      </c>
      <c r="H29" s="230">
        <v>69450</v>
      </c>
      <c r="I29" s="229">
        <v>1</v>
      </c>
      <c r="J29" s="230">
        <v>96280</v>
      </c>
      <c r="K29" s="229">
        <v>1</v>
      </c>
      <c r="L29" s="230">
        <v>16920</v>
      </c>
      <c r="M29" s="229">
        <v>1</v>
      </c>
      <c r="N29" s="230">
        <v>38570</v>
      </c>
      <c r="O29" s="229">
        <v>1</v>
      </c>
      <c r="P29" s="230">
        <v>411650</v>
      </c>
      <c r="Q29" s="229">
        <v>1</v>
      </c>
    </row>
    <row r="30" spans="1:17" s="73" customFormat="1" ht="14.25" x14ac:dyDescent="0.2">
      <c r="A30" s="298" t="s">
        <v>276</v>
      </c>
      <c r="B30" s="287"/>
      <c r="C30" s="288"/>
      <c r="D30" s="287"/>
      <c r="E30" s="288"/>
      <c r="F30" s="287"/>
      <c r="G30" s="288"/>
      <c r="H30" s="287"/>
      <c r="I30" s="288"/>
      <c r="J30" s="287"/>
      <c r="K30" s="288"/>
      <c r="L30" s="287"/>
      <c r="M30" s="288"/>
      <c r="N30" s="287"/>
      <c r="O30" s="288"/>
      <c r="P30" s="287"/>
      <c r="Q30" s="288"/>
    </row>
    <row r="31" spans="1:17" ht="14.25" x14ac:dyDescent="0.2">
      <c r="A31" s="100" t="s">
        <v>195</v>
      </c>
      <c r="B31" s="59"/>
      <c r="C31" s="59"/>
      <c r="D31" s="59"/>
      <c r="E31" s="59"/>
      <c r="F31" s="59"/>
      <c r="G31" s="59"/>
      <c r="H31" s="59"/>
      <c r="I31" s="59"/>
      <c r="J31" s="59"/>
      <c r="K31" s="59"/>
      <c r="L31" s="59"/>
      <c r="M31" s="59"/>
      <c r="N31" s="59"/>
      <c r="O31" s="59"/>
      <c r="P31" s="49"/>
      <c r="Q31" s="49"/>
    </row>
    <row r="32" spans="1:17" ht="14.25" x14ac:dyDescent="0.2">
      <c r="A32" s="33" t="s">
        <v>241</v>
      </c>
      <c r="B32" s="19"/>
      <c r="C32" s="19"/>
      <c r="D32" s="19"/>
      <c r="E32" s="19"/>
      <c r="F32" s="19"/>
      <c r="G32" s="19"/>
      <c r="H32" s="19"/>
      <c r="I32" s="19"/>
      <c r="J32" s="19"/>
      <c r="K32" s="19"/>
      <c r="L32" s="19"/>
      <c r="M32" s="19"/>
      <c r="N32" s="19"/>
      <c r="O32" s="19"/>
      <c r="P32" s="97"/>
      <c r="Q32" s="97"/>
    </row>
    <row r="33" spans="1:17" ht="30" customHeight="1" x14ac:dyDescent="0.2">
      <c r="A33" s="223"/>
      <c r="B33" s="350" t="s">
        <v>219</v>
      </c>
      <c r="C33" s="351"/>
      <c r="D33" s="352" t="s">
        <v>16</v>
      </c>
      <c r="E33" s="353"/>
      <c r="F33" s="350" t="s">
        <v>17</v>
      </c>
      <c r="G33" s="351"/>
      <c r="H33" s="352" t="s">
        <v>220</v>
      </c>
      <c r="I33" s="353"/>
      <c r="J33" s="350" t="s">
        <v>18</v>
      </c>
      <c r="K33" s="351"/>
      <c r="L33" s="352" t="s">
        <v>19</v>
      </c>
      <c r="M33" s="353"/>
      <c r="N33" s="339" t="s">
        <v>149</v>
      </c>
      <c r="O33" s="340"/>
      <c r="P33" s="98"/>
      <c r="Q33" s="98"/>
    </row>
    <row r="34" spans="1:17" ht="14.25" x14ac:dyDescent="0.2">
      <c r="A34" s="225" t="s">
        <v>24</v>
      </c>
      <c r="B34" s="224" t="s">
        <v>3</v>
      </c>
      <c r="C34" s="224" t="s">
        <v>138</v>
      </c>
      <c r="D34" s="224" t="s">
        <v>3</v>
      </c>
      <c r="E34" s="224" t="s">
        <v>138</v>
      </c>
      <c r="F34" s="224" t="s">
        <v>3</v>
      </c>
      <c r="G34" s="224" t="s">
        <v>138</v>
      </c>
      <c r="H34" s="224" t="s">
        <v>3</v>
      </c>
      <c r="I34" s="224" t="s">
        <v>138</v>
      </c>
      <c r="J34" s="224" t="s">
        <v>3</v>
      </c>
      <c r="K34" s="224" t="s">
        <v>138</v>
      </c>
      <c r="L34" s="224" t="s">
        <v>3</v>
      </c>
      <c r="M34" s="224" t="s">
        <v>138</v>
      </c>
      <c r="N34" s="278" t="s">
        <v>3</v>
      </c>
      <c r="O34" s="279" t="s">
        <v>138</v>
      </c>
      <c r="P34" s="96"/>
      <c r="Q34" s="96"/>
    </row>
    <row r="35" spans="1:17" s="88" customFormat="1" ht="3" customHeight="1" x14ac:dyDescent="0.2">
      <c r="A35" s="89" t="s">
        <v>349</v>
      </c>
      <c r="B35" s="90" t="s">
        <v>359</v>
      </c>
      <c r="C35" s="90" t="s">
        <v>360</v>
      </c>
      <c r="D35" s="90" t="s">
        <v>361</v>
      </c>
      <c r="E35" s="90" t="s">
        <v>362</v>
      </c>
      <c r="F35" s="90" t="s">
        <v>363</v>
      </c>
      <c r="G35" s="90" t="s">
        <v>364</v>
      </c>
      <c r="H35" s="90" t="s">
        <v>365</v>
      </c>
      <c r="I35" s="90" t="s">
        <v>366</v>
      </c>
      <c r="J35" s="90" t="s">
        <v>367</v>
      </c>
      <c r="K35" s="90" t="s">
        <v>368</v>
      </c>
      <c r="L35" s="90" t="s">
        <v>369</v>
      </c>
      <c r="M35" s="90" t="s">
        <v>370</v>
      </c>
      <c r="N35" s="90" t="s">
        <v>294</v>
      </c>
      <c r="O35" s="90" t="s">
        <v>295</v>
      </c>
      <c r="P35" s="98"/>
      <c r="Q35" s="98"/>
    </row>
    <row r="36" spans="1:17" ht="14.25" x14ac:dyDescent="0.2">
      <c r="A36" s="40" t="s">
        <v>25</v>
      </c>
      <c r="B36" s="234">
        <v>540</v>
      </c>
      <c r="C36" s="235">
        <v>2.4668798538145301E-2</v>
      </c>
      <c r="D36" s="234">
        <v>2470</v>
      </c>
      <c r="E36" s="235">
        <v>1.3384632058090399E-2</v>
      </c>
      <c r="F36" s="234">
        <v>50</v>
      </c>
      <c r="G36" s="235">
        <v>1.2987012987013E-2</v>
      </c>
      <c r="H36" s="234">
        <v>40</v>
      </c>
      <c r="I36" s="235">
        <v>2.1621621621621599E-2</v>
      </c>
      <c r="J36" s="234">
        <v>710</v>
      </c>
      <c r="K36" s="235">
        <v>2.0675596971461901E-2</v>
      </c>
      <c r="L36" s="234">
        <v>8420</v>
      </c>
      <c r="M36" s="235">
        <v>5.0956184943112999E-2</v>
      </c>
      <c r="N36" s="236">
        <v>12230</v>
      </c>
      <c r="O36" s="237">
        <v>2.9705375142697499E-2</v>
      </c>
      <c r="P36" s="96"/>
      <c r="Q36" s="99"/>
    </row>
    <row r="37" spans="1:17" ht="14.25" x14ac:dyDescent="0.2">
      <c r="A37" s="40" t="s">
        <v>26</v>
      </c>
      <c r="B37" s="234">
        <v>2690</v>
      </c>
      <c r="C37" s="235">
        <v>0.12288716308816799</v>
      </c>
      <c r="D37" s="234">
        <v>37470</v>
      </c>
      <c r="E37" s="235">
        <v>0.203045410209169</v>
      </c>
      <c r="F37" s="234">
        <v>330</v>
      </c>
      <c r="G37" s="235">
        <v>8.5714285714285701E-2</v>
      </c>
      <c r="H37" s="234">
        <v>260</v>
      </c>
      <c r="I37" s="235">
        <v>0.14054054054054099</v>
      </c>
      <c r="J37" s="234">
        <v>4020</v>
      </c>
      <c r="K37" s="235">
        <v>0.117064647641235</v>
      </c>
      <c r="L37" s="234">
        <v>12510</v>
      </c>
      <c r="M37" s="235">
        <v>7.5708061002178695E-2</v>
      </c>
      <c r="N37" s="236">
        <v>57280</v>
      </c>
      <c r="O37" s="237">
        <v>0.13912705545165299</v>
      </c>
      <c r="P37" s="96"/>
      <c r="Q37" s="99"/>
    </row>
    <row r="38" spans="1:17" ht="14.25" x14ac:dyDescent="0.2">
      <c r="A38" s="40" t="s">
        <v>27</v>
      </c>
      <c r="B38" s="234">
        <v>8990</v>
      </c>
      <c r="C38" s="235">
        <v>0.41068981269986299</v>
      </c>
      <c r="D38" s="234">
        <v>55230</v>
      </c>
      <c r="E38" s="235">
        <v>0.29928470792240203</v>
      </c>
      <c r="F38" s="234">
        <v>1220</v>
      </c>
      <c r="G38" s="235">
        <v>0.31688311688311699</v>
      </c>
      <c r="H38" s="234">
        <v>860</v>
      </c>
      <c r="I38" s="235">
        <v>0.464864864864865</v>
      </c>
      <c r="J38" s="234">
        <v>12190</v>
      </c>
      <c r="K38" s="235">
        <v>0.35497961560862001</v>
      </c>
      <c r="L38" s="234">
        <v>42430</v>
      </c>
      <c r="M38" s="235">
        <v>0.256778019849915</v>
      </c>
      <c r="N38" s="236">
        <v>120920</v>
      </c>
      <c r="O38" s="237">
        <v>0.29370187753515797</v>
      </c>
      <c r="P38" s="96"/>
      <c r="Q38" s="99"/>
    </row>
    <row r="39" spans="1:17" ht="14.25" x14ac:dyDescent="0.2">
      <c r="A39" s="40" t="s">
        <v>28</v>
      </c>
      <c r="B39" s="234">
        <v>4690</v>
      </c>
      <c r="C39" s="235">
        <v>0.21425308359981701</v>
      </c>
      <c r="D39" s="234">
        <v>30460</v>
      </c>
      <c r="E39" s="235">
        <v>0.165059065785196</v>
      </c>
      <c r="F39" s="234">
        <v>800</v>
      </c>
      <c r="G39" s="235">
        <v>0.207792207792208</v>
      </c>
      <c r="H39" s="234">
        <v>340</v>
      </c>
      <c r="I39" s="235">
        <v>0.18378378378378399</v>
      </c>
      <c r="J39" s="234">
        <v>6410</v>
      </c>
      <c r="K39" s="235">
        <v>0.18666278392545099</v>
      </c>
      <c r="L39" s="234">
        <v>26750</v>
      </c>
      <c r="M39" s="235">
        <v>0.161885741951101</v>
      </c>
      <c r="N39" s="236">
        <v>69450</v>
      </c>
      <c r="O39" s="237">
        <v>0.16868669694687999</v>
      </c>
      <c r="P39" s="96"/>
      <c r="Q39" s="99"/>
    </row>
    <row r="40" spans="1:17" ht="14.25" x14ac:dyDescent="0.2">
      <c r="A40" s="40" t="s">
        <v>29</v>
      </c>
      <c r="B40" s="234">
        <v>4350</v>
      </c>
      <c r="C40" s="235">
        <v>0.19872087711283701</v>
      </c>
      <c r="D40" s="234">
        <v>42870</v>
      </c>
      <c r="E40" s="235">
        <v>0.23230735883819201</v>
      </c>
      <c r="F40" s="234">
        <v>1230</v>
      </c>
      <c r="G40" s="235">
        <v>0.31948051948051898</v>
      </c>
      <c r="H40" s="234">
        <v>310</v>
      </c>
      <c r="I40" s="235">
        <v>0.16756756756756799</v>
      </c>
      <c r="J40" s="234">
        <v>8410</v>
      </c>
      <c r="K40" s="235">
        <v>0.244903902154921</v>
      </c>
      <c r="L40" s="234">
        <v>39120</v>
      </c>
      <c r="M40" s="235">
        <v>0.23674655047204099</v>
      </c>
      <c r="N40" s="236">
        <v>96290</v>
      </c>
      <c r="O40" s="237">
        <v>0.233878215248597</v>
      </c>
      <c r="P40" s="96"/>
      <c r="Q40" s="99"/>
    </row>
    <row r="41" spans="1:17" ht="14.25" x14ac:dyDescent="0.2">
      <c r="A41" s="40" t="s">
        <v>30</v>
      </c>
      <c r="B41" s="234">
        <v>470</v>
      </c>
      <c r="C41" s="235">
        <v>2.1470991320237599E-2</v>
      </c>
      <c r="D41" s="234">
        <v>5420</v>
      </c>
      <c r="E41" s="235">
        <v>2.93703262165384E-2</v>
      </c>
      <c r="F41" s="234">
        <v>80</v>
      </c>
      <c r="G41" s="235">
        <v>2.07792207792208E-2</v>
      </c>
      <c r="H41" s="234">
        <v>30</v>
      </c>
      <c r="I41" s="235">
        <v>1.62162162162162E-2</v>
      </c>
      <c r="J41" s="234">
        <v>1150</v>
      </c>
      <c r="K41" s="235">
        <v>3.3488642981945302E-2</v>
      </c>
      <c r="L41" s="234">
        <v>9770</v>
      </c>
      <c r="M41" s="235">
        <v>5.9126119583635901E-2</v>
      </c>
      <c r="N41" s="236">
        <v>16920</v>
      </c>
      <c r="O41" s="237">
        <v>4.1096888586626502E-2</v>
      </c>
      <c r="P41" s="96"/>
      <c r="Q41" s="99"/>
    </row>
    <row r="42" spans="1:17" ht="14.25" x14ac:dyDescent="0.2">
      <c r="A42" s="40" t="s">
        <v>216</v>
      </c>
      <c r="B42" s="234">
        <v>0</v>
      </c>
      <c r="C42" s="235">
        <v>0</v>
      </c>
      <c r="D42" s="234">
        <v>30</v>
      </c>
      <c r="E42" s="235">
        <v>1.6256638127235299E-4</v>
      </c>
      <c r="F42" s="234">
        <v>0</v>
      </c>
      <c r="G42" s="235">
        <v>0</v>
      </c>
      <c r="H42" s="234">
        <v>0</v>
      </c>
      <c r="I42" s="235">
        <v>0</v>
      </c>
      <c r="J42" s="234">
        <v>10</v>
      </c>
      <c r="K42" s="235">
        <v>2.9120559114734998E-4</v>
      </c>
      <c r="L42" s="234">
        <v>20</v>
      </c>
      <c r="M42" s="235">
        <v>1.21036068748487E-4</v>
      </c>
      <c r="N42" s="236">
        <v>60</v>
      </c>
      <c r="O42" s="237">
        <v>1.4573364747030699E-4</v>
      </c>
      <c r="P42" s="96"/>
      <c r="Q42" s="99"/>
    </row>
    <row r="43" spans="1:17" thickBot="1" x14ac:dyDescent="0.25">
      <c r="A43" s="40" t="s">
        <v>31</v>
      </c>
      <c r="B43" s="234">
        <v>170</v>
      </c>
      <c r="C43" s="235">
        <v>7.7661032434901802E-3</v>
      </c>
      <c r="D43" s="234">
        <v>10600</v>
      </c>
      <c r="E43" s="235">
        <v>5.7440121382898002E-2</v>
      </c>
      <c r="F43" s="234">
        <v>140</v>
      </c>
      <c r="G43" s="235">
        <v>3.6363636363636397E-2</v>
      </c>
      <c r="H43" s="234">
        <v>10</v>
      </c>
      <c r="I43" s="235">
        <v>5.40540540540541E-3</v>
      </c>
      <c r="J43" s="234">
        <v>1440</v>
      </c>
      <c r="K43" s="235">
        <v>4.1933605125218397E-2</v>
      </c>
      <c r="L43" s="234">
        <v>26220</v>
      </c>
      <c r="M43" s="235">
        <v>0.15867828612926699</v>
      </c>
      <c r="N43" s="236">
        <v>38580</v>
      </c>
      <c r="O43" s="237">
        <v>9.37067353234073E-2</v>
      </c>
      <c r="P43" s="96"/>
      <c r="Q43" s="99"/>
    </row>
    <row r="44" spans="1:17" thickBot="1" x14ac:dyDescent="0.25">
      <c r="A44" s="24" t="s">
        <v>8</v>
      </c>
      <c r="B44" s="231">
        <v>21890</v>
      </c>
      <c r="C44" s="232">
        <v>1</v>
      </c>
      <c r="D44" s="231">
        <v>184540</v>
      </c>
      <c r="E44" s="232">
        <v>1</v>
      </c>
      <c r="F44" s="231">
        <v>3850</v>
      </c>
      <c r="G44" s="232">
        <v>1</v>
      </c>
      <c r="H44" s="231">
        <v>1850</v>
      </c>
      <c r="I44" s="232">
        <v>1</v>
      </c>
      <c r="J44" s="231">
        <v>34340</v>
      </c>
      <c r="K44" s="232">
        <v>1</v>
      </c>
      <c r="L44" s="231">
        <v>165240</v>
      </c>
      <c r="M44" s="232">
        <v>1</v>
      </c>
      <c r="N44" s="231">
        <v>411710</v>
      </c>
      <c r="O44" s="232">
        <v>1</v>
      </c>
      <c r="P44" s="10"/>
      <c r="Q44" s="10"/>
    </row>
    <row r="45" spans="1:17" s="73" customFormat="1" ht="14.25" x14ac:dyDescent="0.2">
      <c r="A45" s="284" t="s">
        <v>263</v>
      </c>
      <c r="B45" s="72"/>
      <c r="C45" s="103"/>
      <c r="D45" s="72"/>
      <c r="E45" s="103"/>
      <c r="F45" s="72"/>
      <c r="G45" s="103"/>
      <c r="H45" s="286"/>
      <c r="I45" s="286"/>
      <c r="J45" s="286"/>
    </row>
    <row r="46" spans="1:17" s="73" customFormat="1" ht="14.25" x14ac:dyDescent="0.2">
      <c r="A46" s="284" t="s">
        <v>223</v>
      </c>
      <c r="B46" s="72"/>
      <c r="C46" s="103"/>
      <c r="D46" s="72"/>
      <c r="E46" s="103"/>
      <c r="F46" s="72"/>
      <c r="G46" s="103"/>
      <c r="H46" s="286"/>
      <c r="I46" s="286"/>
      <c r="J46" s="286"/>
    </row>
    <row r="47" spans="1:17" ht="14.25" x14ac:dyDescent="0.2">
      <c r="A47" s="58" t="s">
        <v>0</v>
      </c>
      <c r="B47" s="59"/>
      <c r="C47" s="59"/>
      <c r="D47" s="59"/>
      <c r="E47" s="59"/>
      <c r="F47" s="59"/>
      <c r="G47" s="59"/>
      <c r="H47" s="59"/>
      <c r="I47" s="59"/>
      <c r="J47" s="59"/>
      <c r="K47" s="59"/>
      <c r="L47" s="59"/>
      <c r="M47" s="59"/>
      <c r="N47" s="49"/>
      <c r="O47" s="49"/>
      <c r="P47" s="96"/>
      <c r="Q47" s="96"/>
    </row>
    <row r="48" spans="1:17" ht="14.25" x14ac:dyDescent="0.2">
      <c r="A48" s="33" t="s">
        <v>242</v>
      </c>
      <c r="B48" s="19"/>
      <c r="C48" s="19"/>
      <c r="D48" s="19"/>
      <c r="E48" s="19"/>
      <c r="F48" s="19"/>
      <c r="G48" s="19"/>
      <c r="H48" s="19"/>
      <c r="I48" s="19"/>
      <c r="J48" s="19"/>
      <c r="K48" s="19"/>
      <c r="L48" s="19"/>
      <c r="M48" s="19"/>
      <c r="N48" s="19"/>
      <c r="O48" s="19"/>
      <c r="P48" s="97"/>
      <c r="Q48" s="97"/>
    </row>
    <row r="49" spans="1:17" ht="30" customHeight="1" x14ac:dyDescent="0.2">
      <c r="A49" s="223"/>
      <c r="B49" s="350" t="s">
        <v>219</v>
      </c>
      <c r="C49" s="351"/>
      <c r="D49" s="352" t="s">
        <v>16</v>
      </c>
      <c r="E49" s="353"/>
      <c r="F49" s="350" t="s">
        <v>17</v>
      </c>
      <c r="G49" s="351"/>
      <c r="H49" s="352" t="s">
        <v>220</v>
      </c>
      <c r="I49" s="353"/>
      <c r="J49" s="350" t="s">
        <v>18</v>
      </c>
      <c r="K49" s="351"/>
      <c r="L49" s="352" t="s">
        <v>19</v>
      </c>
      <c r="M49" s="353"/>
      <c r="N49" s="339" t="s">
        <v>149</v>
      </c>
      <c r="O49" s="340"/>
      <c r="P49" s="98"/>
      <c r="Q49" s="98"/>
    </row>
    <row r="50" spans="1:17" s="67" customFormat="1" ht="14.25" x14ac:dyDescent="0.2">
      <c r="A50" s="225" t="s">
        <v>157</v>
      </c>
      <c r="B50" s="224" t="s">
        <v>3</v>
      </c>
      <c r="C50" s="224" t="s">
        <v>138</v>
      </c>
      <c r="D50" s="224" t="s">
        <v>3</v>
      </c>
      <c r="E50" s="224" t="s">
        <v>138</v>
      </c>
      <c r="F50" s="224" t="s">
        <v>3</v>
      </c>
      <c r="G50" s="224" t="s">
        <v>138</v>
      </c>
      <c r="H50" s="224" t="s">
        <v>3</v>
      </c>
      <c r="I50" s="224" t="s">
        <v>138</v>
      </c>
      <c r="J50" s="224" t="s">
        <v>3</v>
      </c>
      <c r="K50" s="224" t="s">
        <v>138</v>
      </c>
      <c r="L50" s="224" t="s">
        <v>3</v>
      </c>
      <c r="M50" s="224" t="s">
        <v>138</v>
      </c>
      <c r="N50" s="278" t="s">
        <v>3</v>
      </c>
      <c r="O50" s="279" t="s">
        <v>138</v>
      </c>
      <c r="P50" s="222"/>
      <c r="Q50" s="222"/>
    </row>
    <row r="51" spans="1:17" s="88" customFormat="1" ht="3" customHeight="1" x14ac:dyDescent="0.2">
      <c r="A51" s="233" t="s">
        <v>373</v>
      </c>
      <c r="B51" s="348" t="s">
        <v>359</v>
      </c>
      <c r="C51" s="349" t="s">
        <v>360</v>
      </c>
      <c r="D51" s="356" t="s">
        <v>361</v>
      </c>
      <c r="E51" s="357" t="s">
        <v>362</v>
      </c>
      <c r="F51" s="348" t="s">
        <v>363</v>
      </c>
      <c r="G51" s="349" t="s">
        <v>364</v>
      </c>
      <c r="H51" s="356" t="s">
        <v>365</v>
      </c>
      <c r="I51" s="357" t="s">
        <v>366</v>
      </c>
      <c r="J51" s="348" t="s">
        <v>367</v>
      </c>
      <c r="K51" s="349" t="s">
        <v>368</v>
      </c>
      <c r="L51" s="356" t="s">
        <v>369</v>
      </c>
      <c r="M51" s="357" t="s">
        <v>370</v>
      </c>
      <c r="N51" s="354" t="s">
        <v>294</v>
      </c>
      <c r="O51" s="355" t="s">
        <v>295</v>
      </c>
      <c r="P51" s="98"/>
      <c r="Q51" s="98"/>
    </row>
    <row r="52" spans="1:17" ht="14.25" x14ac:dyDescent="0.2">
      <c r="A52" s="40" t="s">
        <v>247</v>
      </c>
      <c r="B52" s="234">
        <v>1070</v>
      </c>
      <c r="C52" s="235">
        <v>4.8880767473732302E-2</v>
      </c>
      <c r="D52" s="234">
        <v>13860</v>
      </c>
      <c r="E52" s="235">
        <v>7.5105668147827001E-2</v>
      </c>
      <c r="F52" s="234">
        <v>250</v>
      </c>
      <c r="G52" s="235">
        <v>6.4935064935064901E-2</v>
      </c>
      <c r="H52" s="234">
        <v>110</v>
      </c>
      <c r="I52" s="235">
        <v>5.9459459459459497E-2</v>
      </c>
      <c r="J52" s="234">
        <v>2900</v>
      </c>
      <c r="K52" s="235">
        <v>8.4449621432731506E-2</v>
      </c>
      <c r="L52" s="234">
        <v>15830</v>
      </c>
      <c r="M52" s="235">
        <v>9.5800048414427505E-2</v>
      </c>
      <c r="N52" s="236">
        <v>34020</v>
      </c>
      <c r="O52" s="237">
        <v>8.2630978115663903E-2</v>
      </c>
      <c r="P52" s="96"/>
      <c r="Q52" s="99"/>
    </row>
    <row r="53" spans="1:17" ht="14.25" x14ac:dyDescent="0.2">
      <c r="A53" s="40" t="s">
        <v>248</v>
      </c>
      <c r="B53" s="234">
        <v>3410</v>
      </c>
      <c r="C53" s="235">
        <v>0.15577889447236201</v>
      </c>
      <c r="D53" s="234">
        <v>26470</v>
      </c>
      <c r="E53" s="235">
        <v>0.14343773707597299</v>
      </c>
      <c r="F53" s="234">
        <v>390</v>
      </c>
      <c r="G53" s="235">
        <v>0.101298701298701</v>
      </c>
      <c r="H53" s="234">
        <v>280</v>
      </c>
      <c r="I53" s="235">
        <v>0.151351351351351</v>
      </c>
      <c r="J53" s="234">
        <v>4520</v>
      </c>
      <c r="K53" s="235">
        <v>0.131624927198602</v>
      </c>
      <c r="L53" s="234">
        <v>22370</v>
      </c>
      <c r="M53" s="235">
        <v>0.13537884289518301</v>
      </c>
      <c r="N53" s="236">
        <v>57440</v>
      </c>
      <c r="O53" s="237">
        <v>0.13951567851157401</v>
      </c>
      <c r="P53" s="96"/>
      <c r="Q53" s="99"/>
    </row>
    <row r="54" spans="1:17" ht="14.25" x14ac:dyDescent="0.2">
      <c r="A54" s="40" t="s">
        <v>160</v>
      </c>
      <c r="B54" s="234">
        <v>3080</v>
      </c>
      <c r="C54" s="235">
        <v>0.14070351758794</v>
      </c>
      <c r="D54" s="234">
        <v>35130</v>
      </c>
      <c r="E54" s="235">
        <v>0.19036523246992501</v>
      </c>
      <c r="F54" s="234">
        <v>650</v>
      </c>
      <c r="G54" s="235">
        <v>0.168831168831169</v>
      </c>
      <c r="H54" s="234">
        <v>290</v>
      </c>
      <c r="I54" s="235">
        <v>0.15675675675675699</v>
      </c>
      <c r="J54" s="234">
        <v>5970</v>
      </c>
      <c r="K54" s="235">
        <v>0.17384973791496799</v>
      </c>
      <c r="L54" s="234">
        <v>49880</v>
      </c>
      <c r="M54" s="235">
        <v>0.30186395545872702</v>
      </c>
      <c r="N54" s="236">
        <v>95000</v>
      </c>
      <c r="O54" s="237">
        <v>0.23074494182798599</v>
      </c>
      <c r="P54" s="96"/>
      <c r="Q54" s="99"/>
    </row>
    <row r="55" spans="1:17" ht="14.25" x14ac:dyDescent="0.2">
      <c r="A55" s="40" t="s">
        <v>161</v>
      </c>
      <c r="B55" s="234">
        <v>3120</v>
      </c>
      <c r="C55" s="235">
        <v>0.14253083599817301</v>
      </c>
      <c r="D55" s="234">
        <v>28990</v>
      </c>
      <c r="E55" s="235">
        <v>0.15709331310284999</v>
      </c>
      <c r="F55" s="234">
        <v>530</v>
      </c>
      <c r="G55" s="235">
        <v>0.13766233766233801</v>
      </c>
      <c r="H55" s="234">
        <v>370</v>
      </c>
      <c r="I55" s="235">
        <v>0.2</v>
      </c>
      <c r="J55" s="234">
        <v>5500</v>
      </c>
      <c r="K55" s="235">
        <v>0.160163075131043</v>
      </c>
      <c r="L55" s="234">
        <v>28370</v>
      </c>
      <c r="M55" s="235">
        <v>0.171689663519729</v>
      </c>
      <c r="N55" s="236">
        <v>66880</v>
      </c>
      <c r="O55" s="237">
        <v>0.16244443904690201</v>
      </c>
      <c r="P55" s="96"/>
      <c r="Q55" s="99"/>
    </row>
    <row r="56" spans="1:17" ht="14.25" x14ac:dyDescent="0.2">
      <c r="A56" s="40" t="s">
        <v>162</v>
      </c>
      <c r="B56" s="234">
        <v>5580</v>
      </c>
      <c r="C56" s="235">
        <v>0.254910918227501</v>
      </c>
      <c r="D56" s="234">
        <v>39450</v>
      </c>
      <c r="E56" s="235">
        <v>0.21377479137314401</v>
      </c>
      <c r="F56" s="234">
        <v>820</v>
      </c>
      <c r="G56" s="235">
        <v>0.212987012987013</v>
      </c>
      <c r="H56" s="234">
        <v>420</v>
      </c>
      <c r="I56" s="235">
        <v>0.22702702702702701</v>
      </c>
      <c r="J56" s="234">
        <v>7420</v>
      </c>
      <c r="K56" s="235">
        <v>0.21607454863133399</v>
      </c>
      <c r="L56" s="234">
        <v>25840</v>
      </c>
      <c r="M56" s="235">
        <v>0.156378600823045</v>
      </c>
      <c r="N56" s="236">
        <v>79530</v>
      </c>
      <c r="O56" s="237">
        <v>0.193169949721892</v>
      </c>
      <c r="P56" s="96"/>
      <c r="Q56" s="99"/>
    </row>
    <row r="57" spans="1:17" ht="14.25" x14ac:dyDescent="0.2">
      <c r="A57" s="40" t="s">
        <v>163</v>
      </c>
      <c r="B57" s="234">
        <v>5450</v>
      </c>
      <c r="C57" s="235">
        <v>0.24897213339424401</v>
      </c>
      <c r="D57" s="234">
        <v>39370</v>
      </c>
      <c r="E57" s="235">
        <v>0.213341281023084</v>
      </c>
      <c r="F57" s="234">
        <v>1180</v>
      </c>
      <c r="G57" s="235">
        <v>0.30649350649350598</v>
      </c>
      <c r="H57" s="234">
        <v>380</v>
      </c>
      <c r="I57" s="235">
        <v>0.205405405405405</v>
      </c>
      <c r="J57" s="234">
        <v>7820</v>
      </c>
      <c r="K57" s="235">
        <v>0.22772277227722801</v>
      </c>
      <c r="L57" s="234">
        <v>22040</v>
      </c>
      <c r="M57" s="235">
        <v>0.133381747760833</v>
      </c>
      <c r="N57" s="236">
        <v>76240</v>
      </c>
      <c r="O57" s="237">
        <v>0.18517888805227001</v>
      </c>
      <c r="P57" s="96"/>
      <c r="Q57" s="99"/>
    </row>
    <row r="58" spans="1:17" thickBot="1" x14ac:dyDescent="0.25">
      <c r="A58" s="40" t="s">
        <v>193</v>
      </c>
      <c r="B58" s="234">
        <v>170</v>
      </c>
      <c r="C58" s="235">
        <v>7.7661032434901802E-3</v>
      </c>
      <c r="D58" s="234">
        <v>1280</v>
      </c>
      <c r="E58" s="235">
        <v>6.9361656009537202E-3</v>
      </c>
      <c r="F58" s="234">
        <v>30</v>
      </c>
      <c r="G58" s="235">
        <v>7.7922077922077896E-3</v>
      </c>
      <c r="H58" s="234">
        <v>10</v>
      </c>
      <c r="I58" s="235">
        <v>5.40540540540541E-3</v>
      </c>
      <c r="J58" s="234">
        <v>210</v>
      </c>
      <c r="K58" s="235">
        <v>6.1153174140943503E-3</v>
      </c>
      <c r="L58" s="234">
        <v>910</v>
      </c>
      <c r="M58" s="235">
        <v>5.5071411280561604E-3</v>
      </c>
      <c r="N58" s="236">
        <v>2610</v>
      </c>
      <c r="O58" s="237">
        <v>6.3394136649583396E-3</v>
      </c>
      <c r="P58" s="96"/>
      <c r="Q58" s="99"/>
    </row>
    <row r="59" spans="1:17" thickBot="1" x14ac:dyDescent="0.25">
      <c r="A59" s="24" t="s">
        <v>8</v>
      </c>
      <c r="B59" s="230">
        <v>21890</v>
      </c>
      <c r="C59" s="229">
        <v>1</v>
      </c>
      <c r="D59" s="230">
        <v>184540</v>
      </c>
      <c r="E59" s="229">
        <v>1</v>
      </c>
      <c r="F59" s="230">
        <v>3850</v>
      </c>
      <c r="G59" s="229">
        <v>1</v>
      </c>
      <c r="H59" s="230">
        <v>1850</v>
      </c>
      <c r="I59" s="229">
        <v>1</v>
      </c>
      <c r="J59" s="230">
        <v>34340</v>
      </c>
      <c r="K59" s="229">
        <v>1</v>
      </c>
      <c r="L59" s="230">
        <v>165240</v>
      </c>
      <c r="M59" s="229">
        <v>1</v>
      </c>
      <c r="N59" s="230">
        <v>411710</v>
      </c>
      <c r="O59" s="229">
        <v>1</v>
      </c>
      <c r="P59" s="10"/>
      <c r="Q59" s="10"/>
    </row>
    <row r="60" spans="1:17" s="295" customFormat="1" ht="15" customHeight="1" x14ac:dyDescent="0.15">
      <c r="A60" s="284" t="s">
        <v>263</v>
      </c>
      <c r="B60" s="290"/>
      <c r="C60" s="299"/>
      <c r="D60" s="290"/>
      <c r="E60" s="299"/>
      <c r="F60" s="290"/>
      <c r="G60" s="299"/>
      <c r="H60" s="292"/>
      <c r="I60" s="292"/>
      <c r="J60" s="292"/>
    </row>
    <row r="61" spans="1:17" s="295" customFormat="1" ht="15" customHeight="1" x14ac:dyDescent="0.15">
      <c r="A61" s="284" t="s">
        <v>223</v>
      </c>
      <c r="B61" s="290"/>
      <c r="C61" s="299"/>
      <c r="D61" s="290"/>
      <c r="E61" s="299"/>
      <c r="F61" s="290"/>
      <c r="G61" s="299"/>
      <c r="H61" s="292"/>
      <c r="I61" s="292"/>
      <c r="J61" s="292"/>
    </row>
    <row r="62" spans="1:17" ht="14.25" x14ac:dyDescent="0.2">
      <c r="A62" s="58" t="s">
        <v>0</v>
      </c>
      <c r="B62" s="59"/>
      <c r="C62" s="59"/>
      <c r="D62" s="59"/>
      <c r="E62" s="59"/>
      <c r="F62" s="59"/>
      <c r="G62" s="59"/>
      <c r="H62" s="59"/>
      <c r="I62" s="59"/>
      <c r="J62" s="59"/>
      <c r="K62" s="59"/>
      <c r="L62" s="59"/>
      <c r="M62" s="59"/>
      <c r="N62" s="49"/>
      <c r="O62" s="49"/>
      <c r="P62" s="96"/>
      <c r="Q62" s="96"/>
    </row>
    <row r="63" spans="1:17" ht="14.25" x14ac:dyDescent="0.2">
      <c r="A63" s="33" t="s">
        <v>243</v>
      </c>
      <c r="B63" s="19"/>
      <c r="C63" s="19"/>
      <c r="D63" s="19"/>
      <c r="E63" s="19"/>
      <c r="F63" s="19"/>
      <c r="G63" s="19"/>
      <c r="H63" s="19"/>
      <c r="I63" s="19"/>
      <c r="J63" s="19"/>
      <c r="K63" s="19"/>
      <c r="L63" s="19"/>
      <c r="M63" s="19"/>
      <c r="N63" s="19"/>
      <c r="O63" s="19"/>
      <c r="P63" s="97"/>
      <c r="Q63" s="97"/>
    </row>
    <row r="64" spans="1:17" ht="30.75" customHeight="1" x14ac:dyDescent="0.2">
      <c r="A64" s="343" t="s">
        <v>285</v>
      </c>
      <c r="B64" s="344"/>
      <c r="C64" s="344"/>
      <c r="D64" s="344"/>
      <c r="E64" s="344"/>
      <c r="F64" s="344"/>
      <c r="G64" s="344"/>
      <c r="H64" s="12"/>
      <c r="I64" s="12"/>
      <c r="J64" s="12"/>
      <c r="P64" s="10"/>
      <c r="Q64" s="10"/>
    </row>
    <row r="65" spans="1:17" ht="30" customHeight="1" x14ac:dyDescent="0.2">
      <c r="A65" s="223"/>
      <c r="B65" s="350" t="s">
        <v>219</v>
      </c>
      <c r="C65" s="351"/>
      <c r="D65" s="352" t="s">
        <v>16</v>
      </c>
      <c r="E65" s="353"/>
      <c r="F65" s="350" t="s">
        <v>17</v>
      </c>
      <c r="G65" s="351"/>
      <c r="H65" s="352" t="s">
        <v>220</v>
      </c>
      <c r="I65" s="353"/>
      <c r="J65" s="350" t="s">
        <v>18</v>
      </c>
      <c r="K65" s="351"/>
      <c r="L65" s="352" t="s">
        <v>19</v>
      </c>
      <c r="M65" s="353"/>
      <c r="N65" s="339" t="s">
        <v>149</v>
      </c>
      <c r="O65" s="340"/>
      <c r="P65" s="98"/>
      <c r="Q65" s="98"/>
    </row>
    <row r="66" spans="1:17" s="67" customFormat="1" ht="14.25" x14ac:dyDescent="0.2">
      <c r="A66" s="225" t="s">
        <v>245</v>
      </c>
      <c r="B66" s="224" t="s">
        <v>3</v>
      </c>
      <c r="C66" s="224" t="s">
        <v>138</v>
      </c>
      <c r="D66" s="224" t="s">
        <v>3</v>
      </c>
      <c r="E66" s="224" t="s">
        <v>138</v>
      </c>
      <c r="F66" s="224" t="s">
        <v>3</v>
      </c>
      <c r="G66" s="224" t="s">
        <v>138</v>
      </c>
      <c r="H66" s="224" t="s">
        <v>3</v>
      </c>
      <c r="I66" s="224" t="s">
        <v>138</v>
      </c>
      <c r="J66" s="224" t="s">
        <v>3</v>
      </c>
      <c r="K66" s="224" t="s">
        <v>138</v>
      </c>
      <c r="L66" s="224" t="s">
        <v>3</v>
      </c>
      <c r="M66" s="224" t="s">
        <v>138</v>
      </c>
      <c r="N66" s="278" t="s">
        <v>3</v>
      </c>
      <c r="O66" s="279" t="s">
        <v>138</v>
      </c>
      <c r="P66" s="222"/>
      <c r="Q66" s="222"/>
    </row>
    <row r="67" spans="1:17" s="88" customFormat="1" ht="3" customHeight="1" x14ac:dyDescent="0.2">
      <c r="A67" s="89" t="s">
        <v>350</v>
      </c>
      <c r="B67" s="90" t="s">
        <v>359</v>
      </c>
      <c r="C67" s="90" t="s">
        <v>360</v>
      </c>
      <c r="D67" s="90" t="s">
        <v>361</v>
      </c>
      <c r="E67" s="90" t="s">
        <v>362</v>
      </c>
      <c r="F67" s="90" t="s">
        <v>363</v>
      </c>
      <c r="G67" s="90" t="s">
        <v>364</v>
      </c>
      <c r="H67" s="90" t="s">
        <v>365</v>
      </c>
      <c r="I67" s="90" t="s">
        <v>366</v>
      </c>
      <c r="J67" s="90" t="s">
        <v>367</v>
      </c>
      <c r="K67" s="90" t="s">
        <v>368</v>
      </c>
      <c r="L67" s="90" t="s">
        <v>369</v>
      </c>
      <c r="M67" s="90" t="s">
        <v>370</v>
      </c>
      <c r="N67" s="90" t="s">
        <v>294</v>
      </c>
      <c r="O67" s="90" t="s">
        <v>295</v>
      </c>
      <c r="P67" s="98"/>
      <c r="Q67" s="98"/>
    </row>
    <row r="68" spans="1:17" ht="14.25" x14ac:dyDescent="0.2">
      <c r="A68" s="40" t="s">
        <v>32</v>
      </c>
      <c r="B68" s="234">
        <v>90</v>
      </c>
      <c r="C68" s="235">
        <v>5.0761421319797002E-3</v>
      </c>
      <c r="D68" s="234">
        <v>170</v>
      </c>
      <c r="E68" s="235">
        <v>1.8048625119439401E-3</v>
      </c>
      <c r="F68" s="234">
        <v>10</v>
      </c>
      <c r="G68" s="235">
        <v>4.4247787610619503E-3</v>
      </c>
      <c r="H68" s="234">
        <v>10</v>
      </c>
      <c r="I68" s="235">
        <v>5.78034682080925E-3</v>
      </c>
      <c r="J68" s="234">
        <v>100</v>
      </c>
      <c r="K68" s="235">
        <v>3.87897595034911E-3</v>
      </c>
      <c r="L68" s="234">
        <v>340</v>
      </c>
      <c r="M68" s="235">
        <v>2.3570190641247798E-3</v>
      </c>
      <c r="N68" s="236">
        <v>720</v>
      </c>
      <c r="O68" s="237">
        <v>2.5180107714905201E-3</v>
      </c>
      <c r="P68" s="96"/>
      <c r="Q68" s="99"/>
    </row>
    <row r="69" spans="1:17" ht="14.25" x14ac:dyDescent="0.2">
      <c r="A69" s="40" t="s">
        <v>33</v>
      </c>
      <c r="B69" s="234">
        <v>2460</v>
      </c>
      <c r="C69" s="235">
        <v>0.138747884940778</v>
      </c>
      <c r="D69" s="234">
        <v>30530</v>
      </c>
      <c r="E69" s="235">
        <v>0.32413207346852102</v>
      </c>
      <c r="F69" s="234">
        <v>350</v>
      </c>
      <c r="G69" s="235">
        <v>0.15486725663716799</v>
      </c>
      <c r="H69" s="234">
        <v>310</v>
      </c>
      <c r="I69" s="235">
        <v>0.179190751445087</v>
      </c>
      <c r="J69" s="234">
        <v>3200</v>
      </c>
      <c r="K69" s="235">
        <v>0.12412723041117101</v>
      </c>
      <c r="L69" s="234">
        <v>21400</v>
      </c>
      <c r="M69" s="235">
        <v>0.14835355285961899</v>
      </c>
      <c r="N69" s="236">
        <v>58250</v>
      </c>
      <c r="O69" s="237">
        <v>0.20371406588794899</v>
      </c>
      <c r="P69" s="96"/>
      <c r="Q69" s="99"/>
    </row>
    <row r="70" spans="1:17" ht="14.25" x14ac:dyDescent="0.2">
      <c r="A70" s="40" t="s">
        <v>34</v>
      </c>
      <c r="B70" s="234">
        <v>620</v>
      </c>
      <c r="C70" s="235">
        <v>3.4968979131415702E-2</v>
      </c>
      <c r="D70" s="234">
        <v>2140</v>
      </c>
      <c r="E70" s="235">
        <v>2.27200339738826E-2</v>
      </c>
      <c r="F70" s="234">
        <v>130</v>
      </c>
      <c r="G70" s="235">
        <v>5.7522123893805302E-2</v>
      </c>
      <c r="H70" s="234">
        <v>60</v>
      </c>
      <c r="I70" s="235">
        <v>3.4682080924855502E-2</v>
      </c>
      <c r="J70" s="234">
        <v>1680</v>
      </c>
      <c r="K70" s="235">
        <v>6.5166795965864999E-2</v>
      </c>
      <c r="L70" s="234">
        <v>6660</v>
      </c>
      <c r="M70" s="235">
        <v>4.6169844020797199E-2</v>
      </c>
      <c r="N70" s="236">
        <v>11290</v>
      </c>
      <c r="O70" s="237">
        <v>3.9483807791844398E-2</v>
      </c>
      <c r="P70" s="96"/>
      <c r="Q70" s="99"/>
    </row>
    <row r="71" spans="1:17" ht="14.25" x14ac:dyDescent="0.2">
      <c r="A71" s="40" t="s">
        <v>35</v>
      </c>
      <c r="B71" s="234">
        <v>11600</v>
      </c>
      <c r="C71" s="235">
        <v>0.65425831923293898</v>
      </c>
      <c r="D71" s="234">
        <v>28090</v>
      </c>
      <c r="E71" s="235">
        <v>0.29822698800297298</v>
      </c>
      <c r="F71" s="234">
        <v>880</v>
      </c>
      <c r="G71" s="235">
        <v>0.38938053097345099</v>
      </c>
      <c r="H71" s="234">
        <v>850</v>
      </c>
      <c r="I71" s="235">
        <v>0.49132947976878599</v>
      </c>
      <c r="J71" s="234">
        <v>10440</v>
      </c>
      <c r="K71" s="235">
        <v>0.40496508921644703</v>
      </c>
      <c r="L71" s="234">
        <v>40350</v>
      </c>
      <c r="M71" s="235">
        <v>0.27972270363951501</v>
      </c>
      <c r="N71" s="236">
        <v>92210</v>
      </c>
      <c r="O71" s="237">
        <v>0.32248024060991798</v>
      </c>
      <c r="P71" s="96"/>
      <c r="Q71" s="99"/>
    </row>
    <row r="72" spans="1:17" ht="14.25" x14ac:dyDescent="0.2">
      <c r="A72" s="40" t="s">
        <v>36</v>
      </c>
      <c r="B72" s="234">
        <v>170</v>
      </c>
      <c r="C72" s="235">
        <v>9.5882684715172008E-3</v>
      </c>
      <c r="D72" s="234">
        <v>1320</v>
      </c>
      <c r="E72" s="235">
        <v>1.40142265633294E-2</v>
      </c>
      <c r="F72" s="234">
        <v>40</v>
      </c>
      <c r="G72" s="235">
        <v>1.7699115044247801E-2</v>
      </c>
      <c r="H72" s="234">
        <v>20</v>
      </c>
      <c r="I72" s="235">
        <v>1.15606936416185E-2</v>
      </c>
      <c r="J72" s="234">
        <v>570</v>
      </c>
      <c r="K72" s="235">
        <v>2.21101629169899E-2</v>
      </c>
      <c r="L72" s="234">
        <v>6580</v>
      </c>
      <c r="M72" s="235">
        <v>4.5615251299826701E-2</v>
      </c>
      <c r="N72" s="236">
        <v>8700</v>
      </c>
      <c r="O72" s="237">
        <v>3.0425963488843799E-2</v>
      </c>
      <c r="P72" s="96"/>
      <c r="Q72" s="99"/>
    </row>
    <row r="73" spans="1:17" ht="14.25" x14ac:dyDescent="0.2">
      <c r="A73" s="40" t="s">
        <v>37</v>
      </c>
      <c r="B73" s="234">
        <v>50</v>
      </c>
      <c r="C73" s="235">
        <v>2.82007896221094E-3</v>
      </c>
      <c r="D73" s="234">
        <v>210</v>
      </c>
      <c r="E73" s="235">
        <v>2.22953604416605E-3</v>
      </c>
      <c r="F73" s="234">
        <v>20</v>
      </c>
      <c r="G73" s="235">
        <v>8.8495575221238902E-3</v>
      </c>
      <c r="H73" s="234">
        <v>10</v>
      </c>
      <c r="I73" s="235">
        <v>5.78034682080925E-3</v>
      </c>
      <c r="J73" s="234">
        <v>100</v>
      </c>
      <c r="K73" s="235">
        <v>3.87897595034911E-3</v>
      </c>
      <c r="L73" s="234">
        <v>510</v>
      </c>
      <c r="M73" s="235">
        <v>3.5355285961871799E-3</v>
      </c>
      <c r="N73" s="236">
        <v>900</v>
      </c>
      <c r="O73" s="237">
        <v>3.1475134643631501E-3</v>
      </c>
      <c r="P73" s="96"/>
      <c r="Q73" s="99"/>
    </row>
    <row r="74" spans="1:17" ht="14.25" x14ac:dyDescent="0.2">
      <c r="A74" s="40" t="s">
        <v>38</v>
      </c>
      <c r="B74" s="234">
        <v>540</v>
      </c>
      <c r="C74" s="235">
        <v>3.0456852791878201E-2</v>
      </c>
      <c r="D74" s="234">
        <v>5530</v>
      </c>
      <c r="E74" s="235">
        <v>5.8711115829705902E-2</v>
      </c>
      <c r="F74" s="234">
        <v>150</v>
      </c>
      <c r="G74" s="235">
        <v>6.6371681415929196E-2</v>
      </c>
      <c r="H74" s="234">
        <v>70</v>
      </c>
      <c r="I74" s="235">
        <v>4.0462427745664699E-2</v>
      </c>
      <c r="J74" s="234">
        <v>1300</v>
      </c>
      <c r="K74" s="235">
        <v>5.0426687354538403E-2</v>
      </c>
      <c r="L74" s="234">
        <v>5030</v>
      </c>
      <c r="M74" s="235">
        <v>3.4870017331022497E-2</v>
      </c>
      <c r="N74" s="236">
        <v>12620</v>
      </c>
      <c r="O74" s="237">
        <v>4.4135133244736703E-2</v>
      </c>
      <c r="P74" s="96"/>
      <c r="Q74" s="99"/>
    </row>
    <row r="75" spans="1:17" thickBot="1" x14ac:dyDescent="0.25">
      <c r="A75" s="40" t="s">
        <v>39</v>
      </c>
      <c r="B75" s="234">
        <v>2190</v>
      </c>
      <c r="C75" s="235">
        <v>0.12351945854483901</v>
      </c>
      <c r="D75" s="234">
        <v>26210</v>
      </c>
      <c r="E75" s="235">
        <v>0.27826733198853398</v>
      </c>
      <c r="F75" s="234">
        <v>700</v>
      </c>
      <c r="G75" s="235">
        <v>0.30973451327433599</v>
      </c>
      <c r="H75" s="234">
        <v>380</v>
      </c>
      <c r="I75" s="235">
        <v>0.219653179190751</v>
      </c>
      <c r="J75" s="234">
        <v>8400</v>
      </c>
      <c r="K75" s="235">
        <v>0.32583397982932499</v>
      </c>
      <c r="L75" s="234">
        <v>63390</v>
      </c>
      <c r="M75" s="235">
        <v>0.43944540727902898</v>
      </c>
      <c r="N75" s="236">
        <v>101270</v>
      </c>
      <c r="O75" s="237">
        <v>0.35416520948450703</v>
      </c>
      <c r="P75" s="96"/>
      <c r="Q75" s="99"/>
    </row>
    <row r="76" spans="1:17" thickBot="1" x14ac:dyDescent="0.25">
      <c r="A76" s="24" t="s">
        <v>8</v>
      </c>
      <c r="B76" s="241">
        <v>17730</v>
      </c>
      <c r="C76" s="242">
        <v>1</v>
      </c>
      <c r="D76" s="241">
        <v>94190</v>
      </c>
      <c r="E76" s="242">
        <v>1</v>
      </c>
      <c r="F76" s="241">
        <v>2260</v>
      </c>
      <c r="G76" s="242">
        <v>1</v>
      </c>
      <c r="H76" s="241">
        <v>1730</v>
      </c>
      <c r="I76" s="242">
        <v>1</v>
      </c>
      <c r="J76" s="241">
        <v>25780</v>
      </c>
      <c r="K76" s="242">
        <v>1</v>
      </c>
      <c r="L76" s="241">
        <v>144250</v>
      </c>
      <c r="M76" s="242">
        <v>1</v>
      </c>
      <c r="N76" s="241">
        <v>285940</v>
      </c>
      <c r="O76" s="242">
        <v>1</v>
      </c>
      <c r="P76" s="96"/>
      <c r="Q76" s="99"/>
    </row>
    <row r="77" spans="1:17" ht="6.75" customHeight="1" x14ac:dyDescent="0.2">
      <c r="A77" s="80" t="s">
        <v>350</v>
      </c>
      <c r="B77" s="81" t="s">
        <v>359</v>
      </c>
      <c r="C77" s="81" t="s">
        <v>360</v>
      </c>
      <c r="D77" s="81" t="s">
        <v>361</v>
      </c>
      <c r="E77" s="81" t="s">
        <v>362</v>
      </c>
      <c r="F77" s="81" t="s">
        <v>363</v>
      </c>
      <c r="G77" s="81" t="s">
        <v>364</v>
      </c>
      <c r="H77" s="81" t="s">
        <v>365</v>
      </c>
      <c r="I77" s="81" t="s">
        <v>366</v>
      </c>
      <c r="J77" s="81" t="s">
        <v>367</v>
      </c>
      <c r="K77" s="81" t="s">
        <v>368</v>
      </c>
      <c r="L77" s="81" t="s">
        <v>369</v>
      </c>
      <c r="M77" s="81" t="s">
        <v>370</v>
      </c>
      <c r="N77" s="81" t="s">
        <v>294</v>
      </c>
      <c r="O77" s="81" t="s">
        <v>295</v>
      </c>
      <c r="P77" s="10"/>
      <c r="Q77" s="10"/>
    </row>
    <row r="78" spans="1:17" ht="14.25" x14ac:dyDescent="0.2">
      <c r="A78" s="329" t="s">
        <v>173</v>
      </c>
      <c r="B78" s="330">
        <v>4160</v>
      </c>
      <c r="C78" s="332">
        <v>0.19004111466422999</v>
      </c>
      <c r="D78" s="330">
        <v>90350</v>
      </c>
      <c r="E78" s="332">
        <v>0.489595751598569</v>
      </c>
      <c r="F78" s="330">
        <v>1580</v>
      </c>
      <c r="G78" s="332">
        <v>0.41038961038961003</v>
      </c>
      <c r="H78" s="330">
        <v>120</v>
      </c>
      <c r="I78" s="332">
        <v>6.4864864864864896E-2</v>
      </c>
      <c r="J78" s="330">
        <v>8560</v>
      </c>
      <c r="K78" s="332">
        <v>0.24927198602213199</v>
      </c>
      <c r="L78" s="330">
        <v>20990</v>
      </c>
      <c r="M78" s="332">
        <v>0.12702735415153699</v>
      </c>
      <c r="N78" s="330">
        <v>125760</v>
      </c>
      <c r="O78" s="332">
        <v>0.30545772509776298</v>
      </c>
      <c r="P78" s="10"/>
      <c r="Q78" s="10"/>
    </row>
    <row r="79" spans="1:17" s="295" customFormat="1" ht="15" customHeight="1" x14ac:dyDescent="0.15">
      <c r="A79" s="284" t="s">
        <v>260</v>
      </c>
      <c r="B79" s="300"/>
      <c r="C79" s="300"/>
      <c r="D79" s="300"/>
      <c r="E79" s="300"/>
      <c r="F79" s="300"/>
      <c r="G79" s="300"/>
    </row>
    <row r="80" spans="1:17" s="295" customFormat="1" ht="15" customHeight="1" x14ac:dyDescent="0.15">
      <c r="A80" s="284" t="s">
        <v>263</v>
      </c>
      <c r="B80" s="290"/>
      <c r="C80" s="299"/>
      <c r="D80" s="290"/>
      <c r="E80" s="299"/>
      <c r="F80" s="290"/>
      <c r="G80" s="299"/>
      <c r="H80" s="292"/>
      <c r="I80" s="292"/>
      <c r="J80" s="292"/>
    </row>
    <row r="81" spans="1:17" s="295" customFormat="1" ht="15" customHeight="1" x14ac:dyDescent="0.15">
      <c r="A81" s="284" t="s">
        <v>223</v>
      </c>
      <c r="B81" s="290"/>
      <c r="C81" s="299"/>
      <c r="D81" s="290"/>
      <c r="E81" s="299"/>
      <c r="F81" s="290"/>
      <c r="G81" s="299"/>
      <c r="H81" s="292"/>
      <c r="I81" s="292"/>
      <c r="J81" s="292"/>
    </row>
    <row r="82" spans="1:17" ht="9.75" customHeight="1" x14ac:dyDescent="0.2">
      <c r="A82" s="40" t="s">
        <v>0</v>
      </c>
      <c r="B82" s="27"/>
      <c r="C82" s="56"/>
      <c r="D82" s="27"/>
      <c r="E82" s="56"/>
      <c r="F82" s="27"/>
      <c r="G82" s="56"/>
      <c r="H82" s="27"/>
      <c r="I82" s="56"/>
      <c r="J82" s="27"/>
      <c r="K82" s="56"/>
      <c r="L82" s="27"/>
      <c r="M82" s="56"/>
      <c r="N82" s="28"/>
      <c r="O82" s="57"/>
      <c r="P82" s="96"/>
      <c r="Q82" s="99"/>
    </row>
    <row r="83" spans="1:17" ht="14.25" x14ac:dyDescent="0.2">
      <c r="A83" s="33" t="s">
        <v>244</v>
      </c>
      <c r="B83" s="19"/>
      <c r="C83" s="19"/>
      <c r="D83" s="19"/>
      <c r="E83" s="19"/>
      <c r="F83" s="19"/>
      <c r="G83" s="19"/>
      <c r="H83" s="19"/>
      <c r="I83" s="19"/>
      <c r="J83" s="19"/>
      <c r="K83" s="19"/>
      <c r="L83" s="19"/>
      <c r="M83" s="19"/>
      <c r="N83" s="19"/>
      <c r="O83" s="19"/>
      <c r="P83" s="97"/>
      <c r="Q83" s="97"/>
    </row>
    <row r="84" spans="1:17" ht="30" customHeight="1" x14ac:dyDescent="0.2">
      <c r="A84" s="223"/>
      <c r="B84" s="350" t="s">
        <v>219</v>
      </c>
      <c r="C84" s="351"/>
      <c r="D84" s="352" t="s">
        <v>16</v>
      </c>
      <c r="E84" s="353"/>
      <c r="F84" s="350" t="s">
        <v>17</v>
      </c>
      <c r="G84" s="351"/>
      <c r="H84" s="352" t="s">
        <v>220</v>
      </c>
      <c r="I84" s="353"/>
      <c r="J84" s="350" t="s">
        <v>18</v>
      </c>
      <c r="K84" s="351"/>
      <c r="L84" s="352" t="s">
        <v>19</v>
      </c>
      <c r="M84" s="353"/>
      <c r="N84" s="339" t="s">
        <v>149</v>
      </c>
      <c r="O84" s="340"/>
      <c r="P84" s="98"/>
      <c r="Q84" s="98"/>
    </row>
    <row r="85" spans="1:17" s="67" customFormat="1" ht="14.25" x14ac:dyDescent="0.2">
      <c r="A85" s="225" t="s">
        <v>56</v>
      </c>
      <c r="B85" s="224" t="s">
        <v>3</v>
      </c>
      <c r="C85" s="224" t="s">
        <v>138</v>
      </c>
      <c r="D85" s="224" t="s">
        <v>3</v>
      </c>
      <c r="E85" s="224" t="s">
        <v>138</v>
      </c>
      <c r="F85" s="224" t="s">
        <v>3</v>
      </c>
      <c r="G85" s="224" t="s">
        <v>138</v>
      </c>
      <c r="H85" s="224" t="s">
        <v>3</v>
      </c>
      <c r="I85" s="224" t="s">
        <v>138</v>
      </c>
      <c r="J85" s="224" t="s">
        <v>3</v>
      </c>
      <c r="K85" s="224" t="s">
        <v>138</v>
      </c>
      <c r="L85" s="224" t="s">
        <v>3</v>
      </c>
      <c r="M85" s="224" t="s">
        <v>138</v>
      </c>
      <c r="N85" s="278" t="s">
        <v>3</v>
      </c>
      <c r="O85" s="279" t="s">
        <v>138</v>
      </c>
      <c r="P85" s="222"/>
      <c r="Q85" s="222"/>
    </row>
    <row r="86" spans="1:17" s="88" customFormat="1" ht="3" customHeight="1" x14ac:dyDescent="0.2">
      <c r="A86" s="89" t="s">
        <v>355</v>
      </c>
      <c r="B86" s="90" t="s">
        <v>359</v>
      </c>
      <c r="C86" s="90" t="s">
        <v>360</v>
      </c>
      <c r="D86" s="90" t="s">
        <v>361</v>
      </c>
      <c r="E86" s="90" t="s">
        <v>362</v>
      </c>
      <c r="F86" s="90" t="s">
        <v>363</v>
      </c>
      <c r="G86" s="90" t="s">
        <v>364</v>
      </c>
      <c r="H86" s="90" t="s">
        <v>365</v>
      </c>
      <c r="I86" s="90" t="s">
        <v>366</v>
      </c>
      <c r="J86" s="90" t="s">
        <v>367</v>
      </c>
      <c r="K86" s="90" t="s">
        <v>368</v>
      </c>
      <c r="L86" s="90" t="s">
        <v>369</v>
      </c>
      <c r="M86" s="90" t="s">
        <v>370</v>
      </c>
      <c r="N86" s="90" t="s">
        <v>294</v>
      </c>
      <c r="O86" s="90" t="s">
        <v>295</v>
      </c>
      <c r="P86" s="98"/>
      <c r="Q86" s="98"/>
    </row>
    <row r="87" spans="1:17" ht="14.25" x14ac:dyDescent="0.2">
      <c r="A87" s="40" t="s">
        <v>41</v>
      </c>
      <c r="B87" s="234">
        <v>40</v>
      </c>
      <c r="C87" s="235">
        <v>1.9286403085824501E-3</v>
      </c>
      <c r="D87" s="234">
        <v>110</v>
      </c>
      <c r="E87" s="235">
        <v>6.8065094981746197E-4</v>
      </c>
      <c r="F87" s="234">
        <v>0</v>
      </c>
      <c r="G87" s="235">
        <v>0</v>
      </c>
      <c r="H87" s="234">
        <v>0</v>
      </c>
      <c r="I87" s="235">
        <v>0</v>
      </c>
      <c r="J87" s="234">
        <v>30</v>
      </c>
      <c r="K87" s="235">
        <v>9.42507068803016E-4</v>
      </c>
      <c r="L87" s="234">
        <v>80</v>
      </c>
      <c r="M87" s="235">
        <v>5.0134737105972296E-4</v>
      </c>
      <c r="N87" s="236">
        <v>260</v>
      </c>
      <c r="O87" s="237">
        <v>6.85871056241427E-4</v>
      </c>
      <c r="P87" s="96"/>
      <c r="Q87" s="99"/>
    </row>
    <row r="88" spans="1:17" ht="14.25" x14ac:dyDescent="0.2">
      <c r="A88" s="40" t="s">
        <v>42</v>
      </c>
      <c r="B88" s="234">
        <v>0</v>
      </c>
      <c r="C88" s="235">
        <v>0</v>
      </c>
      <c r="D88" s="234">
        <v>120</v>
      </c>
      <c r="E88" s="235">
        <v>7.4252830889177696E-4</v>
      </c>
      <c r="F88" s="234">
        <v>0</v>
      </c>
      <c r="G88" s="235">
        <v>0</v>
      </c>
      <c r="H88" s="234">
        <v>0</v>
      </c>
      <c r="I88" s="235">
        <v>0</v>
      </c>
      <c r="J88" s="234">
        <v>30</v>
      </c>
      <c r="K88" s="235">
        <v>9.42507068803016E-4</v>
      </c>
      <c r="L88" s="234">
        <v>60</v>
      </c>
      <c r="M88" s="235">
        <v>3.76010528294792E-4</v>
      </c>
      <c r="N88" s="236">
        <v>210</v>
      </c>
      <c r="O88" s="237">
        <v>5.5397277619499805E-4</v>
      </c>
      <c r="P88" s="96"/>
      <c r="Q88" s="99"/>
    </row>
    <row r="89" spans="1:17" ht="14.25" x14ac:dyDescent="0.2">
      <c r="A89" s="40" t="s">
        <v>43</v>
      </c>
      <c r="B89" s="234">
        <v>20</v>
      </c>
      <c r="C89" s="235">
        <v>9.6432015429122504E-4</v>
      </c>
      <c r="D89" s="234">
        <v>40</v>
      </c>
      <c r="E89" s="235">
        <v>2.4750943629725899E-4</v>
      </c>
      <c r="F89" s="234">
        <v>0</v>
      </c>
      <c r="G89" s="235">
        <v>0</v>
      </c>
      <c r="H89" s="234">
        <v>0</v>
      </c>
      <c r="I89" s="235">
        <v>0</v>
      </c>
      <c r="J89" s="234">
        <v>20</v>
      </c>
      <c r="K89" s="235">
        <v>6.2833804586867701E-4</v>
      </c>
      <c r="L89" s="234">
        <v>40</v>
      </c>
      <c r="M89" s="235">
        <v>2.5067368552986099E-4</v>
      </c>
      <c r="N89" s="236">
        <v>120</v>
      </c>
      <c r="O89" s="237">
        <v>3.1655587211142799E-4</v>
      </c>
      <c r="P89" s="96"/>
      <c r="Q89" s="99"/>
    </row>
    <row r="90" spans="1:17" ht="14.25" x14ac:dyDescent="0.2">
      <c r="A90" s="40" t="s">
        <v>44</v>
      </c>
      <c r="B90" s="234">
        <v>500</v>
      </c>
      <c r="C90" s="235">
        <v>2.41080038572806E-2</v>
      </c>
      <c r="D90" s="234">
        <v>1740</v>
      </c>
      <c r="E90" s="235">
        <v>1.07666604789308E-2</v>
      </c>
      <c r="F90" s="234">
        <v>80</v>
      </c>
      <c r="G90" s="235">
        <v>2.29226361031519E-2</v>
      </c>
      <c r="H90" s="234">
        <v>40</v>
      </c>
      <c r="I90" s="235">
        <v>2.1739130434782601E-2</v>
      </c>
      <c r="J90" s="234">
        <v>300</v>
      </c>
      <c r="K90" s="235">
        <v>9.4250706880301596E-3</v>
      </c>
      <c r="L90" s="234">
        <v>810</v>
      </c>
      <c r="M90" s="235">
        <v>5.0761421319797002E-3</v>
      </c>
      <c r="N90" s="236">
        <v>3470</v>
      </c>
      <c r="O90" s="237">
        <v>9.1537406352221202E-3</v>
      </c>
      <c r="P90" s="96"/>
      <c r="Q90" s="99"/>
    </row>
    <row r="91" spans="1:17" ht="14.25" x14ac:dyDescent="0.2">
      <c r="A91" s="40" t="s">
        <v>45</v>
      </c>
      <c r="B91" s="234">
        <v>11280</v>
      </c>
      <c r="C91" s="235">
        <v>0.543876567020251</v>
      </c>
      <c r="D91" s="234">
        <v>128880</v>
      </c>
      <c r="E91" s="235">
        <v>0.797475403749768</v>
      </c>
      <c r="F91" s="234">
        <v>2840</v>
      </c>
      <c r="G91" s="235">
        <v>0.81375358166189105</v>
      </c>
      <c r="H91" s="234">
        <v>1190</v>
      </c>
      <c r="I91" s="235">
        <v>0.64673913043478304</v>
      </c>
      <c r="J91" s="234">
        <v>25550</v>
      </c>
      <c r="K91" s="235">
        <v>0.802701853597235</v>
      </c>
      <c r="L91" s="234">
        <v>147610</v>
      </c>
      <c r="M91" s="235">
        <v>0.92504856802657098</v>
      </c>
      <c r="N91" s="236">
        <v>317350</v>
      </c>
      <c r="O91" s="237">
        <v>0.83715838345467997</v>
      </c>
      <c r="P91" s="96"/>
      <c r="Q91" s="99"/>
    </row>
    <row r="92" spans="1:17" ht="14.25" x14ac:dyDescent="0.2">
      <c r="A92" s="40" t="s">
        <v>46</v>
      </c>
      <c r="B92" s="234">
        <v>10</v>
      </c>
      <c r="C92" s="235">
        <v>4.8216007714561198E-4</v>
      </c>
      <c r="D92" s="234">
        <v>160</v>
      </c>
      <c r="E92" s="235">
        <v>9.9003774518903508E-4</v>
      </c>
      <c r="F92" s="234">
        <v>10</v>
      </c>
      <c r="G92" s="235">
        <v>2.8653295128939801E-3</v>
      </c>
      <c r="H92" s="234">
        <v>0</v>
      </c>
      <c r="I92" s="235">
        <v>0</v>
      </c>
      <c r="J92" s="234">
        <v>50</v>
      </c>
      <c r="K92" s="235">
        <v>1.5708451146716901E-3</v>
      </c>
      <c r="L92" s="234">
        <v>150</v>
      </c>
      <c r="M92" s="235">
        <v>9.4002632073698098E-4</v>
      </c>
      <c r="N92" s="236">
        <v>380</v>
      </c>
      <c r="O92" s="237">
        <v>1.0024269283528499E-3</v>
      </c>
      <c r="P92" s="96"/>
      <c r="Q92" s="99"/>
    </row>
    <row r="93" spans="1:17" ht="14.25" x14ac:dyDescent="0.2">
      <c r="A93" s="40" t="s">
        <v>47</v>
      </c>
      <c r="B93" s="234">
        <v>10</v>
      </c>
      <c r="C93" s="235">
        <v>4.8216007714561198E-4</v>
      </c>
      <c r="D93" s="234">
        <v>10</v>
      </c>
      <c r="E93" s="235">
        <v>6.1877359074314706E-5</v>
      </c>
      <c r="F93" s="234">
        <v>0</v>
      </c>
      <c r="G93" s="235">
        <v>0</v>
      </c>
      <c r="H93" s="234">
        <v>0</v>
      </c>
      <c r="I93" s="235">
        <v>0</v>
      </c>
      <c r="J93" s="234">
        <v>0</v>
      </c>
      <c r="K93" s="235">
        <v>0</v>
      </c>
      <c r="L93" s="234">
        <v>10</v>
      </c>
      <c r="M93" s="235">
        <v>6.2668421382465397E-5</v>
      </c>
      <c r="N93" s="236">
        <v>30</v>
      </c>
      <c r="O93" s="237">
        <v>7.9138968027856903E-5</v>
      </c>
      <c r="P93" s="96"/>
      <c r="Q93" s="99"/>
    </row>
    <row r="94" spans="1:17" ht="14.25" x14ac:dyDescent="0.2">
      <c r="A94" s="40" t="s">
        <v>48</v>
      </c>
      <c r="B94" s="234">
        <v>70</v>
      </c>
      <c r="C94" s="235">
        <v>3.3751205400192898E-3</v>
      </c>
      <c r="D94" s="234">
        <v>3130</v>
      </c>
      <c r="E94" s="235">
        <v>1.93676133902605E-2</v>
      </c>
      <c r="F94" s="234">
        <v>0</v>
      </c>
      <c r="G94" s="235">
        <v>0</v>
      </c>
      <c r="H94" s="234">
        <v>0</v>
      </c>
      <c r="I94" s="235">
        <v>0</v>
      </c>
      <c r="J94" s="234">
        <v>70</v>
      </c>
      <c r="K94" s="235">
        <v>2.19918316054037E-3</v>
      </c>
      <c r="L94" s="234">
        <v>520</v>
      </c>
      <c r="M94" s="235">
        <v>3.2587579118882001E-3</v>
      </c>
      <c r="N94" s="236">
        <v>3790</v>
      </c>
      <c r="O94" s="237">
        <v>9.9978896275192599E-3</v>
      </c>
      <c r="P94" s="96"/>
      <c r="Q94" s="99"/>
    </row>
    <row r="95" spans="1:17" ht="14.25" x14ac:dyDescent="0.2">
      <c r="A95" s="40" t="s">
        <v>49</v>
      </c>
      <c r="B95" s="234">
        <v>190</v>
      </c>
      <c r="C95" s="235">
        <v>9.1610414657666405E-3</v>
      </c>
      <c r="D95" s="234">
        <v>6790</v>
      </c>
      <c r="E95" s="235">
        <v>4.20147268114597E-2</v>
      </c>
      <c r="F95" s="234">
        <v>10</v>
      </c>
      <c r="G95" s="235">
        <v>2.8653295128939801E-3</v>
      </c>
      <c r="H95" s="234">
        <v>10</v>
      </c>
      <c r="I95" s="235">
        <v>5.4347826086956503E-3</v>
      </c>
      <c r="J95" s="234">
        <v>130</v>
      </c>
      <c r="K95" s="235">
        <v>4.0841972981464003E-3</v>
      </c>
      <c r="L95" s="234">
        <v>1150</v>
      </c>
      <c r="M95" s="235">
        <v>7.2068684589835204E-3</v>
      </c>
      <c r="N95" s="236">
        <v>8280</v>
      </c>
      <c r="O95" s="237">
        <v>2.1842355175688499E-2</v>
      </c>
      <c r="P95" s="96"/>
      <c r="Q95" s="99"/>
    </row>
    <row r="96" spans="1:17" ht="14.25" x14ac:dyDescent="0.2">
      <c r="A96" s="40" t="s">
        <v>50</v>
      </c>
      <c r="B96" s="234">
        <v>30</v>
      </c>
      <c r="C96" s="235">
        <v>1.4464802314368399E-3</v>
      </c>
      <c r="D96" s="234">
        <v>220</v>
      </c>
      <c r="E96" s="235">
        <v>1.36130189963492E-3</v>
      </c>
      <c r="F96" s="234">
        <v>0</v>
      </c>
      <c r="G96" s="235">
        <v>0</v>
      </c>
      <c r="H96" s="234">
        <v>10</v>
      </c>
      <c r="I96" s="235">
        <v>5.4347826086956503E-3</v>
      </c>
      <c r="J96" s="234">
        <v>50</v>
      </c>
      <c r="K96" s="235">
        <v>1.5708451146716901E-3</v>
      </c>
      <c r="L96" s="234">
        <v>190</v>
      </c>
      <c r="M96" s="235">
        <v>1.19070000626684E-3</v>
      </c>
      <c r="N96" s="236">
        <v>500</v>
      </c>
      <c r="O96" s="237">
        <v>1.3189828004642799E-3</v>
      </c>
      <c r="P96" s="96"/>
      <c r="Q96" s="99"/>
    </row>
    <row r="97" spans="1:21" ht="14.25" x14ac:dyDescent="0.2">
      <c r="A97" s="40" t="s">
        <v>51</v>
      </c>
      <c r="B97" s="234">
        <v>8460</v>
      </c>
      <c r="C97" s="235">
        <v>0.40790742526518797</v>
      </c>
      <c r="D97" s="234">
        <v>18230</v>
      </c>
      <c r="E97" s="235">
        <v>0.112802425592476</v>
      </c>
      <c r="F97" s="234">
        <v>530</v>
      </c>
      <c r="G97" s="235">
        <v>0.15186246418338101</v>
      </c>
      <c r="H97" s="234">
        <v>520</v>
      </c>
      <c r="I97" s="235">
        <v>0.282608695652174</v>
      </c>
      <c r="J97" s="234">
        <v>5350</v>
      </c>
      <c r="K97" s="235">
        <v>0.16808042726987099</v>
      </c>
      <c r="L97" s="234">
        <v>8260</v>
      </c>
      <c r="M97" s="235">
        <v>5.1764116061916401E-2</v>
      </c>
      <c r="N97" s="236">
        <v>41350</v>
      </c>
      <c r="O97" s="237">
        <v>0.10907987759839601</v>
      </c>
      <c r="P97" s="96"/>
      <c r="Q97" s="99"/>
    </row>
    <row r="98" spans="1:21" ht="14.25" x14ac:dyDescent="0.2">
      <c r="A98" s="40" t="s">
        <v>52</v>
      </c>
      <c r="B98" s="234">
        <v>60</v>
      </c>
      <c r="C98" s="235">
        <v>2.8929604628736699E-3</v>
      </c>
      <c r="D98" s="234">
        <v>190</v>
      </c>
      <c r="E98" s="235">
        <v>1.1756698224119799E-3</v>
      </c>
      <c r="F98" s="234">
        <v>10</v>
      </c>
      <c r="G98" s="235">
        <v>2.8653295128939801E-3</v>
      </c>
      <c r="H98" s="234">
        <v>30</v>
      </c>
      <c r="I98" s="235">
        <v>1.6304347826087001E-2</v>
      </c>
      <c r="J98" s="234">
        <v>120</v>
      </c>
      <c r="K98" s="235">
        <v>3.7700282752120601E-3</v>
      </c>
      <c r="L98" s="234">
        <v>240</v>
      </c>
      <c r="M98" s="235">
        <v>1.50404211317917E-3</v>
      </c>
      <c r="N98" s="236">
        <v>650</v>
      </c>
      <c r="O98" s="237">
        <v>1.7146776406035699E-3</v>
      </c>
      <c r="P98" s="96"/>
      <c r="Q98" s="99"/>
    </row>
    <row r="99" spans="1:21" thickBot="1" x14ac:dyDescent="0.25">
      <c r="A99" s="40" t="s">
        <v>54</v>
      </c>
      <c r="B99" s="234">
        <v>80</v>
      </c>
      <c r="C99" s="235">
        <v>3.8572806171649002E-3</v>
      </c>
      <c r="D99" s="234">
        <v>1990</v>
      </c>
      <c r="E99" s="235">
        <v>1.23135944557886E-2</v>
      </c>
      <c r="F99" s="234">
        <v>10</v>
      </c>
      <c r="G99" s="235">
        <v>2.8653295128939801E-3</v>
      </c>
      <c r="H99" s="234">
        <v>30</v>
      </c>
      <c r="I99" s="235">
        <v>1.6304347826087001E-2</v>
      </c>
      <c r="J99" s="234">
        <v>120</v>
      </c>
      <c r="K99" s="235">
        <v>3.7700282752120601E-3</v>
      </c>
      <c r="L99" s="234">
        <v>440</v>
      </c>
      <c r="M99" s="235">
        <v>2.7574105408284802E-3</v>
      </c>
      <c r="N99" s="236">
        <v>2670</v>
      </c>
      <c r="O99" s="237">
        <v>7.04336815447927E-3</v>
      </c>
      <c r="P99" s="96"/>
      <c r="Q99" s="99"/>
    </row>
    <row r="100" spans="1:21" thickBot="1" x14ac:dyDescent="0.25">
      <c r="A100" s="24" t="s">
        <v>8</v>
      </c>
      <c r="B100" s="241">
        <v>20740</v>
      </c>
      <c r="C100" s="242">
        <v>1</v>
      </c>
      <c r="D100" s="241">
        <v>161610</v>
      </c>
      <c r="E100" s="242">
        <v>1</v>
      </c>
      <c r="F100" s="241">
        <v>3490</v>
      </c>
      <c r="G100" s="242">
        <v>1</v>
      </c>
      <c r="H100" s="241">
        <v>1840</v>
      </c>
      <c r="I100" s="242">
        <v>1</v>
      </c>
      <c r="J100" s="241">
        <v>31830</v>
      </c>
      <c r="K100" s="242">
        <v>1</v>
      </c>
      <c r="L100" s="241">
        <v>159570</v>
      </c>
      <c r="M100" s="242">
        <v>1</v>
      </c>
      <c r="N100" s="241">
        <v>379080</v>
      </c>
      <c r="O100" s="242">
        <v>1</v>
      </c>
      <c r="P100" s="96"/>
      <c r="Q100" s="99"/>
    </row>
    <row r="101" spans="1:21" ht="5.25" customHeight="1" x14ac:dyDescent="0.2">
      <c r="A101" s="80" t="s">
        <v>355</v>
      </c>
      <c r="B101" s="81" t="s">
        <v>359</v>
      </c>
      <c r="C101" s="81" t="s">
        <v>360</v>
      </c>
      <c r="D101" s="81" t="s">
        <v>361</v>
      </c>
      <c r="E101" s="81" t="s">
        <v>362</v>
      </c>
      <c r="F101" s="81" t="s">
        <v>363</v>
      </c>
      <c r="G101" s="81" t="s">
        <v>364</v>
      </c>
      <c r="H101" s="81" t="s">
        <v>365</v>
      </c>
      <c r="I101" s="81" t="s">
        <v>366</v>
      </c>
      <c r="J101" s="81" t="s">
        <v>367</v>
      </c>
      <c r="K101" s="81" t="s">
        <v>368</v>
      </c>
      <c r="L101" s="81" t="s">
        <v>369</v>
      </c>
      <c r="M101" s="81" t="s">
        <v>370</v>
      </c>
      <c r="N101" s="81" t="s">
        <v>294</v>
      </c>
      <c r="O101" s="81" t="s">
        <v>295</v>
      </c>
      <c r="P101" s="10"/>
      <c r="Q101" s="10"/>
    </row>
    <row r="102" spans="1:21" ht="14.25" x14ac:dyDescent="0.2">
      <c r="A102" s="329" t="s">
        <v>173</v>
      </c>
      <c r="B102" s="330">
        <v>1150</v>
      </c>
      <c r="C102" s="332">
        <v>5.2535404294198298E-2</v>
      </c>
      <c r="D102" s="330">
        <v>22940</v>
      </c>
      <c r="E102" s="332">
        <v>0.12430909287959301</v>
      </c>
      <c r="F102" s="330">
        <v>360</v>
      </c>
      <c r="G102" s="332">
        <v>9.3506493506493496E-2</v>
      </c>
      <c r="H102" s="330">
        <v>10</v>
      </c>
      <c r="I102" s="332">
        <v>5.40540540540541E-3</v>
      </c>
      <c r="J102" s="330">
        <v>2510</v>
      </c>
      <c r="K102" s="332">
        <v>7.3092603377984899E-2</v>
      </c>
      <c r="L102" s="330">
        <v>5670</v>
      </c>
      <c r="M102" s="332">
        <v>3.4313725490196102E-2</v>
      </c>
      <c r="N102" s="330">
        <v>32640</v>
      </c>
      <c r="O102" s="332">
        <v>7.9279104223846902E-2</v>
      </c>
      <c r="P102" s="10"/>
      <c r="Q102" s="10"/>
    </row>
    <row r="103" spans="1:21" s="295" customFormat="1" ht="15" customHeight="1" x14ac:dyDescent="0.15">
      <c r="A103" s="284" t="s">
        <v>263</v>
      </c>
      <c r="B103" s="290"/>
      <c r="C103" s="299"/>
      <c r="D103" s="290"/>
      <c r="E103" s="299"/>
      <c r="F103" s="290"/>
      <c r="G103" s="299"/>
      <c r="H103" s="292"/>
      <c r="I103" s="292"/>
      <c r="J103" s="292"/>
    </row>
    <row r="104" spans="1:21" s="295" customFormat="1" ht="15" customHeight="1" x14ac:dyDescent="0.15">
      <c r="A104" s="284" t="s">
        <v>223</v>
      </c>
      <c r="B104" s="290"/>
      <c r="C104" s="299"/>
      <c r="D104" s="290"/>
      <c r="E104" s="299"/>
      <c r="F104" s="290"/>
      <c r="G104" s="299"/>
      <c r="H104" s="292"/>
      <c r="I104" s="292"/>
      <c r="J104" s="292"/>
    </row>
    <row r="105" spans="1:21" s="302" customFormat="1" ht="15" customHeight="1" x14ac:dyDescent="0.15">
      <c r="A105" s="301"/>
      <c r="P105" s="303"/>
      <c r="Q105" s="303"/>
    </row>
    <row r="112" spans="1:21" s="39" customFormat="1" ht="15" customHeight="1" x14ac:dyDescent="0.25">
      <c r="B112" s="10"/>
      <c r="C112" s="10"/>
      <c r="D112" s="10"/>
      <c r="E112" s="10"/>
      <c r="F112" s="10"/>
      <c r="G112" s="10"/>
      <c r="H112" s="10"/>
      <c r="I112" s="10"/>
      <c r="J112" s="10"/>
      <c r="K112" s="10"/>
      <c r="L112" s="10"/>
      <c r="M112" s="10"/>
      <c r="N112" s="10"/>
      <c r="O112" s="10"/>
      <c r="P112" s="52"/>
      <c r="Q112" s="52"/>
      <c r="R112" s="10"/>
      <c r="S112" s="10"/>
      <c r="T112" s="10"/>
      <c r="U112" s="10"/>
    </row>
    <row r="113" spans="2:21" s="39" customFormat="1" ht="15" customHeight="1" x14ac:dyDescent="0.25">
      <c r="B113" s="10"/>
      <c r="C113" s="10"/>
      <c r="D113" s="10"/>
      <c r="E113" s="10"/>
      <c r="F113" s="10"/>
      <c r="G113" s="10"/>
      <c r="H113" s="10"/>
      <c r="I113" s="10"/>
      <c r="J113" s="10"/>
      <c r="K113" s="10"/>
      <c r="L113" s="10"/>
      <c r="M113" s="10"/>
      <c r="N113" s="10"/>
      <c r="O113" s="10"/>
      <c r="P113" s="52"/>
      <c r="Q113" s="52"/>
      <c r="R113" s="10"/>
      <c r="S113" s="10"/>
      <c r="T113" s="10"/>
      <c r="U113" s="10"/>
    </row>
    <row r="114" spans="2:21" s="39" customFormat="1" ht="15" customHeight="1" x14ac:dyDescent="0.25">
      <c r="B114" s="10"/>
      <c r="C114" s="10"/>
      <c r="D114" s="10"/>
      <c r="E114" s="10"/>
      <c r="F114" s="10"/>
      <c r="G114" s="10"/>
      <c r="H114" s="10"/>
      <c r="I114" s="10"/>
      <c r="J114" s="10"/>
      <c r="K114" s="10"/>
      <c r="L114" s="10"/>
      <c r="M114" s="10"/>
      <c r="N114" s="10"/>
      <c r="O114" s="10"/>
      <c r="P114" s="52"/>
      <c r="Q114" s="52"/>
      <c r="R114" s="10"/>
      <c r="S114" s="10"/>
      <c r="T114" s="10"/>
      <c r="U114" s="10"/>
    </row>
    <row r="115" spans="2:21" s="39" customFormat="1" ht="15" customHeight="1" x14ac:dyDescent="0.25">
      <c r="B115" s="10"/>
      <c r="C115" s="10"/>
      <c r="D115" s="10"/>
      <c r="E115" s="10"/>
      <c r="F115" s="10"/>
      <c r="G115" s="10"/>
      <c r="H115" s="10"/>
      <c r="I115" s="10"/>
      <c r="J115" s="10"/>
      <c r="K115" s="10"/>
      <c r="L115" s="10"/>
      <c r="M115" s="10"/>
      <c r="N115" s="10"/>
      <c r="O115" s="10"/>
      <c r="P115" s="52"/>
      <c r="Q115" s="52"/>
      <c r="R115" s="10"/>
      <c r="S115" s="10"/>
      <c r="T115" s="10"/>
      <c r="U115" s="10"/>
    </row>
    <row r="117" spans="2:21" s="39" customFormat="1" ht="15" customHeight="1" x14ac:dyDescent="0.25">
      <c r="B117" s="10"/>
      <c r="C117" s="10"/>
      <c r="D117" s="10"/>
      <c r="E117" s="10"/>
      <c r="F117" s="10"/>
      <c r="G117" s="10"/>
      <c r="H117" s="10"/>
      <c r="I117" s="10"/>
      <c r="J117" s="10"/>
      <c r="K117" s="10"/>
      <c r="L117" s="10"/>
      <c r="M117" s="10"/>
      <c r="N117" s="10"/>
      <c r="O117" s="10"/>
      <c r="P117" s="52"/>
      <c r="Q117" s="52"/>
      <c r="R117" s="10"/>
      <c r="S117" s="10"/>
      <c r="T117" s="10"/>
      <c r="U117" s="10"/>
    </row>
    <row r="118" spans="2:21" s="39" customFormat="1" ht="15" customHeight="1" x14ac:dyDescent="0.25">
      <c r="B118" s="10"/>
      <c r="C118" s="10"/>
      <c r="D118" s="10"/>
      <c r="E118" s="10"/>
      <c r="F118" s="10"/>
      <c r="G118" s="10"/>
      <c r="H118" s="10"/>
      <c r="I118" s="10"/>
      <c r="J118" s="10"/>
      <c r="K118" s="10"/>
      <c r="L118" s="10"/>
      <c r="M118" s="10"/>
      <c r="N118" s="10"/>
      <c r="O118" s="10"/>
      <c r="P118" s="52"/>
      <c r="Q118" s="52"/>
      <c r="R118" s="10"/>
      <c r="S118" s="10"/>
      <c r="T118" s="10"/>
      <c r="U118" s="10"/>
    </row>
  </sheetData>
  <mergeCells count="53">
    <mergeCell ref="A5:F5"/>
    <mergeCell ref="P21:Q21"/>
    <mergeCell ref="P10:Q10"/>
    <mergeCell ref="N84:O84"/>
    <mergeCell ref="B84:C84"/>
    <mergeCell ref="D84:E84"/>
    <mergeCell ref="F84:G84"/>
    <mergeCell ref="H84:I84"/>
    <mergeCell ref="J84:K84"/>
    <mergeCell ref="L84:M84"/>
    <mergeCell ref="N49:O49"/>
    <mergeCell ref="B65:C65"/>
    <mergeCell ref="D65:E65"/>
    <mergeCell ref="F65:G65"/>
    <mergeCell ref="H65:I65"/>
    <mergeCell ref="J65:K65"/>
    <mergeCell ref="L33:M33"/>
    <mergeCell ref="N33:O33"/>
    <mergeCell ref="L65:M65"/>
    <mergeCell ref="N65:O65"/>
    <mergeCell ref="B49:C49"/>
    <mergeCell ref="D49:E49"/>
    <mergeCell ref="F49:G49"/>
    <mergeCell ref="H49:I49"/>
    <mergeCell ref="J49:K49"/>
    <mergeCell ref="L49:M49"/>
    <mergeCell ref="N51:O51"/>
    <mergeCell ref="L51:M51"/>
    <mergeCell ref="D51:E51"/>
    <mergeCell ref="F51:G51"/>
    <mergeCell ref="H51:I51"/>
    <mergeCell ref="J51:K51"/>
    <mergeCell ref="B33:C33"/>
    <mergeCell ref="D33:E33"/>
    <mergeCell ref="F33:G33"/>
    <mergeCell ref="H33:I33"/>
    <mergeCell ref="J33:K33"/>
    <mergeCell ref="A64:G64"/>
    <mergeCell ref="B51:C51"/>
    <mergeCell ref="N10:O10"/>
    <mergeCell ref="B21:C21"/>
    <mergeCell ref="D21:E21"/>
    <mergeCell ref="F21:G21"/>
    <mergeCell ref="H21:I21"/>
    <mergeCell ref="J21:K21"/>
    <mergeCell ref="L21:M21"/>
    <mergeCell ref="B10:C10"/>
    <mergeCell ref="D10:E10"/>
    <mergeCell ref="F10:G10"/>
    <mergeCell ref="H10:I10"/>
    <mergeCell ref="J10:K10"/>
    <mergeCell ref="L10:M10"/>
    <mergeCell ref="N21:O21"/>
  </mergeCells>
  <pageMargins left="0.7" right="0.7" top="0.75" bottom="0.75" header="0.3" footer="0.3"/>
  <pageSetup scale="50" pageOrder="overThenDown" orientation="portrait" errors="blank" r:id="rId1"/>
  <headerFooter>
    <oddHeader>&amp;R&amp;G</oddHeader>
    <oddFooter>&amp;LCovered California
Monthly Enrollment Profile&amp;RPage &amp;P of &amp;N</oddFooter>
  </headerFooter>
  <rowBreaks count="2" manualBreakCount="2">
    <brk id="61" max="17" man="1"/>
    <brk id="165" max="16383" man="1"/>
  </rowBreaks>
  <colBreaks count="1" manualBreakCount="1">
    <brk id="9" max="99"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O275"/>
  <sheetViews>
    <sheetView showGridLines="0" view="pageBreakPreview" zoomScaleNormal="100" zoomScaleSheetLayoutView="100" workbookViewId="0"/>
  </sheetViews>
  <sheetFormatPr defaultRowHeight="15" x14ac:dyDescent="0.25"/>
  <cols>
    <col min="1" max="1" width="29" style="39" customWidth="1"/>
    <col min="2" max="2" width="12.140625" style="10" customWidth="1"/>
    <col min="3" max="3" width="12.140625" style="180" customWidth="1"/>
    <col min="4" max="4" width="12.140625" style="10" customWidth="1"/>
    <col min="5" max="5" width="12.140625" style="180" customWidth="1"/>
    <col min="6" max="6" width="12.140625" style="10" customWidth="1"/>
    <col min="7" max="7" width="12.140625" style="180" customWidth="1"/>
    <col min="8" max="8" width="12.140625" style="10" customWidth="1"/>
    <col min="9" max="9" width="12.140625" style="180" customWidth="1"/>
    <col min="10" max="10" width="12.140625" style="10" customWidth="1"/>
    <col min="11" max="11" width="12.140625" style="180" customWidth="1"/>
    <col min="12" max="12" width="12.140625" style="10" customWidth="1"/>
    <col min="13" max="13" width="12.140625" style="180" customWidth="1"/>
    <col min="14" max="14" width="12.140625" style="10" customWidth="1"/>
    <col min="15" max="15" width="12.140625" style="180" customWidth="1"/>
    <col min="16" max="16" width="12.140625" style="10" customWidth="1"/>
    <col min="17" max="17" width="12.140625" style="180" customWidth="1"/>
    <col min="18" max="18" width="12.140625" style="10" customWidth="1"/>
    <col min="19" max="19" width="12.140625" style="180" customWidth="1"/>
    <col min="20" max="20" width="12.140625" style="10" customWidth="1"/>
    <col min="21" max="21" width="12.140625" style="180" customWidth="1"/>
    <col min="22" max="22" width="12.140625" style="10" customWidth="1"/>
    <col min="23" max="23" width="12.140625" style="180" customWidth="1"/>
    <col min="24" max="24" width="12.140625" style="10" customWidth="1"/>
    <col min="25" max="25" width="12.140625" style="180" customWidth="1"/>
    <col min="26" max="26" width="12.140625" style="10" customWidth="1"/>
    <col min="27" max="27" width="12.140625" style="180" customWidth="1"/>
    <col min="28" max="28" width="12.140625" style="10" customWidth="1"/>
    <col min="29" max="29" width="12.140625" style="180" customWidth="1"/>
    <col min="30" max="30" width="12.140625" style="10" customWidth="1"/>
    <col min="31" max="31" width="12.140625" style="180" customWidth="1"/>
    <col min="32" max="32" width="12.140625" style="10" customWidth="1"/>
    <col min="33" max="33" width="12.140625" style="180" customWidth="1"/>
    <col min="34" max="34" width="12.140625" style="10" customWidth="1"/>
    <col min="35" max="35" width="12.140625" style="180" customWidth="1"/>
    <col min="36" max="36" width="12.140625" style="10" customWidth="1"/>
    <col min="37" max="37" width="12.140625" style="180" customWidth="1"/>
    <col min="38" max="38" width="12.140625" style="10" customWidth="1"/>
    <col min="39" max="39" width="12.140625" style="180" customWidth="1"/>
    <col min="40" max="40" width="12.140625" style="52" customWidth="1"/>
    <col min="41" max="41" width="12.140625" style="208" customWidth="1"/>
    <col min="42" max="16384" width="9.140625" style="10"/>
  </cols>
  <sheetData>
    <row r="1" spans="1:41" s="42" customFormat="1" ht="18" x14ac:dyDescent="0.25">
      <c r="A1" s="41" t="s">
        <v>328</v>
      </c>
      <c r="C1" s="179"/>
      <c r="D1" s="43"/>
      <c r="E1" s="179"/>
      <c r="F1" s="43"/>
      <c r="G1" s="179"/>
      <c r="H1" s="43"/>
      <c r="I1" s="179"/>
      <c r="K1" s="180"/>
      <c r="M1" s="180"/>
      <c r="O1" s="180"/>
      <c r="Q1" s="180"/>
      <c r="S1" s="180"/>
      <c r="U1" s="180"/>
      <c r="V1" s="107"/>
      <c r="W1" s="217"/>
      <c r="X1" s="108"/>
      <c r="Y1" s="217"/>
      <c r="Z1" s="108"/>
      <c r="AA1" s="217"/>
      <c r="AB1" s="108"/>
      <c r="AC1" s="179"/>
      <c r="AE1" s="180"/>
      <c r="AG1" s="180"/>
      <c r="AI1" s="180"/>
      <c r="AK1" s="180"/>
      <c r="AM1" s="180"/>
      <c r="AN1" s="270"/>
      <c r="AO1" s="208"/>
    </row>
    <row r="2" spans="1:41" s="42" customFormat="1" ht="21" customHeight="1" x14ac:dyDescent="0.25">
      <c r="A2" s="65" t="s">
        <v>329</v>
      </c>
      <c r="B2" s="46" t="s">
        <v>155</v>
      </c>
      <c r="C2" s="180"/>
      <c r="D2" s="47"/>
      <c r="E2" s="65" t="s">
        <v>249</v>
      </c>
      <c r="G2" s="180"/>
      <c r="I2" s="180"/>
      <c r="K2" s="180"/>
      <c r="M2" s="180"/>
      <c r="O2" s="180"/>
      <c r="Q2" s="180"/>
      <c r="S2" s="180"/>
      <c r="U2" s="180"/>
      <c r="V2" s="111"/>
      <c r="W2" s="218"/>
      <c r="X2" s="107"/>
      <c r="Y2" s="218"/>
      <c r="Z2" s="107"/>
      <c r="AA2" s="218"/>
      <c r="AB2" s="107"/>
      <c r="AC2" s="180"/>
      <c r="AE2" s="180"/>
      <c r="AG2" s="180"/>
      <c r="AI2" s="180"/>
      <c r="AK2" s="180"/>
      <c r="AM2" s="180"/>
      <c r="AN2" s="270"/>
      <c r="AO2" s="208"/>
    </row>
    <row r="3" spans="1:41" s="42" customFormat="1" ht="21" customHeight="1" x14ac:dyDescent="0.25">
      <c r="A3" s="264" t="s">
        <v>330</v>
      </c>
      <c r="B3" s="264" t="s">
        <v>282</v>
      </c>
      <c r="C3" s="181"/>
      <c r="D3" s="44"/>
      <c r="E3" s="313" t="s">
        <v>331</v>
      </c>
      <c r="F3" s="44"/>
      <c r="G3" s="194"/>
      <c r="H3" s="45"/>
      <c r="I3" s="213"/>
      <c r="K3" s="180"/>
      <c r="M3" s="180"/>
      <c r="O3" s="180"/>
      <c r="Q3" s="180"/>
      <c r="S3" s="180"/>
      <c r="U3" s="180"/>
      <c r="V3" s="55"/>
      <c r="W3" s="219"/>
      <c r="X3" s="109"/>
      <c r="Y3" s="221"/>
      <c r="Z3" s="109"/>
      <c r="AA3" s="221"/>
      <c r="AB3" s="110"/>
      <c r="AC3" s="213"/>
      <c r="AE3" s="180"/>
      <c r="AG3" s="180"/>
      <c r="AI3" s="180"/>
      <c r="AK3" s="180"/>
      <c r="AM3" s="180"/>
      <c r="AN3" s="270"/>
      <c r="AO3" s="208"/>
    </row>
    <row r="4" spans="1:41" s="42" customFormat="1" ht="11.25" customHeight="1" x14ac:dyDescent="0.2">
      <c r="A4" s="265"/>
      <c r="B4" s="266"/>
      <c r="C4" s="106"/>
      <c r="D4" s="106"/>
      <c r="E4" s="106"/>
      <c r="F4" s="106"/>
      <c r="G4" s="106"/>
      <c r="L4" s="267"/>
      <c r="M4" s="267"/>
    </row>
    <row r="5" spans="1:41" s="42" customFormat="1" ht="60" customHeight="1" x14ac:dyDescent="0.2">
      <c r="A5" s="345" t="s">
        <v>327</v>
      </c>
      <c r="B5" s="346"/>
      <c r="C5" s="346"/>
      <c r="D5" s="346"/>
      <c r="E5" s="346"/>
      <c r="F5" s="347"/>
      <c r="G5" s="106"/>
      <c r="L5" s="267"/>
      <c r="M5" s="267"/>
    </row>
    <row r="6" spans="1:41" ht="17.25" customHeight="1" x14ac:dyDescent="0.25">
      <c r="A6" s="31"/>
      <c r="B6" s="3"/>
      <c r="C6" s="182"/>
      <c r="D6" s="3"/>
      <c r="E6" s="182"/>
      <c r="F6" s="3"/>
      <c r="G6" s="182"/>
      <c r="H6" s="11"/>
      <c r="I6" s="214"/>
      <c r="V6" s="112"/>
      <c r="W6" s="211"/>
      <c r="X6" s="112"/>
      <c r="Y6" s="211"/>
      <c r="Z6" s="112"/>
      <c r="AA6" s="211"/>
      <c r="AB6" s="113"/>
      <c r="AC6" s="214"/>
    </row>
    <row r="7" spans="1:41" ht="17.25" customHeight="1" x14ac:dyDescent="0.25">
      <c r="A7" s="23" t="s">
        <v>191</v>
      </c>
      <c r="B7" s="4"/>
      <c r="C7" s="183"/>
      <c r="D7" s="4"/>
      <c r="E7" s="183"/>
      <c r="F7" s="4"/>
      <c r="G7" s="183"/>
      <c r="H7" s="2"/>
      <c r="I7" s="215"/>
      <c r="V7" s="6"/>
      <c r="W7" s="211"/>
      <c r="X7" s="6"/>
      <c r="Y7" s="211"/>
      <c r="Z7" s="6"/>
      <c r="AA7" s="211"/>
      <c r="AB7" s="5"/>
      <c r="AC7" s="215"/>
    </row>
    <row r="8" spans="1:41" x14ac:dyDescent="0.25">
      <c r="A8" s="32" t="s">
        <v>0</v>
      </c>
      <c r="B8" s="8"/>
      <c r="C8" s="212"/>
      <c r="D8" s="8"/>
      <c r="E8" s="212"/>
      <c r="F8" s="8"/>
      <c r="G8" s="212"/>
      <c r="H8" s="13"/>
      <c r="I8" s="214"/>
      <c r="V8" s="114"/>
      <c r="W8" s="220"/>
      <c r="X8" s="114"/>
      <c r="Y8" s="220"/>
      <c r="Z8" s="114"/>
      <c r="AA8" s="220"/>
      <c r="AB8" s="115"/>
      <c r="AC8" s="214"/>
    </row>
    <row r="9" spans="1:41" ht="14.25" x14ac:dyDescent="0.2">
      <c r="A9" s="33" t="s">
        <v>166</v>
      </c>
      <c r="B9" s="19"/>
      <c r="C9" s="191"/>
      <c r="D9" s="19"/>
      <c r="E9" s="191"/>
      <c r="F9" s="19"/>
      <c r="G9" s="191"/>
      <c r="H9" s="19"/>
      <c r="I9" s="191"/>
      <c r="J9" s="19"/>
      <c r="K9" s="191"/>
      <c r="L9" s="19"/>
      <c r="M9" s="191"/>
      <c r="N9" s="19"/>
      <c r="O9" s="191"/>
      <c r="P9" s="19"/>
      <c r="Q9" s="191"/>
      <c r="R9" s="19"/>
      <c r="S9" s="191"/>
      <c r="T9" s="19"/>
      <c r="U9" s="216"/>
      <c r="V9" s="19"/>
      <c r="W9" s="191"/>
      <c r="X9" s="19"/>
      <c r="Y9" s="191"/>
      <c r="Z9" s="19"/>
      <c r="AA9" s="191"/>
      <c r="AB9" s="19"/>
      <c r="AC9" s="191"/>
      <c r="AD9" s="19"/>
      <c r="AE9" s="191"/>
      <c r="AF9" s="19"/>
      <c r="AG9" s="191"/>
      <c r="AH9" s="19"/>
      <c r="AI9" s="191"/>
      <c r="AJ9" s="19"/>
      <c r="AK9" s="191"/>
      <c r="AL9" s="19"/>
      <c r="AM9" s="191"/>
      <c r="AN9" s="19"/>
      <c r="AO9" s="191"/>
    </row>
    <row r="10" spans="1:41" ht="14.25" x14ac:dyDescent="0.2">
      <c r="A10" s="226" t="s">
        <v>228</v>
      </c>
      <c r="B10" s="350" t="s">
        <v>198</v>
      </c>
      <c r="C10" s="351"/>
      <c r="D10" s="352" t="s">
        <v>199</v>
      </c>
      <c r="E10" s="353"/>
      <c r="F10" s="350" t="s">
        <v>200</v>
      </c>
      <c r="G10" s="351"/>
      <c r="H10" s="352" t="s">
        <v>201</v>
      </c>
      <c r="I10" s="353"/>
      <c r="J10" s="350" t="s">
        <v>202</v>
      </c>
      <c r="K10" s="351"/>
      <c r="L10" s="352" t="s">
        <v>203</v>
      </c>
      <c r="M10" s="353"/>
      <c r="N10" s="350" t="s">
        <v>204</v>
      </c>
      <c r="O10" s="351"/>
      <c r="P10" s="352" t="s">
        <v>205</v>
      </c>
      <c r="Q10" s="353"/>
      <c r="R10" s="350" t="s">
        <v>206</v>
      </c>
      <c r="S10" s="351"/>
      <c r="T10" s="352" t="s">
        <v>229</v>
      </c>
      <c r="U10" s="353"/>
      <c r="V10" s="350" t="s">
        <v>230</v>
      </c>
      <c r="W10" s="351"/>
      <c r="X10" s="352" t="s">
        <v>231</v>
      </c>
      <c r="Y10" s="353"/>
      <c r="Z10" s="350" t="s">
        <v>232</v>
      </c>
      <c r="AA10" s="351"/>
      <c r="AB10" s="352" t="s">
        <v>233</v>
      </c>
      <c r="AC10" s="353"/>
      <c r="AD10" s="350" t="s">
        <v>234</v>
      </c>
      <c r="AE10" s="351"/>
      <c r="AF10" s="352" t="s">
        <v>235</v>
      </c>
      <c r="AG10" s="353"/>
      <c r="AH10" s="350" t="s">
        <v>236</v>
      </c>
      <c r="AI10" s="351"/>
      <c r="AJ10" s="352" t="s">
        <v>237</v>
      </c>
      <c r="AK10" s="353"/>
      <c r="AL10" s="350" t="s">
        <v>238</v>
      </c>
      <c r="AM10" s="351"/>
      <c r="AN10" s="339" t="s">
        <v>3</v>
      </c>
      <c r="AO10" s="340"/>
    </row>
    <row r="11" spans="1:41" s="67" customFormat="1" ht="14.25" x14ac:dyDescent="0.2">
      <c r="A11" s="225"/>
      <c r="B11" s="224" t="s">
        <v>3</v>
      </c>
      <c r="C11" s="224" t="s">
        <v>138</v>
      </c>
      <c r="D11" s="224" t="s">
        <v>3</v>
      </c>
      <c r="E11" s="224" t="s">
        <v>138</v>
      </c>
      <c r="F11" s="224" t="s">
        <v>3</v>
      </c>
      <c r="G11" s="224" t="s">
        <v>138</v>
      </c>
      <c r="H11" s="224" t="s">
        <v>3</v>
      </c>
      <c r="I11" s="224" t="s">
        <v>138</v>
      </c>
      <c r="J11" s="224" t="s">
        <v>3</v>
      </c>
      <c r="K11" s="224" t="s">
        <v>138</v>
      </c>
      <c r="L11" s="224" t="s">
        <v>3</v>
      </c>
      <c r="M11" s="224" t="s">
        <v>138</v>
      </c>
      <c r="N11" s="224" t="s">
        <v>3</v>
      </c>
      <c r="O11" s="224" t="s">
        <v>138</v>
      </c>
      <c r="P11" s="224" t="s">
        <v>3</v>
      </c>
      <c r="Q11" s="224" t="s">
        <v>138</v>
      </c>
      <c r="R11" s="224" t="s">
        <v>3</v>
      </c>
      <c r="S11" s="224" t="s">
        <v>138</v>
      </c>
      <c r="T11" s="224" t="s">
        <v>3</v>
      </c>
      <c r="U11" s="224" t="s">
        <v>138</v>
      </c>
      <c r="V11" s="224" t="s">
        <v>3</v>
      </c>
      <c r="W11" s="224" t="s">
        <v>138</v>
      </c>
      <c r="X11" s="224" t="s">
        <v>3</v>
      </c>
      <c r="Y11" s="224" t="s">
        <v>138</v>
      </c>
      <c r="Z11" s="224" t="s">
        <v>3</v>
      </c>
      <c r="AA11" s="224" t="s">
        <v>138</v>
      </c>
      <c r="AB11" s="224" t="s">
        <v>3</v>
      </c>
      <c r="AC11" s="224" t="s">
        <v>138</v>
      </c>
      <c r="AD11" s="224" t="s">
        <v>3</v>
      </c>
      <c r="AE11" s="224" t="s">
        <v>138</v>
      </c>
      <c r="AF11" s="224" t="s">
        <v>3</v>
      </c>
      <c r="AG11" s="224" t="s">
        <v>138</v>
      </c>
      <c r="AH11" s="224" t="s">
        <v>3</v>
      </c>
      <c r="AI11" s="224" t="s">
        <v>138</v>
      </c>
      <c r="AJ11" s="224" t="s">
        <v>3</v>
      </c>
      <c r="AK11" s="224" t="s">
        <v>138</v>
      </c>
      <c r="AL11" s="224" t="s">
        <v>3</v>
      </c>
      <c r="AM11" s="224" t="s">
        <v>138</v>
      </c>
      <c r="AN11" s="278" t="s">
        <v>3</v>
      </c>
      <c r="AO11" s="279" t="s">
        <v>138</v>
      </c>
    </row>
    <row r="12" spans="1:41" s="86" customFormat="1" ht="6" customHeight="1" x14ac:dyDescent="0.2">
      <c r="A12" s="85" t="s">
        <v>332</v>
      </c>
      <c r="B12" s="85" t="s">
        <v>359</v>
      </c>
      <c r="C12" s="135" t="s">
        <v>360</v>
      </c>
      <c r="D12" s="85" t="s">
        <v>361</v>
      </c>
      <c r="E12" s="135" t="s">
        <v>362</v>
      </c>
      <c r="F12" s="85" t="s">
        <v>363</v>
      </c>
      <c r="G12" s="135" t="s">
        <v>364</v>
      </c>
      <c r="H12" s="85" t="s">
        <v>365</v>
      </c>
      <c r="I12" s="135" t="s">
        <v>366</v>
      </c>
      <c r="J12" s="85" t="s">
        <v>367</v>
      </c>
      <c r="K12" s="135" t="s">
        <v>368</v>
      </c>
      <c r="L12" s="85" t="s">
        <v>369</v>
      </c>
      <c r="M12" s="135" t="s">
        <v>370</v>
      </c>
      <c r="N12" s="85" t="s">
        <v>371</v>
      </c>
      <c r="O12" s="135" t="s">
        <v>372</v>
      </c>
      <c r="P12" s="85" t="s">
        <v>374</v>
      </c>
      <c r="Q12" s="135" t="s">
        <v>375</v>
      </c>
      <c r="R12" s="85" t="s">
        <v>376</v>
      </c>
      <c r="S12" s="135" t="s">
        <v>377</v>
      </c>
      <c r="T12" s="85" t="s">
        <v>378</v>
      </c>
      <c r="U12" s="135" t="s">
        <v>379</v>
      </c>
      <c r="V12" s="85" t="s">
        <v>380</v>
      </c>
      <c r="W12" s="135" t="s">
        <v>381</v>
      </c>
      <c r="X12" s="85" t="s">
        <v>382</v>
      </c>
      <c r="Y12" s="135" t="s">
        <v>383</v>
      </c>
      <c r="Z12" s="85" t="s">
        <v>384</v>
      </c>
      <c r="AA12" s="135" t="s">
        <v>385</v>
      </c>
      <c r="AB12" s="85" t="s">
        <v>386</v>
      </c>
      <c r="AC12" s="135" t="s">
        <v>387</v>
      </c>
      <c r="AD12" s="85" t="s">
        <v>388</v>
      </c>
      <c r="AE12" s="135" t="s">
        <v>389</v>
      </c>
      <c r="AF12" s="85" t="s">
        <v>390</v>
      </c>
      <c r="AG12" s="135" t="s">
        <v>391</v>
      </c>
      <c r="AH12" s="85" t="s">
        <v>392</v>
      </c>
      <c r="AI12" s="135" t="s">
        <v>393</v>
      </c>
      <c r="AJ12" s="85" t="s">
        <v>394</v>
      </c>
      <c r="AK12" s="135" t="s">
        <v>395</v>
      </c>
      <c r="AL12" s="85" t="s">
        <v>396</v>
      </c>
      <c r="AM12" s="135" t="s">
        <v>397</v>
      </c>
      <c r="AN12" s="161" t="s">
        <v>294</v>
      </c>
      <c r="AO12" s="160" t="s">
        <v>295</v>
      </c>
    </row>
    <row r="13" spans="1:41" s="61" customFormat="1" ht="14.25" x14ac:dyDescent="0.2">
      <c r="A13" s="60" t="s">
        <v>316</v>
      </c>
      <c r="B13" s="245">
        <v>9280</v>
      </c>
      <c r="C13" s="246">
        <v>0.72049689440993803</v>
      </c>
      <c r="D13" s="245">
        <v>520</v>
      </c>
      <c r="E13" s="246">
        <v>3.6542515811665503E-2</v>
      </c>
      <c r="F13" s="245">
        <v>2120</v>
      </c>
      <c r="G13" s="246">
        <v>9.3888396811337496E-2</v>
      </c>
      <c r="H13" s="245">
        <v>520</v>
      </c>
      <c r="I13" s="246">
        <v>4.7402005469462202E-2</v>
      </c>
      <c r="J13" s="245">
        <v>260</v>
      </c>
      <c r="K13" s="246">
        <v>2.1276595744680899E-2</v>
      </c>
      <c r="L13" s="245">
        <v>360</v>
      </c>
      <c r="M13" s="246">
        <v>1.9251336898395699E-2</v>
      </c>
      <c r="N13" s="245">
        <v>4020</v>
      </c>
      <c r="O13" s="246">
        <v>0.226223972988182</v>
      </c>
      <c r="P13" s="245">
        <v>490</v>
      </c>
      <c r="Q13" s="246">
        <v>6.8723702664796604E-2</v>
      </c>
      <c r="R13" s="245">
        <v>1750</v>
      </c>
      <c r="S13" s="246">
        <v>0.23117569352708101</v>
      </c>
      <c r="T13" s="245">
        <v>11140</v>
      </c>
      <c r="U13" s="246">
        <v>0.62514029180695896</v>
      </c>
      <c r="V13" s="245">
        <v>2160</v>
      </c>
      <c r="W13" s="246">
        <v>0.23401950162513499</v>
      </c>
      <c r="X13" s="245">
        <v>5350</v>
      </c>
      <c r="Y13" s="246">
        <v>0.31122745782431599</v>
      </c>
      <c r="Z13" s="245">
        <v>580</v>
      </c>
      <c r="AA13" s="246">
        <v>0.125</v>
      </c>
      <c r="AB13" s="245">
        <v>1360</v>
      </c>
      <c r="AC13" s="246">
        <v>0.23901581722319901</v>
      </c>
      <c r="AD13" s="245">
        <v>2180</v>
      </c>
      <c r="AE13" s="246">
        <v>4.33830845771144E-2</v>
      </c>
      <c r="AF13" s="245">
        <v>6920</v>
      </c>
      <c r="AG13" s="246">
        <v>9.5606521138435999E-2</v>
      </c>
      <c r="AH13" s="245">
        <v>970</v>
      </c>
      <c r="AI13" s="246">
        <v>2.5566684238270999E-2</v>
      </c>
      <c r="AJ13" s="245">
        <v>3650</v>
      </c>
      <c r="AK13" s="246">
        <v>0.10164299637983799</v>
      </c>
      <c r="AL13" s="245">
        <v>560</v>
      </c>
      <c r="AM13" s="246">
        <v>1.5288015288015299E-2</v>
      </c>
      <c r="AN13" s="247">
        <v>54190</v>
      </c>
      <c r="AO13" s="238">
        <v>0.13161537901051701</v>
      </c>
    </row>
    <row r="14" spans="1:41" s="61" customFormat="1" ht="14.25" x14ac:dyDescent="0.2">
      <c r="A14" s="60" t="s">
        <v>317</v>
      </c>
      <c r="B14" s="245">
        <v>3380</v>
      </c>
      <c r="C14" s="246">
        <v>0.26242236024844701</v>
      </c>
      <c r="D14" s="245">
        <v>1830</v>
      </c>
      <c r="E14" s="246">
        <v>0.12860154602951501</v>
      </c>
      <c r="F14" s="245">
        <v>2240</v>
      </c>
      <c r="G14" s="246">
        <v>9.9202834366696205E-2</v>
      </c>
      <c r="H14" s="245">
        <v>2320</v>
      </c>
      <c r="I14" s="246">
        <v>0.21148587055606199</v>
      </c>
      <c r="J14" s="245">
        <v>2290</v>
      </c>
      <c r="K14" s="246">
        <v>0.187397708674304</v>
      </c>
      <c r="L14" s="245">
        <v>4640</v>
      </c>
      <c r="M14" s="246">
        <v>0.24812834224598901</v>
      </c>
      <c r="N14" s="245">
        <v>1680</v>
      </c>
      <c r="O14" s="246">
        <v>9.4541361845807498E-2</v>
      </c>
      <c r="P14" s="245">
        <v>960</v>
      </c>
      <c r="Q14" s="246">
        <v>0.134642356241234</v>
      </c>
      <c r="R14" s="245">
        <v>3800</v>
      </c>
      <c r="S14" s="246">
        <v>0.50198150594451796</v>
      </c>
      <c r="T14" s="245">
        <v>600</v>
      </c>
      <c r="U14" s="246">
        <v>3.3670033670033697E-2</v>
      </c>
      <c r="V14" s="245">
        <v>3820</v>
      </c>
      <c r="W14" s="246">
        <v>0.41386782231852698</v>
      </c>
      <c r="X14" s="245">
        <v>8410</v>
      </c>
      <c r="Y14" s="246">
        <v>0.48923792902850499</v>
      </c>
      <c r="Z14" s="245">
        <v>130</v>
      </c>
      <c r="AA14" s="246">
        <v>2.80172413793103E-2</v>
      </c>
      <c r="AB14" s="245">
        <v>1400</v>
      </c>
      <c r="AC14" s="246">
        <v>0.246045694200351</v>
      </c>
      <c r="AD14" s="245">
        <v>13400</v>
      </c>
      <c r="AE14" s="246">
        <v>0.266666666666667</v>
      </c>
      <c r="AF14" s="245">
        <v>11570</v>
      </c>
      <c r="AG14" s="246">
        <v>0.159850787510362</v>
      </c>
      <c r="AH14" s="245">
        <v>6920</v>
      </c>
      <c r="AI14" s="246">
        <v>0.182393252503954</v>
      </c>
      <c r="AJ14" s="245">
        <v>9520</v>
      </c>
      <c r="AK14" s="246">
        <v>0.26510721247563401</v>
      </c>
      <c r="AL14" s="245">
        <v>3990</v>
      </c>
      <c r="AM14" s="246">
        <v>0.108927108927109</v>
      </c>
      <c r="AN14" s="247">
        <v>82900</v>
      </c>
      <c r="AO14" s="238">
        <v>0.20134554198139601</v>
      </c>
    </row>
    <row r="15" spans="1:41" s="61" customFormat="1" ht="14.25" x14ac:dyDescent="0.2">
      <c r="A15" s="60" t="s">
        <v>318</v>
      </c>
      <c r="B15" s="245">
        <v>0</v>
      </c>
      <c r="C15" s="246">
        <v>0</v>
      </c>
      <c r="D15" s="245">
        <v>0</v>
      </c>
      <c r="E15" s="246">
        <v>0</v>
      </c>
      <c r="F15" s="245">
        <v>0</v>
      </c>
      <c r="G15" s="246">
        <v>0</v>
      </c>
      <c r="H15" s="245">
        <v>1910</v>
      </c>
      <c r="I15" s="246">
        <v>0.17411121239744801</v>
      </c>
      <c r="J15" s="245">
        <v>0</v>
      </c>
      <c r="K15" s="246">
        <v>0</v>
      </c>
      <c r="L15" s="245">
        <v>0</v>
      </c>
      <c r="M15" s="246">
        <v>0</v>
      </c>
      <c r="N15" s="245">
        <v>0</v>
      </c>
      <c r="O15" s="246">
        <v>0</v>
      </c>
      <c r="P15" s="245">
        <v>300</v>
      </c>
      <c r="Q15" s="246">
        <v>4.20757363253857E-2</v>
      </c>
      <c r="R15" s="245">
        <v>0</v>
      </c>
      <c r="S15" s="246">
        <v>0</v>
      </c>
      <c r="T15" s="245">
        <v>0</v>
      </c>
      <c r="U15" s="246">
        <v>0</v>
      </c>
      <c r="V15" s="245">
        <v>0</v>
      </c>
      <c r="W15" s="246">
        <v>0</v>
      </c>
      <c r="X15" s="245">
        <v>0</v>
      </c>
      <c r="Y15" s="246">
        <v>0</v>
      </c>
      <c r="Z15" s="245">
        <v>0</v>
      </c>
      <c r="AA15" s="246">
        <v>0</v>
      </c>
      <c r="AB15" s="245">
        <v>0</v>
      </c>
      <c r="AC15" s="246">
        <v>0</v>
      </c>
      <c r="AD15" s="245">
        <v>0</v>
      </c>
      <c r="AE15" s="246">
        <v>0</v>
      </c>
      <c r="AF15" s="245">
        <v>0</v>
      </c>
      <c r="AG15" s="246">
        <v>0</v>
      </c>
      <c r="AH15" s="245">
        <v>0</v>
      </c>
      <c r="AI15" s="246">
        <v>0</v>
      </c>
      <c r="AJ15" s="245">
        <v>0</v>
      </c>
      <c r="AK15" s="246">
        <v>0</v>
      </c>
      <c r="AL15" s="245">
        <v>0</v>
      </c>
      <c r="AM15" s="246">
        <v>0</v>
      </c>
      <c r="AN15" s="247">
        <v>2210</v>
      </c>
      <c r="AO15" s="238">
        <v>5.3675952687440801E-3</v>
      </c>
    </row>
    <row r="16" spans="1:41" s="61" customFormat="1" ht="14.25" x14ac:dyDescent="0.2">
      <c r="A16" s="60" t="s">
        <v>5</v>
      </c>
      <c r="B16" s="245">
        <v>10</v>
      </c>
      <c r="C16" s="246">
        <v>7.7639751552795004E-4</v>
      </c>
      <c r="D16" s="245">
        <v>70</v>
      </c>
      <c r="E16" s="246">
        <v>4.9191848208011198E-3</v>
      </c>
      <c r="F16" s="245">
        <v>110</v>
      </c>
      <c r="G16" s="246">
        <v>4.8715677590788304E-3</v>
      </c>
      <c r="H16" s="245">
        <v>70</v>
      </c>
      <c r="I16" s="246">
        <v>6.3810391978122204E-3</v>
      </c>
      <c r="J16" s="245">
        <v>140</v>
      </c>
      <c r="K16" s="246">
        <v>1.1456628477905101E-2</v>
      </c>
      <c r="L16" s="245">
        <v>0</v>
      </c>
      <c r="M16" s="246">
        <v>0</v>
      </c>
      <c r="N16" s="245">
        <v>240</v>
      </c>
      <c r="O16" s="246">
        <v>1.3505908835115399E-2</v>
      </c>
      <c r="P16" s="245">
        <v>150</v>
      </c>
      <c r="Q16" s="246">
        <v>2.1037868162692801E-2</v>
      </c>
      <c r="R16" s="245">
        <v>110</v>
      </c>
      <c r="S16" s="246">
        <v>1.45310435931308E-2</v>
      </c>
      <c r="T16" s="245">
        <v>120</v>
      </c>
      <c r="U16" s="246">
        <v>6.7340067340067302E-3</v>
      </c>
      <c r="V16" s="245">
        <v>10</v>
      </c>
      <c r="W16" s="246">
        <v>1.0834236186348901E-3</v>
      </c>
      <c r="X16" s="245">
        <v>0</v>
      </c>
      <c r="Y16" s="246">
        <v>0</v>
      </c>
      <c r="Z16" s="245">
        <v>0</v>
      </c>
      <c r="AA16" s="246">
        <v>0</v>
      </c>
      <c r="AB16" s="245">
        <v>1590</v>
      </c>
      <c r="AC16" s="246">
        <v>0.27943760984182803</v>
      </c>
      <c r="AD16" s="245">
        <v>5860</v>
      </c>
      <c r="AE16" s="246">
        <v>0.11661691542288601</v>
      </c>
      <c r="AF16" s="245">
        <v>5160</v>
      </c>
      <c r="AG16" s="246">
        <v>7.1290411715943594E-2</v>
      </c>
      <c r="AH16" s="245">
        <v>7140</v>
      </c>
      <c r="AI16" s="246">
        <v>0.188191881918819</v>
      </c>
      <c r="AJ16" s="245">
        <v>6000</v>
      </c>
      <c r="AK16" s="246">
        <v>0.167084377610693</v>
      </c>
      <c r="AL16" s="245">
        <v>4960</v>
      </c>
      <c r="AM16" s="246">
        <v>0.13540813540813501</v>
      </c>
      <c r="AN16" s="247">
        <v>31740</v>
      </c>
      <c r="AO16" s="238">
        <v>7.7089354674179697E-2</v>
      </c>
    </row>
    <row r="17" spans="1:41" s="61" customFormat="1" ht="14.25" x14ac:dyDescent="0.2">
      <c r="A17" s="60" t="s">
        <v>319</v>
      </c>
      <c r="B17" s="245">
        <v>210</v>
      </c>
      <c r="C17" s="246">
        <v>1.6304347826087001E-2</v>
      </c>
      <c r="D17" s="245">
        <v>9310</v>
      </c>
      <c r="E17" s="246">
        <v>0.65425158116655002</v>
      </c>
      <c r="F17" s="245">
        <v>16560</v>
      </c>
      <c r="G17" s="246">
        <v>0.73339238263950401</v>
      </c>
      <c r="H17" s="245">
        <v>6050</v>
      </c>
      <c r="I17" s="246">
        <v>0.55150410209662704</v>
      </c>
      <c r="J17" s="245">
        <v>9530</v>
      </c>
      <c r="K17" s="246">
        <v>0.77986906710310999</v>
      </c>
      <c r="L17" s="245">
        <v>13690</v>
      </c>
      <c r="M17" s="246">
        <v>0.73208556149732595</v>
      </c>
      <c r="N17" s="245">
        <v>8640</v>
      </c>
      <c r="O17" s="246">
        <v>0.486212718064153</v>
      </c>
      <c r="P17" s="245">
        <v>5230</v>
      </c>
      <c r="Q17" s="246">
        <v>0.733520336605891</v>
      </c>
      <c r="R17" s="245">
        <v>1900</v>
      </c>
      <c r="S17" s="246">
        <v>0.25099075297225898</v>
      </c>
      <c r="T17" s="245">
        <v>5960</v>
      </c>
      <c r="U17" s="246">
        <v>0.33445566778900099</v>
      </c>
      <c r="V17" s="245">
        <v>3250</v>
      </c>
      <c r="W17" s="246">
        <v>0.352112676056338</v>
      </c>
      <c r="X17" s="245">
        <v>3440</v>
      </c>
      <c r="Y17" s="246">
        <v>0.200116346713205</v>
      </c>
      <c r="Z17" s="245">
        <v>0</v>
      </c>
      <c r="AA17" s="246">
        <v>0</v>
      </c>
      <c r="AB17" s="245">
        <v>1340</v>
      </c>
      <c r="AC17" s="246">
        <v>0.235500878734622</v>
      </c>
      <c r="AD17" s="245">
        <v>9590</v>
      </c>
      <c r="AE17" s="246">
        <v>0.190845771144279</v>
      </c>
      <c r="AF17" s="245">
        <v>17810</v>
      </c>
      <c r="AG17" s="246">
        <v>0.246062448190108</v>
      </c>
      <c r="AH17" s="245">
        <v>8370</v>
      </c>
      <c r="AI17" s="246">
        <v>0.220611491829204</v>
      </c>
      <c r="AJ17" s="245">
        <v>6670</v>
      </c>
      <c r="AK17" s="246">
        <v>0.18574213311055399</v>
      </c>
      <c r="AL17" s="245">
        <v>8250</v>
      </c>
      <c r="AM17" s="246">
        <v>0.22522522522522501</v>
      </c>
      <c r="AN17" s="247">
        <v>135800</v>
      </c>
      <c r="AO17" s="238">
        <v>0.32982779977169502</v>
      </c>
    </row>
    <row r="18" spans="1:41" s="61" customFormat="1" ht="14.25" x14ac:dyDescent="0.2">
      <c r="A18" s="60" t="s">
        <v>320</v>
      </c>
      <c r="B18" s="245">
        <v>0</v>
      </c>
      <c r="C18" s="246">
        <v>0</v>
      </c>
      <c r="D18" s="245">
        <v>0</v>
      </c>
      <c r="E18" s="246">
        <v>0</v>
      </c>
      <c r="F18" s="245">
        <v>0</v>
      </c>
      <c r="G18" s="246">
        <v>0</v>
      </c>
      <c r="H18" s="245">
        <v>0</v>
      </c>
      <c r="I18" s="246">
        <v>0</v>
      </c>
      <c r="J18" s="245">
        <v>0</v>
      </c>
      <c r="K18" s="246">
        <v>0</v>
      </c>
      <c r="L18" s="245">
        <v>0</v>
      </c>
      <c r="M18" s="246">
        <v>0</v>
      </c>
      <c r="N18" s="245">
        <v>0</v>
      </c>
      <c r="O18" s="246">
        <v>0</v>
      </c>
      <c r="P18" s="245">
        <v>0</v>
      </c>
      <c r="Q18" s="246">
        <v>0</v>
      </c>
      <c r="R18" s="245">
        <v>0</v>
      </c>
      <c r="S18" s="246">
        <v>0</v>
      </c>
      <c r="T18" s="245">
        <v>0</v>
      </c>
      <c r="U18" s="246">
        <v>0</v>
      </c>
      <c r="V18" s="245">
        <v>0</v>
      </c>
      <c r="W18" s="246">
        <v>0</v>
      </c>
      <c r="X18" s="245">
        <v>0</v>
      </c>
      <c r="Y18" s="246">
        <v>0</v>
      </c>
      <c r="Z18" s="245">
        <v>0</v>
      </c>
      <c r="AA18" s="246">
        <v>0</v>
      </c>
      <c r="AB18" s="245">
        <v>0</v>
      </c>
      <c r="AC18" s="246">
        <v>0</v>
      </c>
      <c r="AD18" s="245">
        <v>5080</v>
      </c>
      <c r="AE18" s="246">
        <v>0.101094527363184</v>
      </c>
      <c r="AF18" s="245">
        <v>5890</v>
      </c>
      <c r="AG18" s="246">
        <v>8.1376070737772893E-2</v>
      </c>
      <c r="AH18" s="245">
        <v>0</v>
      </c>
      <c r="AI18" s="246">
        <v>0</v>
      </c>
      <c r="AJ18" s="245">
        <v>0</v>
      </c>
      <c r="AK18" s="246">
        <v>0</v>
      </c>
      <c r="AL18" s="245">
        <v>0</v>
      </c>
      <c r="AM18" s="246">
        <v>0</v>
      </c>
      <c r="AN18" s="247">
        <v>10970</v>
      </c>
      <c r="AO18" s="238">
        <v>2.6643674252544099E-2</v>
      </c>
    </row>
    <row r="19" spans="1:41" s="61" customFormat="1" ht="14.25" x14ac:dyDescent="0.2">
      <c r="A19" s="60" t="s">
        <v>321</v>
      </c>
      <c r="B19" s="245">
        <v>0</v>
      </c>
      <c r="C19" s="246">
        <v>0</v>
      </c>
      <c r="D19" s="245">
        <v>0</v>
      </c>
      <c r="E19" s="246">
        <v>0</v>
      </c>
      <c r="F19" s="245">
        <v>0</v>
      </c>
      <c r="G19" s="246">
        <v>0</v>
      </c>
      <c r="H19" s="245">
        <v>0</v>
      </c>
      <c r="I19" s="246">
        <v>0</v>
      </c>
      <c r="J19" s="245">
        <v>0</v>
      </c>
      <c r="K19" s="246">
        <v>0</v>
      </c>
      <c r="L19" s="245">
        <v>0</v>
      </c>
      <c r="M19" s="246">
        <v>0</v>
      </c>
      <c r="N19" s="245">
        <v>0</v>
      </c>
      <c r="O19" s="246">
        <v>0</v>
      </c>
      <c r="P19" s="245">
        <v>0</v>
      </c>
      <c r="Q19" s="246">
        <v>0</v>
      </c>
      <c r="R19" s="245">
        <v>0</v>
      </c>
      <c r="S19" s="246">
        <v>0</v>
      </c>
      <c r="T19" s="245">
        <v>0</v>
      </c>
      <c r="U19" s="246">
        <v>0</v>
      </c>
      <c r="V19" s="245">
        <v>0</v>
      </c>
      <c r="W19" s="246">
        <v>0</v>
      </c>
      <c r="X19" s="245">
        <v>0</v>
      </c>
      <c r="Y19" s="246">
        <v>0</v>
      </c>
      <c r="Z19" s="245">
        <v>3930</v>
      </c>
      <c r="AA19" s="246">
        <v>0.84698275862068995</v>
      </c>
      <c r="AB19" s="245">
        <v>0</v>
      </c>
      <c r="AC19" s="246">
        <v>0</v>
      </c>
      <c r="AD19" s="245">
        <v>14150</v>
      </c>
      <c r="AE19" s="246">
        <v>0.28159203980099501</v>
      </c>
      <c r="AF19" s="245">
        <v>23270</v>
      </c>
      <c r="AG19" s="246">
        <v>0.321497651284885</v>
      </c>
      <c r="AH19" s="245">
        <v>14540</v>
      </c>
      <c r="AI19" s="246">
        <v>0.38323668950975198</v>
      </c>
      <c r="AJ19" s="245">
        <v>9110</v>
      </c>
      <c r="AK19" s="246">
        <v>0.25368978000556902</v>
      </c>
      <c r="AL19" s="245">
        <v>10350</v>
      </c>
      <c r="AM19" s="246">
        <v>0.282555282555283</v>
      </c>
      <c r="AN19" s="247">
        <v>75350</v>
      </c>
      <c r="AO19" s="238">
        <v>0.183008282126636</v>
      </c>
    </row>
    <row r="20" spans="1:41" s="61" customFormat="1" ht="14.25" x14ac:dyDescent="0.2">
      <c r="A20" s="60" t="s">
        <v>322</v>
      </c>
      <c r="B20" s="245">
        <v>0</v>
      </c>
      <c r="C20" s="246">
        <v>0</v>
      </c>
      <c r="D20" s="245">
        <v>0</v>
      </c>
      <c r="E20" s="246">
        <v>0</v>
      </c>
      <c r="F20" s="245">
        <v>0</v>
      </c>
      <c r="G20" s="246">
        <v>0</v>
      </c>
      <c r="H20" s="245">
        <v>110</v>
      </c>
      <c r="I20" s="246">
        <v>1.00273473108478E-2</v>
      </c>
      <c r="J20" s="245">
        <v>0</v>
      </c>
      <c r="K20" s="246">
        <v>0</v>
      </c>
      <c r="L20" s="245">
        <v>0</v>
      </c>
      <c r="M20" s="246">
        <v>0</v>
      </c>
      <c r="N20" s="245">
        <v>0</v>
      </c>
      <c r="O20" s="246">
        <v>0</v>
      </c>
      <c r="P20" s="245">
        <v>0</v>
      </c>
      <c r="Q20" s="246">
        <v>0</v>
      </c>
      <c r="R20" s="245">
        <v>0</v>
      </c>
      <c r="S20" s="246">
        <v>0</v>
      </c>
      <c r="T20" s="245">
        <v>0</v>
      </c>
      <c r="U20" s="246">
        <v>0</v>
      </c>
      <c r="V20" s="245">
        <v>0</v>
      </c>
      <c r="W20" s="246">
        <v>0</v>
      </c>
      <c r="X20" s="245">
        <v>0</v>
      </c>
      <c r="Y20" s="246">
        <v>0</v>
      </c>
      <c r="Z20" s="245">
        <v>0</v>
      </c>
      <c r="AA20" s="246">
        <v>0</v>
      </c>
      <c r="AB20" s="245">
        <v>0</v>
      </c>
      <c r="AC20" s="246">
        <v>0</v>
      </c>
      <c r="AD20" s="245">
        <v>0</v>
      </c>
      <c r="AE20" s="246">
        <v>0</v>
      </c>
      <c r="AF20" s="245">
        <v>1770</v>
      </c>
      <c r="AG20" s="246">
        <v>2.44542691351202E-2</v>
      </c>
      <c r="AH20" s="245">
        <v>0</v>
      </c>
      <c r="AI20" s="246">
        <v>0</v>
      </c>
      <c r="AJ20" s="245">
        <v>950</v>
      </c>
      <c r="AK20" s="246">
        <v>2.6455026455026499E-2</v>
      </c>
      <c r="AL20" s="245">
        <v>0</v>
      </c>
      <c r="AM20" s="246">
        <v>0</v>
      </c>
      <c r="AN20" s="247">
        <v>2830</v>
      </c>
      <c r="AO20" s="238">
        <v>6.87343647536007E-3</v>
      </c>
    </row>
    <row r="21" spans="1:41" s="61" customFormat="1" ht="14.25" x14ac:dyDescent="0.2">
      <c r="A21" s="60" t="s">
        <v>323</v>
      </c>
      <c r="B21" s="245">
        <v>0</v>
      </c>
      <c r="C21" s="246">
        <v>0</v>
      </c>
      <c r="D21" s="245">
        <v>0</v>
      </c>
      <c r="E21" s="246">
        <v>0</v>
      </c>
      <c r="F21" s="245">
        <v>0</v>
      </c>
      <c r="G21" s="246">
        <v>0</v>
      </c>
      <c r="H21" s="245">
        <v>0</v>
      </c>
      <c r="I21" s="246">
        <v>0</v>
      </c>
      <c r="J21" s="245">
        <v>0</v>
      </c>
      <c r="K21" s="246">
        <v>0</v>
      </c>
      <c r="L21" s="245">
        <v>0</v>
      </c>
      <c r="M21" s="246">
        <v>0</v>
      </c>
      <c r="N21" s="245">
        <v>0</v>
      </c>
      <c r="O21" s="246">
        <v>0</v>
      </c>
      <c r="P21" s="245">
        <v>0</v>
      </c>
      <c r="Q21" s="246">
        <v>0</v>
      </c>
      <c r="R21" s="245">
        <v>0</v>
      </c>
      <c r="S21" s="246">
        <v>0</v>
      </c>
      <c r="T21" s="245">
        <v>0</v>
      </c>
      <c r="U21" s="246">
        <v>0</v>
      </c>
      <c r="V21" s="245">
        <v>0</v>
      </c>
      <c r="W21" s="246">
        <v>0</v>
      </c>
      <c r="X21" s="245">
        <v>0</v>
      </c>
      <c r="Y21" s="246">
        <v>0</v>
      </c>
      <c r="Z21" s="245">
        <v>0</v>
      </c>
      <c r="AA21" s="246">
        <v>0</v>
      </c>
      <c r="AB21" s="245">
        <v>0</v>
      </c>
      <c r="AC21" s="246">
        <v>0</v>
      </c>
      <c r="AD21" s="245">
        <v>0</v>
      </c>
      <c r="AE21" s="246">
        <v>0</v>
      </c>
      <c r="AF21" s="245">
        <v>0</v>
      </c>
      <c r="AG21" s="246">
        <v>0</v>
      </c>
      <c r="AH21" s="245">
        <v>0</v>
      </c>
      <c r="AI21" s="246">
        <v>0</v>
      </c>
      <c r="AJ21" s="245">
        <v>0</v>
      </c>
      <c r="AK21" s="246">
        <v>0</v>
      </c>
      <c r="AL21" s="245">
        <v>8520</v>
      </c>
      <c r="AM21" s="246">
        <v>0.23259623259623299</v>
      </c>
      <c r="AN21" s="247">
        <v>8520</v>
      </c>
      <c r="AO21" s="238">
        <v>2.0693172710271299E-2</v>
      </c>
    </row>
    <row r="22" spans="1:41" s="61" customFormat="1" ht="14.25" x14ac:dyDescent="0.2">
      <c r="A22" s="60" t="s">
        <v>324</v>
      </c>
      <c r="B22" s="245">
        <v>0</v>
      </c>
      <c r="C22" s="246">
        <v>0</v>
      </c>
      <c r="D22" s="245">
        <v>0</v>
      </c>
      <c r="E22" s="246">
        <v>0</v>
      </c>
      <c r="F22" s="245">
        <v>0</v>
      </c>
      <c r="G22" s="246">
        <v>0</v>
      </c>
      <c r="H22" s="245">
        <v>0</v>
      </c>
      <c r="I22" s="246">
        <v>0</v>
      </c>
      <c r="J22" s="245">
        <v>0</v>
      </c>
      <c r="K22" s="246">
        <v>0</v>
      </c>
      <c r="L22" s="245">
        <v>0</v>
      </c>
      <c r="M22" s="246">
        <v>0</v>
      </c>
      <c r="N22" s="245">
        <v>3180</v>
      </c>
      <c r="O22" s="246">
        <v>0.17895329206527899</v>
      </c>
      <c r="P22" s="245">
        <v>0</v>
      </c>
      <c r="Q22" s="246">
        <v>0</v>
      </c>
      <c r="R22" s="245">
        <v>0</v>
      </c>
      <c r="S22" s="246">
        <v>0</v>
      </c>
      <c r="T22" s="245">
        <v>0</v>
      </c>
      <c r="U22" s="246">
        <v>0</v>
      </c>
      <c r="V22" s="245">
        <v>0</v>
      </c>
      <c r="W22" s="246">
        <v>0</v>
      </c>
      <c r="X22" s="245">
        <v>0</v>
      </c>
      <c r="Y22" s="246">
        <v>0</v>
      </c>
      <c r="Z22" s="245">
        <v>0</v>
      </c>
      <c r="AA22" s="246">
        <v>0</v>
      </c>
      <c r="AB22" s="245">
        <v>0</v>
      </c>
      <c r="AC22" s="246">
        <v>0</v>
      </c>
      <c r="AD22" s="245">
        <v>0</v>
      </c>
      <c r="AE22" s="246">
        <v>0</v>
      </c>
      <c r="AF22" s="245">
        <v>0</v>
      </c>
      <c r="AG22" s="246">
        <v>0</v>
      </c>
      <c r="AH22" s="245">
        <v>0</v>
      </c>
      <c r="AI22" s="246">
        <v>0</v>
      </c>
      <c r="AJ22" s="245">
        <v>0</v>
      </c>
      <c r="AK22" s="246">
        <v>0</v>
      </c>
      <c r="AL22" s="245">
        <v>0</v>
      </c>
      <c r="AM22" s="246">
        <v>0</v>
      </c>
      <c r="AN22" s="247">
        <v>3180</v>
      </c>
      <c r="AO22" s="238">
        <v>7.72350812425619E-3</v>
      </c>
    </row>
    <row r="23" spans="1:41" s="61" customFormat="1" thickBot="1" x14ac:dyDescent="0.25">
      <c r="A23" s="60" t="s">
        <v>226</v>
      </c>
      <c r="B23" s="245">
        <v>0</v>
      </c>
      <c r="C23" s="246">
        <v>0</v>
      </c>
      <c r="D23" s="245">
        <v>2490</v>
      </c>
      <c r="E23" s="246">
        <v>0.174982431482783</v>
      </c>
      <c r="F23" s="245">
        <v>1550</v>
      </c>
      <c r="G23" s="246">
        <v>6.8644818423383505E-2</v>
      </c>
      <c r="H23" s="245">
        <v>0</v>
      </c>
      <c r="I23" s="246">
        <v>0</v>
      </c>
      <c r="J23" s="245">
        <v>0</v>
      </c>
      <c r="K23" s="246">
        <v>0</v>
      </c>
      <c r="L23" s="245">
        <v>0</v>
      </c>
      <c r="M23" s="246">
        <v>0</v>
      </c>
      <c r="N23" s="245">
        <v>0</v>
      </c>
      <c r="O23" s="246">
        <v>0</v>
      </c>
      <c r="P23" s="245">
        <v>0</v>
      </c>
      <c r="Q23" s="246">
        <v>0</v>
      </c>
      <c r="R23" s="245">
        <v>0</v>
      </c>
      <c r="S23" s="246">
        <v>0</v>
      </c>
      <c r="T23" s="245">
        <v>0</v>
      </c>
      <c r="U23" s="246">
        <v>0</v>
      </c>
      <c r="V23" s="245">
        <v>0</v>
      </c>
      <c r="W23" s="246">
        <v>0</v>
      </c>
      <c r="X23" s="245">
        <v>0</v>
      </c>
      <c r="Y23" s="246">
        <v>0</v>
      </c>
      <c r="Z23" s="245">
        <v>0</v>
      </c>
      <c r="AA23" s="246">
        <v>0</v>
      </c>
      <c r="AB23" s="245">
        <v>0</v>
      </c>
      <c r="AC23" s="246">
        <v>0</v>
      </c>
      <c r="AD23" s="245">
        <v>0</v>
      </c>
      <c r="AE23" s="246">
        <v>0</v>
      </c>
      <c r="AF23" s="245">
        <v>0</v>
      </c>
      <c r="AG23" s="246">
        <v>0</v>
      </c>
      <c r="AH23" s="245">
        <v>0</v>
      </c>
      <c r="AI23" s="246">
        <v>0</v>
      </c>
      <c r="AJ23" s="245">
        <v>0</v>
      </c>
      <c r="AK23" s="246">
        <v>0</v>
      </c>
      <c r="AL23" s="245">
        <v>0</v>
      </c>
      <c r="AM23" s="246">
        <v>0</v>
      </c>
      <c r="AN23" s="247">
        <v>4040</v>
      </c>
      <c r="AO23" s="238">
        <v>9.8122556044009396E-3</v>
      </c>
    </row>
    <row r="24" spans="1:41" thickBot="1" x14ac:dyDescent="0.25">
      <c r="A24" s="24" t="s">
        <v>8</v>
      </c>
      <c r="B24" s="241">
        <v>12880</v>
      </c>
      <c r="C24" s="248">
        <v>1</v>
      </c>
      <c r="D24" s="241">
        <v>14230</v>
      </c>
      <c r="E24" s="248">
        <v>1</v>
      </c>
      <c r="F24" s="241">
        <v>22580</v>
      </c>
      <c r="G24" s="248">
        <v>1</v>
      </c>
      <c r="H24" s="241">
        <v>10970</v>
      </c>
      <c r="I24" s="248">
        <v>1</v>
      </c>
      <c r="J24" s="241">
        <v>12220</v>
      </c>
      <c r="K24" s="248">
        <v>1</v>
      </c>
      <c r="L24" s="241">
        <v>18700</v>
      </c>
      <c r="M24" s="248">
        <v>1</v>
      </c>
      <c r="N24" s="241">
        <v>17770</v>
      </c>
      <c r="O24" s="248">
        <v>1</v>
      </c>
      <c r="P24" s="241">
        <v>7130</v>
      </c>
      <c r="Q24" s="248">
        <v>1</v>
      </c>
      <c r="R24" s="241">
        <v>7570</v>
      </c>
      <c r="S24" s="248">
        <v>1</v>
      </c>
      <c r="T24" s="241">
        <v>17820</v>
      </c>
      <c r="U24" s="249">
        <v>1</v>
      </c>
      <c r="V24" s="241">
        <v>9230</v>
      </c>
      <c r="W24" s="248">
        <v>1</v>
      </c>
      <c r="X24" s="241">
        <v>17190</v>
      </c>
      <c r="Y24" s="248">
        <v>1</v>
      </c>
      <c r="Z24" s="241">
        <v>4640</v>
      </c>
      <c r="AA24" s="248">
        <v>1</v>
      </c>
      <c r="AB24" s="241">
        <v>5690</v>
      </c>
      <c r="AC24" s="248">
        <v>1</v>
      </c>
      <c r="AD24" s="241">
        <v>50250</v>
      </c>
      <c r="AE24" s="248">
        <v>1</v>
      </c>
      <c r="AF24" s="241">
        <v>72380</v>
      </c>
      <c r="AG24" s="248">
        <v>1</v>
      </c>
      <c r="AH24" s="241">
        <v>37940</v>
      </c>
      <c r="AI24" s="248">
        <v>1</v>
      </c>
      <c r="AJ24" s="241">
        <v>35910</v>
      </c>
      <c r="AK24" s="248">
        <v>1</v>
      </c>
      <c r="AL24" s="241">
        <v>36630</v>
      </c>
      <c r="AM24" s="248">
        <v>1</v>
      </c>
      <c r="AN24" s="241">
        <v>411730</v>
      </c>
      <c r="AO24" s="248">
        <v>1</v>
      </c>
    </row>
    <row r="25" spans="1:41" x14ac:dyDescent="0.25">
      <c r="A25" s="36" t="s">
        <v>0</v>
      </c>
      <c r="B25" s="1"/>
      <c r="C25" s="212"/>
      <c r="D25" s="1"/>
      <c r="E25" s="212"/>
      <c r="F25" s="1"/>
      <c r="G25" s="212"/>
      <c r="H25" s="11"/>
      <c r="I25" s="214"/>
      <c r="V25" s="1"/>
      <c r="W25" s="212"/>
      <c r="X25" s="1"/>
      <c r="Y25" s="212"/>
      <c r="Z25" s="1"/>
      <c r="AA25" s="212"/>
      <c r="AB25" s="11"/>
      <c r="AC25" s="214"/>
    </row>
    <row r="26" spans="1:41" ht="14.25" x14ac:dyDescent="0.2">
      <c r="A26" s="33" t="s">
        <v>167</v>
      </c>
      <c r="B26" s="19"/>
      <c r="C26" s="191"/>
      <c r="D26" s="19"/>
      <c r="E26" s="191"/>
      <c r="F26" s="19"/>
      <c r="G26" s="191"/>
      <c r="H26" s="19"/>
      <c r="I26" s="191"/>
      <c r="J26" s="19"/>
      <c r="K26" s="191"/>
      <c r="L26" s="19"/>
      <c r="M26" s="191"/>
      <c r="N26" s="19"/>
      <c r="O26" s="191"/>
      <c r="P26" s="19"/>
      <c r="Q26" s="191"/>
      <c r="R26" s="19"/>
      <c r="S26" s="191"/>
      <c r="T26" s="19"/>
      <c r="U26" s="216"/>
      <c r="V26" s="19"/>
      <c r="W26" s="191"/>
      <c r="X26" s="19"/>
      <c r="Y26" s="191"/>
      <c r="Z26" s="19"/>
      <c r="AA26" s="191"/>
      <c r="AB26" s="19"/>
      <c r="AC26" s="191"/>
      <c r="AD26" s="19"/>
      <c r="AE26" s="191"/>
      <c r="AF26" s="19"/>
      <c r="AG26" s="191"/>
      <c r="AH26" s="19"/>
      <c r="AI26" s="191"/>
      <c r="AJ26" s="19"/>
      <c r="AK26" s="191"/>
      <c r="AL26" s="19"/>
      <c r="AM26" s="191"/>
      <c r="AN26" s="19"/>
      <c r="AO26" s="191"/>
    </row>
    <row r="27" spans="1:41" ht="14.25" x14ac:dyDescent="0.2">
      <c r="A27" s="226" t="s">
        <v>228</v>
      </c>
      <c r="B27" s="350" t="s">
        <v>198</v>
      </c>
      <c r="C27" s="351"/>
      <c r="D27" s="352" t="s">
        <v>199</v>
      </c>
      <c r="E27" s="353"/>
      <c r="F27" s="350" t="s">
        <v>200</v>
      </c>
      <c r="G27" s="351"/>
      <c r="H27" s="352" t="s">
        <v>201</v>
      </c>
      <c r="I27" s="353"/>
      <c r="J27" s="350" t="s">
        <v>202</v>
      </c>
      <c r="K27" s="351"/>
      <c r="L27" s="352" t="s">
        <v>203</v>
      </c>
      <c r="M27" s="353"/>
      <c r="N27" s="350" t="s">
        <v>204</v>
      </c>
      <c r="O27" s="351"/>
      <c r="P27" s="352" t="s">
        <v>205</v>
      </c>
      <c r="Q27" s="353"/>
      <c r="R27" s="350" t="s">
        <v>206</v>
      </c>
      <c r="S27" s="351"/>
      <c r="T27" s="352" t="s">
        <v>229</v>
      </c>
      <c r="U27" s="353"/>
      <c r="V27" s="350" t="s">
        <v>230</v>
      </c>
      <c r="W27" s="351"/>
      <c r="X27" s="352" t="s">
        <v>231</v>
      </c>
      <c r="Y27" s="353"/>
      <c r="Z27" s="350" t="s">
        <v>232</v>
      </c>
      <c r="AA27" s="351"/>
      <c r="AB27" s="352" t="s">
        <v>233</v>
      </c>
      <c r="AC27" s="353"/>
      <c r="AD27" s="350" t="s">
        <v>234</v>
      </c>
      <c r="AE27" s="351"/>
      <c r="AF27" s="352" t="s">
        <v>235</v>
      </c>
      <c r="AG27" s="353"/>
      <c r="AH27" s="350" t="s">
        <v>236</v>
      </c>
      <c r="AI27" s="351"/>
      <c r="AJ27" s="350" t="s">
        <v>237</v>
      </c>
      <c r="AK27" s="351"/>
      <c r="AL27" s="352" t="s">
        <v>238</v>
      </c>
      <c r="AM27" s="353"/>
      <c r="AN27" s="339" t="s">
        <v>3</v>
      </c>
      <c r="AO27" s="340"/>
    </row>
    <row r="28" spans="1:41" s="67" customFormat="1" ht="14.25" x14ac:dyDescent="0.2">
      <c r="A28" s="225"/>
      <c r="B28" s="224" t="s">
        <v>3</v>
      </c>
      <c r="C28" s="224" t="s">
        <v>138</v>
      </c>
      <c r="D28" s="224" t="s">
        <v>3</v>
      </c>
      <c r="E28" s="224" t="s">
        <v>138</v>
      </c>
      <c r="F28" s="224" t="s">
        <v>3</v>
      </c>
      <c r="G28" s="224" t="s">
        <v>138</v>
      </c>
      <c r="H28" s="224" t="s">
        <v>3</v>
      </c>
      <c r="I28" s="224" t="s">
        <v>138</v>
      </c>
      <c r="J28" s="224" t="s">
        <v>3</v>
      </c>
      <c r="K28" s="224" t="s">
        <v>138</v>
      </c>
      <c r="L28" s="224" t="s">
        <v>3</v>
      </c>
      <c r="M28" s="224" t="s">
        <v>138</v>
      </c>
      <c r="N28" s="224" t="s">
        <v>3</v>
      </c>
      <c r="O28" s="224" t="s">
        <v>138</v>
      </c>
      <c r="P28" s="224" t="s">
        <v>3</v>
      </c>
      <c r="Q28" s="224" t="s">
        <v>138</v>
      </c>
      <c r="R28" s="224" t="s">
        <v>3</v>
      </c>
      <c r="S28" s="224" t="s">
        <v>138</v>
      </c>
      <c r="T28" s="224" t="s">
        <v>3</v>
      </c>
      <c r="U28" s="224" t="s">
        <v>138</v>
      </c>
      <c r="V28" s="224" t="s">
        <v>3</v>
      </c>
      <c r="W28" s="224" t="s">
        <v>138</v>
      </c>
      <c r="X28" s="224" t="s">
        <v>3</v>
      </c>
      <c r="Y28" s="224" t="s">
        <v>138</v>
      </c>
      <c r="Z28" s="224" t="s">
        <v>3</v>
      </c>
      <c r="AA28" s="224" t="s">
        <v>138</v>
      </c>
      <c r="AB28" s="224" t="s">
        <v>3</v>
      </c>
      <c r="AC28" s="224" t="s">
        <v>138</v>
      </c>
      <c r="AD28" s="224" t="s">
        <v>3</v>
      </c>
      <c r="AE28" s="224" t="s">
        <v>138</v>
      </c>
      <c r="AF28" s="224" t="s">
        <v>3</v>
      </c>
      <c r="AG28" s="224" t="s">
        <v>138</v>
      </c>
      <c r="AH28" s="224" t="s">
        <v>3</v>
      </c>
      <c r="AI28" s="224" t="s">
        <v>138</v>
      </c>
      <c r="AJ28" s="224" t="s">
        <v>3</v>
      </c>
      <c r="AK28" s="224" t="s">
        <v>138</v>
      </c>
      <c r="AL28" s="224" t="s">
        <v>3</v>
      </c>
      <c r="AM28" s="224" t="s">
        <v>138</v>
      </c>
      <c r="AN28" s="278" t="s">
        <v>3</v>
      </c>
      <c r="AO28" s="279" t="s">
        <v>138</v>
      </c>
    </row>
    <row r="29" spans="1:41" s="86" customFormat="1" ht="6" customHeight="1" x14ac:dyDescent="0.2">
      <c r="A29" s="85" t="s">
        <v>333</v>
      </c>
      <c r="B29" s="85" t="s">
        <v>359</v>
      </c>
      <c r="C29" s="135" t="s">
        <v>360</v>
      </c>
      <c r="D29" s="85" t="s">
        <v>361</v>
      </c>
      <c r="E29" s="135" t="s">
        <v>362</v>
      </c>
      <c r="F29" s="85" t="s">
        <v>363</v>
      </c>
      <c r="G29" s="135" t="s">
        <v>364</v>
      </c>
      <c r="H29" s="85" t="s">
        <v>365</v>
      </c>
      <c r="I29" s="135" t="s">
        <v>366</v>
      </c>
      <c r="J29" s="85" t="s">
        <v>367</v>
      </c>
      <c r="K29" s="135" t="s">
        <v>368</v>
      </c>
      <c r="L29" s="85" t="s">
        <v>369</v>
      </c>
      <c r="M29" s="135" t="s">
        <v>370</v>
      </c>
      <c r="N29" s="85" t="s">
        <v>371</v>
      </c>
      <c r="O29" s="135" t="s">
        <v>372</v>
      </c>
      <c r="P29" s="85" t="s">
        <v>374</v>
      </c>
      <c r="Q29" s="135" t="s">
        <v>375</v>
      </c>
      <c r="R29" s="85" t="s">
        <v>376</v>
      </c>
      <c r="S29" s="135" t="s">
        <v>377</v>
      </c>
      <c r="T29" s="85" t="s">
        <v>378</v>
      </c>
      <c r="U29" s="135" t="s">
        <v>379</v>
      </c>
      <c r="V29" s="85" t="s">
        <v>380</v>
      </c>
      <c r="W29" s="135" t="s">
        <v>381</v>
      </c>
      <c r="X29" s="85" t="s">
        <v>382</v>
      </c>
      <c r="Y29" s="135" t="s">
        <v>383</v>
      </c>
      <c r="Z29" s="85" t="s">
        <v>384</v>
      </c>
      <c r="AA29" s="135" t="s">
        <v>385</v>
      </c>
      <c r="AB29" s="85" t="s">
        <v>386</v>
      </c>
      <c r="AC29" s="135" t="s">
        <v>387</v>
      </c>
      <c r="AD29" s="85" t="s">
        <v>388</v>
      </c>
      <c r="AE29" s="135" t="s">
        <v>389</v>
      </c>
      <c r="AF29" s="85" t="s">
        <v>390</v>
      </c>
      <c r="AG29" s="135" t="s">
        <v>391</v>
      </c>
      <c r="AH29" s="85" t="s">
        <v>392</v>
      </c>
      <c r="AI29" s="135" t="s">
        <v>393</v>
      </c>
      <c r="AJ29" s="85" t="s">
        <v>394</v>
      </c>
      <c r="AK29" s="135" t="s">
        <v>395</v>
      </c>
      <c r="AL29" s="85" t="s">
        <v>396</v>
      </c>
      <c r="AM29" s="135" t="s">
        <v>397</v>
      </c>
      <c r="AN29" s="161" t="s">
        <v>294</v>
      </c>
      <c r="AO29" s="160" t="s">
        <v>295</v>
      </c>
    </row>
    <row r="30" spans="1:41" ht="14.25" x14ac:dyDescent="0.2">
      <c r="A30" s="40" t="s">
        <v>10</v>
      </c>
      <c r="B30" s="234">
        <v>190</v>
      </c>
      <c r="C30" s="246">
        <v>1.4751552795031099E-2</v>
      </c>
      <c r="D30" s="234">
        <v>290</v>
      </c>
      <c r="E30" s="246">
        <v>2.03794799718904E-2</v>
      </c>
      <c r="F30" s="234">
        <v>560</v>
      </c>
      <c r="G30" s="246">
        <v>2.4800708591673999E-2</v>
      </c>
      <c r="H30" s="234">
        <v>420</v>
      </c>
      <c r="I30" s="246">
        <v>3.8286235186873303E-2</v>
      </c>
      <c r="J30" s="234">
        <v>290</v>
      </c>
      <c r="K30" s="246">
        <v>2.3731587561374799E-2</v>
      </c>
      <c r="L30" s="234">
        <v>570</v>
      </c>
      <c r="M30" s="246">
        <v>3.0481283422459898E-2</v>
      </c>
      <c r="N30" s="234">
        <v>600</v>
      </c>
      <c r="O30" s="246">
        <v>3.37647720877884E-2</v>
      </c>
      <c r="P30" s="234">
        <v>190</v>
      </c>
      <c r="Q30" s="246">
        <v>2.6647966339410901E-2</v>
      </c>
      <c r="R30" s="234">
        <v>90</v>
      </c>
      <c r="S30" s="246">
        <v>1.1889035667107001E-2</v>
      </c>
      <c r="T30" s="234">
        <v>350</v>
      </c>
      <c r="U30" s="246">
        <v>1.9640852974186301E-2</v>
      </c>
      <c r="V30" s="234">
        <v>180</v>
      </c>
      <c r="W30" s="246">
        <v>1.9501625135428E-2</v>
      </c>
      <c r="X30" s="234">
        <v>290</v>
      </c>
      <c r="Y30" s="246">
        <v>1.6870273414776E-2</v>
      </c>
      <c r="Z30" s="234">
        <v>10</v>
      </c>
      <c r="AA30" s="246">
        <v>2.1551724137930999E-3</v>
      </c>
      <c r="AB30" s="234">
        <v>100</v>
      </c>
      <c r="AC30" s="246">
        <v>1.75746924428823E-2</v>
      </c>
      <c r="AD30" s="234">
        <v>1510</v>
      </c>
      <c r="AE30" s="246">
        <v>3.0049751243781099E-2</v>
      </c>
      <c r="AF30" s="234">
        <v>2450</v>
      </c>
      <c r="AG30" s="246">
        <v>3.3849129593810402E-2</v>
      </c>
      <c r="AH30" s="234">
        <v>1010</v>
      </c>
      <c r="AI30" s="246">
        <v>2.6620980495519201E-2</v>
      </c>
      <c r="AJ30" s="234">
        <v>940</v>
      </c>
      <c r="AK30" s="246">
        <v>2.6176552492341999E-2</v>
      </c>
      <c r="AL30" s="234">
        <v>1280</v>
      </c>
      <c r="AM30" s="246">
        <v>3.4944034944034898E-2</v>
      </c>
      <c r="AN30" s="236">
        <v>11320</v>
      </c>
      <c r="AO30" s="238">
        <v>2.7493745901440301E-2</v>
      </c>
    </row>
    <row r="31" spans="1:41" ht="14.25" x14ac:dyDescent="0.2">
      <c r="A31" s="40" t="s">
        <v>11</v>
      </c>
      <c r="B31" s="234">
        <v>4870</v>
      </c>
      <c r="C31" s="246">
        <v>0.37810559006211197</v>
      </c>
      <c r="D31" s="234">
        <v>5340</v>
      </c>
      <c r="E31" s="246">
        <v>0.375263527758257</v>
      </c>
      <c r="F31" s="234">
        <v>7960</v>
      </c>
      <c r="G31" s="246">
        <v>0.35252435783879499</v>
      </c>
      <c r="H31" s="234">
        <v>4600</v>
      </c>
      <c r="I31" s="246">
        <v>0.41932543299908798</v>
      </c>
      <c r="J31" s="234">
        <v>3610</v>
      </c>
      <c r="K31" s="246">
        <v>0.295417348608838</v>
      </c>
      <c r="L31" s="234">
        <v>7250</v>
      </c>
      <c r="M31" s="246">
        <v>0.38770053475935801</v>
      </c>
      <c r="N31" s="234">
        <v>7020</v>
      </c>
      <c r="O31" s="246">
        <v>0.39504783342712402</v>
      </c>
      <c r="P31" s="234">
        <v>2700</v>
      </c>
      <c r="Q31" s="246">
        <v>0.37868162692847102</v>
      </c>
      <c r="R31" s="234">
        <v>3210</v>
      </c>
      <c r="S31" s="246">
        <v>0.424042272126816</v>
      </c>
      <c r="T31" s="234">
        <v>5110</v>
      </c>
      <c r="U31" s="246">
        <v>0.28675645342312001</v>
      </c>
      <c r="V31" s="234">
        <v>2640</v>
      </c>
      <c r="W31" s="246">
        <v>0.28602383531961001</v>
      </c>
      <c r="X31" s="234">
        <v>5380</v>
      </c>
      <c r="Y31" s="246">
        <v>0.31297265852239697</v>
      </c>
      <c r="Z31" s="234">
        <v>720</v>
      </c>
      <c r="AA31" s="246">
        <v>0.15517241379310301</v>
      </c>
      <c r="AB31" s="234">
        <v>1400</v>
      </c>
      <c r="AC31" s="246">
        <v>0.246045694200351</v>
      </c>
      <c r="AD31" s="234">
        <v>12030</v>
      </c>
      <c r="AE31" s="246">
        <v>0.23940298507462701</v>
      </c>
      <c r="AF31" s="234">
        <v>20110</v>
      </c>
      <c r="AG31" s="246">
        <v>0.27783918209450098</v>
      </c>
      <c r="AH31" s="234">
        <v>9900</v>
      </c>
      <c r="AI31" s="246">
        <v>0.26093832366895098</v>
      </c>
      <c r="AJ31" s="234">
        <v>10950</v>
      </c>
      <c r="AK31" s="246">
        <v>0.30492898913951499</v>
      </c>
      <c r="AL31" s="234">
        <v>14050</v>
      </c>
      <c r="AM31" s="246">
        <v>0.383565383565384</v>
      </c>
      <c r="AN31" s="236">
        <v>128850</v>
      </c>
      <c r="AO31" s="238">
        <v>0.31294780560075802</v>
      </c>
    </row>
    <row r="32" spans="1:41" ht="14.25" x14ac:dyDescent="0.2">
      <c r="A32" s="40" t="s">
        <v>12</v>
      </c>
      <c r="B32" s="234">
        <v>2030</v>
      </c>
      <c r="C32" s="246">
        <v>0.157608695652174</v>
      </c>
      <c r="D32" s="234">
        <v>2500</v>
      </c>
      <c r="E32" s="246">
        <v>0.17568517217146901</v>
      </c>
      <c r="F32" s="234">
        <v>3030</v>
      </c>
      <c r="G32" s="246">
        <v>0.13418954827280799</v>
      </c>
      <c r="H32" s="234">
        <v>1680</v>
      </c>
      <c r="I32" s="246">
        <v>0.15314494074749299</v>
      </c>
      <c r="J32" s="234">
        <v>2390</v>
      </c>
      <c r="K32" s="246">
        <v>0.19558101472995101</v>
      </c>
      <c r="L32" s="234">
        <v>3020</v>
      </c>
      <c r="M32" s="246">
        <v>0.161497326203209</v>
      </c>
      <c r="N32" s="234">
        <v>2680</v>
      </c>
      <c r="O32" s="246">
        <v>0.15081598199212201</v>
      </c>
      <c r="P32" s="234">
        <v>1210</v>
      </c>
      <c r="Q32" s="246">
        <v>0.16970546984572199</v>
      </c>
      <c r="R32" s="234">
        <v>1270</v>
      </c>
      <c r="S32" s="246">
        <v>0.16776750330251</v>
      </c>
      <c r="T32" s="234">
        <v>2300</v>
      </c>
      <c r="U32" s="246">
        <v>0.12906846240179601</v>
      </c>
      <c r="V32" s="234">
        <v>1130</v>
      </c>
      <c r="W32" s="246">
        <v>0.122426868905742</v>
      </c>
      <c r="X32" s="234">
        <v>3260</v>
      </c>
      <c r="Y32" s="246">
        <v>0.189645142524724</v>
      </c>
      <c r="Z32" s="234">
        <v>280</v>
      </c>
      <c r="AA32" s="246">
        <v>6.0344827586206899E-2</v>
      </c>
      <c r="AB32" s="234">
        <v>810</v>
      </c>
      <c r="AC32" s="246">
        <v>0.142355008787346</v>
      </c>
      <c r="AD32" s="234">
        <v>7220</v>
      </c>
      <c r="AE32" s="246">
        <v>0.14368159203980099</v>
      </c>
      <c r="AF32" s="234">
        <v>11690</v>
      </c>
      <c r="AG32" s="246">
        <v>0.16150870406189599</v>
      </c>
      <c r="AH32" s="234">
        <v>5870</v>
      </c>
      <c r="AI32" s="246">
        <v>0.15471797575118601</v>
      </c>
      <c r="AJ32" s="234">
        <v>6240</v>
      </c>
      <c r="AK32" s="246">
        <v>0.17376775271512099</v>
      </c>
      <c r="AL32" s="234">
        <v>5280</v>
      </c>
      <c r="AM32" s="246">
        <v>0.144144144144144</v>
      </c>
      <c r="AN32" s="236">
        <v>63890</v>
      </c>
      <c r="AO32" s="238">
        <v>0.155174507565638</v>
      </c>
    </row>
    <row r="33" spans="1:41" ht="14.25" x14ac:dyDescent="0.2">
      <c r="A33" s="40" t="s">
        <v>334</v>
      </c>
      <c r="B33" s="234">
        <v>1330</v>
      </c>
      <c r="C33" s="246">
        <v>0.103260869565217</v>
      </c>
      <c r="D33" s="234">
        <v>1230</v>
      </c>
      <c r="E33" s="246">
        <v>8.6437104708362605E-2</v>
      </c>
      <c r="F33" s="234">
        <v>1890</v>
      </c>
      <c r="G33" s="246">
        <v>8.3702391496899897E-2</v>
      </c>
      <c r="H33" s="234">
        <v>750</v>
      </c>
      <c r="I33" s="246">
        <v>6.8368277119416607E-2</v>
      </c>
      <c r="J33" s="234">
        <v>1040</v>
      </c>
      <c r="K33" s="246">
        <v>8.5106382978723402E-2</v>
      </c>
      <c r="L33" s="234">
        <v>1330</v>
      </c>
      <c r="M33" s="246">
        <v>7.1122994652406402E-2</v>
      </c>
      <c r="N33" s="234">
        <v>1370</v>
      </c>
      <c r="O33" s="246">
        <v>7.7096229600450206E-2</v>
      </c>
      <c r="P33" s="234">
        <v>610</v>
      </c>
      <c r="Q33" s="246">
        <v>8.5553997194950895E-2</v>
      </c>
      <c r="R33" s="234">
        <v>630</v>
      </c>
      <c r="S33" s="246">
        <v>8.3223249669749005E-2</v>
      </c>
      <c r="T33" s="234">
        <v>1740</v>
      </c>
      <c r="U33" s="246">
        <v>9.7643097643097601E-2</v>
      </c>
      <c r="V33" s="234">
        <v>810</v>
      </c>
      <c r="W33" s="246">
        <v>8.7757313109425805E-2</v>
      </c>
      <c r="X33" s="234">
        <v>1640</v>
      </c>
      <c r="Y33" s="246">
        <v>9.5404304828388603E-2</v>
      </c>
      <c r="Z33" s="234">
        <v>230</v>
      </c>
      <c r="AA33" s="246">
        <v>4.9568965517241402E-2</v>
      </c>
      <c r="AB33" s="234">
        <v>640</v>
      </c>
      <c r="AC33" s="246">
        <v>0.112478031634446</v>
      </c>
      <c r="AD33" s="234">
        <v>4210</v>
      </c>
      <c r="AE33" s="246">
        <v>8.3781094527363195E-2</v>
      </c>
      <c r="AF33" s="234">
        <v>5770</v>
      </c>
      <c r="AG33" s="246">
        <v>7.9718154186239301E-2</v>
      </c>
      <c r="AH33" s="234">
        <v>3360</v>
      </c>
      <c r="AI33" s="246">
        <v>8.8560885608856096E-2</v>
      </c>
      <c r="AJ33" s="234">
        <v>2890</v>
      </c>
      <c r="AK33" s="246">
        <v>8.0478975215817303E-2</v>
      </c>
      <c r="AL33" s="234">
        <v>2380</v>
      </c>
      <c r="AM33" s="246">
        <v>6.4974064974064993E-2</v>
      </c>
      <c r="AN33" s="236">
        <v>33850</v>
      </c>
      <c r="AO33" s="238">
        <v>8.2214072328953405E-2</v>
      </c>
    </row>
    <row r="34" spans="1:41" ht="14.25" x14ac:dyDescent="0.2">
      <c r="A34" s="40" t="s">
        <v>335</v>
      </c>
      <c r="B34" s="234">
        <v>2840</v>
      </c>
      <c r="C34" s="246">
        <v>0.220496894409938</v>
      </c>
      <c r="D34" s="234">
        <v>2450</v>
      </c>
      <c r="E34" s="246">
        <v>0.17217146872803901</v>
      </c>
      <c r="F34" s="234">
        <v>4770</v>
      </c>
      <c r="G34" s="246">
        <v>0.21124889282550899</v>
      </c>
      <c r="H34" s="234">
        <v>1840</v>
      </c>
      <c r="I34" s="246">
        <v>0.16773017319963501</v>
      </c>
      <c r="J34" s="234">
        <v>2260</v>
      </c>
      <c r="K34" s="246">
        <v>0.18494271685760999</v>
      </c>
      <c r="L34" s="234">
        <v>3060</v>
      </c>
      <c r="M34" s="246">
        <v>0.163636363636364</v>
      </c>
      <c r="N34" s="234">
        <v>2970</v>
      </c>
      <c r="O34" s="246">
        <v>0.16713562183455299</v>
      </c>
      <c r="P34" s="234">
        <v>1180</v>
      </c>
      <c r="Q34" s="246">
        <v>0.165497896213184</v>
      </c>
      <c r="R34" s="234">
        <v>1390</v>
      </c>
      <c r="S34" s="246">
        <v>0.183619550858653</v>
      </c>
      <c r="T34" s="234">
        <v>4660</v>
      </c>
      <c r="U34" s="246">
        <v>0.26150392817059498</v>
      </c>
      <c r="V34" s="234">
        <v>2490</v>
      </c>
      <c r="W34" s="246">
        <v>0.269772481040087</v>
      </c>
      <c r="X34" s="234">
        <v>3540</v>
      </c>
      <c r="Y34" s="246">
        <v>0.20593368237347301</v>
      </c>
      <c r="Z34" s="234">
        <v>1200</v>
      </c>
      <c r="AA34" s="246">
        <v>0.25862068965517199</v>
      </c>
      <c r="AB34" s="234">
        <v>1510</v>
      </c>
      <c r="AC34" s="246">
        <v>0.265377855887522</v>
      </c>
      <c r="AD34" s="234">
        <v>11930</v>
      </c>
      <c r="AE34" s="246">
        <v>0.23741293532338301</v>
      </c>
      <c r="AF34" s="234">
        <v>15910</v>
      </c>
      <c r="AG34" s="246">
        <v>0.219812102790826</v>
      </c>
      <c r="AH34" s="234">
        <v>9100</v>
      </c>
      <c r="AI34" s="246">
        <v>0.23985239852398499</v>
      </c>
      <c r="AJ34" s="234">
        <v>7110</v>
      </c>
      <c r="AK34" s="246">
        <v>0.197994987468672</v>
      </c>
      <c r="AL34" s="234">
        <v>6660</v>
      </c>
      <c r="AM34" s="246">
        <v>0.18181818181818199</v>
      </c>
      <c r="AN34" s="236">
        <v>86870</v>
      </c>
      <c r="AO34" s="238">
        <v>0.210987783256017</v>
      </c>
    </row>
    <row r="35" spans="1:41" ht="14.25" x14ac:dyDescent="0.2">
      <c r="A35" s="40" t="s">
        <v>336</v>
      </c>
      <c r="B35" s="234">
        <v>1190</v>
      </c>
      <c r="C35" s="246">
        <v>9.2391304347826095E-2</v>
      </c>
      <c r="D35" s="234">
        <v>1060</v>
      </c>
      <c r="E35" s="246">
        <v>7.4490513000702696E-2</v>
      </c>
      <c r="F35" s="234">
        <v>2510</v>
      </c>
      <c r="G35" s="246">
        <v>0.11116031886625299</v>
      </c>
      <c r="H35" s="234">
        <v>740</v>
      </c>
      <c r="I35" s="246">
        <v>6.7456700091157701E-2</v>
      </c>
      <c r="J35" s="234">
        <v>1080</v>
      </c>
      <c r="K35" s="246">
        <v>8.8379705400982E-2</v>
      </c>
      <c r="L35" s="234">
        <v>1640</v>
      </c>
      <c r="M35" s="246">
        <v>8.7700534759358295E-2</v>
      </c>
      <c r="N35" s="234">
        <v>1690</v>
      </c>
      <c r="O35" s="246">
        <v>9.5104108047270694E-2</v>
      </c>
      <c r="P35" s="234">
        <v>500</v>
      </c>
      <c r="Q35" s="246">
        <v>7.0126227208976197E-2</v>
      </c>
      <c r="R35" s="234">
        <v>660</v>
      </c>
      <c r="S35" s="246">
        <v>8.71862615587847E-2</v>
      </c>
      <c r="T35" s="234">
        <v>2180</v>
      </c>
      <c r="U35" s="246">
        <v>0.122334455667789</v>
      </c>
      <c r="V35" s="234">
        <v>1400</v>
      </c>
      <c r="W35" s="246">
        <v>0.15167930660888401</v>
      </c>
      <c r="X35" s="234">
        <v>1990</v>
      </c>
      <c r="Y35" s="246">
        <v>0.115764979639325</v>
      </c>
      <c r="Z35" s="234">
        <v>1260</v>
      </c>
      <c r="AA35" s="246">
        <v>0.27155172413793099</v>
      </c>
      <c r="AB35" s="234">
        <v>860</v>
      </c>
      <c r="AC35" s="246">
        <v>0.151142355008787</v>
      </c>
      <c r="AD35" s="234">
        <v>9600</v>
      </c>
      <c r="AE35" s="246">
        <v>0.19104477611940299</v>
      </c>
      <c r="AF35" s="234">
        <v>9800</v>
      </c>
      <c r="AG35" s="246">
        <v>0.135396518375242</v>
      </c>
      <c r="AH35" s="234">
        <v>5180</v>
      </c>
      <c r="AI35" s="246">
        <v>0.13653136531365301</v>
      </c>
      <c r="AJ35" s="234">
        <v>4780</v>
      </c>
      <c r="AK35" s="246">
        <v>0.13311055416318601</v>
      </c>
      <c r="AL35" s="234">
        <v>3990</v>
      </c>
      <c r="AM35" s="246">
        <v>0.108927108927109</v>
      </c>
      <c r="AN35" s="236">
        <v>52110</v>
      </c>
      <c r="AO35" s="238">
        <v>0.12656352463993401</v>
      </c>
    </row>
    <row r="36" spans="1:41" ht="14.25" x14ac:dyDescent="0.2">
      <c r="A36" s="40" t="s">
        <v>13</v>
      </c>
      <c r="B36" s="234">
        <v>340</v>
      </c>
      <c r="C36" s="246">
        <v>2.6397515527950301E-2</v>
      </c>
      <c r="D36" s="234">
        <v>930</v>
      </c>
      <c r="E36" s="246">
        <v>6.5354884047786402E-2</v>
      </c>
      <c r="F36" s="234">
        <v>1220</v>
      </c>
      <c r="G36" s="246">
        <v>5.4030115146147001E-2</v>
      </c>
      <c r="H36" s="234">
        <v>630</v>
      </c>
      <c r="I36" s="246">
        <v>5.7429352780309903E-2</v>
      </c>
      <c r="J36" s="234">
        <v>1100</v>
      </c>
      <c r="K36" s="246">
        <v>9.0016366612111307E-2</v>
      </c>
      <c r="L36" s="234">
        <v>1220</v>
      </c>
      <c r="M36" s="246">
        <v>6.5240641711229994E-2</v>
      </c>
      <c r="N36" s="234">
        <v>940</v>
      </c>
      <c r="O36" s="246">
        <v>5.2898142937535197E-2</v>
      </c>
      <c r="P36" s="234">
        <v>520</v>
      </c>
      <c r="Q36" s="246">
        <v>7.2931276297335201E-2</v>
      </c>
      <c r="R36" s="234">
        <v>230</v>
      </c>
      <c r="S36" s="246">
        <v>3.03830911492734E-2</v>
      </c>
      <c r="T36" s="234">
        <v>860</v>
      </c>
      <c r="U36" s="246">
        <v>4.8260381593714902E-2</v>
      </c>
      <c r="V36" s="234">
        <v>370</v>
      </c>
      <c r="W36" s="246">
        <v>4.0086673889490797E-2</v>
      </c>
      <c r="X36" s="234">
        <v>770</v>
      </c>
      <c r="Y36" s="246">
        <v>4.4793484584060503E-2</v>
      </c>
      <c r="Z36" s="234">
        <v>490</v>
      </c>
      <c r="AA36" s="246">
        <v>0.105603448275862</v>
      </c>
      <c r="AB36" s="234">
        <v>270</v>
      </c>
      <c r="AC36" s="246">
        <v>4.7451669595782099E-2</v>
      </c>
      <c r="AD36" s="234">
        <v>2430</v>
      </c>
      <c r="AE36" s="246">
        <v>4.83582089552239E-2</v>
      </c>
      <c r="AF36" s="234">
        <v>4390</v>
      </c>
      <c r="AG36" s="246">
        <v>6.0652113843603202E-2</v>
      </c>
      <c r="AH36" s="234">
        <v>2270</v>
      </c>
      <c r="AI36" s="246">
        <v>5.9831312598840301E-2</v>
      </c>
      <c r="AJ36" s="234">
        <v>2040</v>
      </c>
      <c r="AK36" s="246">
        <v>5.6808688387635801E-2</v>
      </c>
      <c r="AL36" s="234">
        <v>1880</v>
      </c>
      <c r="AM36" s="246">
        <v>5.1324051324051302E-2</v>
      </c>
      <c r="AN36" s="236">
        <v>22900</v>
      </c>
      <c r="AO36" s="238">
        <v>5.5618973599203397E-2</v>
      </c>
    </row>
    <row r="37" spans="1:41" thickBot="1" x14ac:dyDescent="0.25">
      <c r="A37" s="40" t="s">
        <v>14</v>
      </c>
      <c r="B37" s="234">
        <v>90</v>
      </c>
      <c r="C37" s="246">
        <v>6.9875776397515504E-3</v>
      </c>
      <c r="D37" s="234">
        <v>430</v>
      </c>
      <c r="E37" s="246">
        <v>3.0217849613492598E-2</v>
      </c>
      <c r="F37" s="234">
        <v>630</v>
      </c>
      <c r="G37" s="246">
        <v>2.79007971656333E-2</v>
      </c>
      <c r="H37" s="234">
        <v>310</v>
      </c>
      <c r="I37" s="246">
        <v>2.8258887876025499E-2</v>
      </c>
      <c r="J37" s="234">
        <v>450</v>
      </c>
      <c r="K37" s="246">
        <v>3.6824877250409199E-2</v>
      </c>
      <c r="L37" s="234">
        <v>620</v>
      </c>
      <c r="M37" s="246">
        <v>3.3155080213903697E-2</v>
      </c>
      <c r="N37" s="234">
        <v>500</v>
      </c>
      <c r="O37" s="246">
        <v>2.8137310073157E-2</v>
      </c>
      <c r="P37" s="234">
        <v>230</v>
      </c>
      <c r="Q37" s="246">
        <v>3.2258064516128997E-2</v>
      </c>
      <c r="R37" s="234">
        <v>80</v>
      </c>
      <c r="S37" s="246">
        <v>1.05680317040951E-2</v>
      </c>
      <c r="T37" s="234">
        <v>630</v>
      </c>
      <c r="U37" s="246">
        <v>3.5353535353535401E-2</v>
      </c>
      <c r="V37" s="234">
        <v>200</v>
      </c>
      <c r="W37" s="246">
        <v>2.16684723726977E-2</v>
      </c>
      <c r="X37" s="234">
        <v>320</v>
      </c>
      <c r="Y37" s="246">
        <v>1.8615474112856301E-2</v>
      </c>
      <c r="Z37" s="234">
        <v>450</v>
      </c>
      <c r="AA37" s="246">
        <v>9.6982758620689696E-2</v>
      </c>
      <c r="AB37" s="234">
        <v>100</v>
      </c>
      <c r="AC37" s="246">
        <v>1.75746924428823E-2</v>
      </c>
      <c r="AD37" s="234">
        <v>1330</v>
      </c>
      <c r="AE37" s="246">
        <v>2.6467661691542299E-2</v>
      </c>
      <c r="AF37" s="234">
        <v>2260</v>
      </c>
      <c r="AG37" s="246">
        <v>3.1224095053882302E-2</v>
      </c>
      <c r="AH37" s="234">
        <v>1260</v>
      </c>
      <c r="AI37" s="246">
        <v>3.3210332103321E-2</v>
      </c>
      <c r="AJ37" s="234">
        <v>960</v>
      </c>
      <c r="AK37" s="246">
        <v>2.6733500417710901E-2</v>
      </c>
      <c r="AL37" s="234">
        <v>1110</v>
      </c>
      <c r="AM37" s="246">
        <v>3.03030303030303E-2</v>
      </c>
      <c r="AN37" s="236">
        <v>11960</v>
      </c>
      <c r="AO37" s="238">
        <v>2.9048162630850301E-2</v>
      </c>
    </row>
    <row r="38" spans="1:41" thickBot="1" x14ac:dyDescent="0.25">
      <c r="A38" s="24" t="s">
        <v>8</v>
      </c>
      <c r="B38" s="241">
        <v>12880</v>
      </c>
      <c r="C38" s="248">
        <v>1</v>
      </c>
      <c r="D38" s="241">
        <v>14230</v>
      </c>
      <c r="E38" s="248">
        <v>1</v>
      </c>
      <c r="F38" s="241">
        <v>22580</v>
      </c>
      <c r="G38" s="248">
        <v>1</v>
      </c>
      <c r="H38" s="241">
        <v>10970</v>
      </c>
      <c r="I38" s="248">
        <v>1</v>
      </c>
      <c r="J38" s="241">
        <v>12220</v>
      </c>
      <c r="K38" s="248">
        <v>1</v>
      </c>
      <c r="L38" s="241">
        <v>18700</v>
      </c>
      <c r="M38" s="248">
        <v>1</v>
      </c>
      <c r="N38" s="241">
        <v>17770</v>
      </c>
      <c r="O38" s="248">
        <v>1</v>
      </c>
      <c r="P38" s="241">
        <v>7130</v>
      </c>
      <c r="Q38" s="248">
        <v>1</v>
      </c>
      <c r="R38" s="241">
        <v>7570</v>
      </c>
      <c r="S38" s="248">
        <v>1</v>
      </c>
      <c r="T38" s="241">
        <v>17820</v>
      </c>
      <c r="U38" s="249">
        <v>1</v>
      </c>
      <c r="V38" s="241">
        <v>9230</v>
      </c>
      <c r="W38" s="248">
        <v>1</v>
      </c>
      <c r="X38" s="241">
        <v>17190</v>
      </c>
      <c r="Y38" s="248">
        <v>1</v>
      </c>
      <c r="Z38" s="241">
        <v>4640</v>
      </c>
      <c r="AA38" s="248">
        <v>1</v>
      </c>
      <c r="AB38" s="241">
        <v>5690</v>
      </c>
      <c r="AC38" s="248">
        <v>1</v>
      </c>
      <c r="AD38" s="241">
        <v>50250</v>
      </c>
      <c r="AE38" s="248">
        <v>1</v>
      </c>
      <c r="AF38" s="241">
        <v>72380</v>
      </c>
      <c r="AG38" s="248">
        <v>1</v>
      </c>
      <c r="AH38" s="241">
        <v>37940</v>
      </c>
      <c r="AI38" s="248">
        <v>1</v>
      </c>
      <c r="AJ38" s="241">
        <v>35910</v>
      </c>
      <c r="AK38" s="248">
        <v>1</v>
      </c>
      <c r="AL38" s="241">
        <v>36630</v>
      </c>
      <c r="AM38" s="248">
        <v>1</v>
      </c>
      <c r="AN38" s="241">
        <v>411730</v>
      </c>
      <c r="AO38" s="248">
        <v>1</v>
      </c>
    </row>
    <row r="39" spans="1:41" s="73" customFormat="1" ht="14.25" x14ac:dyDescent="0.2">
      <c r="A39" s="71"/>
      <c r="B39" s="72"/>
      <c r="C39" s="132"/>
      <c r="D39" s="72"/>
      <c r="E39" s="132"/>
      <c r="F39" s="72"/>
      <c r="G39" s="132"/>
      <c r="H39" s="72"/>
      <c r="I39" s="132"/>
      <c r="J39" s="72"/>
      <c r="K39" s="132"/>
      <c r="L39" s="72"/>
      <c r="M39" s="132"/>
      <c r="N39" s="72"/>
      <c r="O39" s="132"/>
      <c r="P39" s="72"/>
      <c r="Q39" s="132"/>
      <c r="R39" s="72"/>
      <c r="S39" s="132"/>
      <c r="T39" s="72"/>
      <c r="U39" s="159"/>
      <c r="V39" s="72"/>
      <c r="W39" s="132"/>
      <c r="X39" s="72"/>
      <c r="Y39" s="132"/>
      <c r="Z39" s="72"/>
      <c r="AA39" s="132"/>
      <c r="AB39" s="72"/>
      <c r="AC39" s="132"/>
      <c r="AD39" s="72"/>
      <c r="AE39" s="132"/>
      <c r="AF39" s="72"/>
      <c r="AG39" s="132"/>
      <c r="AH39" s="72"/>
      <c r="AI39" s="132"/>
      <c r="AJ39" s="72"/>
      <c r="AK39" s="132"/>
      <c r="AL39" s="72"/>
      <c r="AM39" s="132"/>
      <c r="AN39" s="72"/>
      <c r="AO39" s="132"/>
    </row>
    <row r="40" spans="1:41" s="73" customFormat="1" ht="15.75" customHeight="1" x14ac:dyDescent="0.2">
      <c r="A40" s="33" t="s">
        <v>156</v>
      </c>
      <c r="B40" s="33"/>
      <c r="C40" s="188"/>
      <c r="D40" s="33"/>
      <c r="E40" s="188"/>
      <c r="F40" s="33"/>
      <c r="G40" s="188"/>
      <c r="H40" s="33"/>
      <c r="I40" s="188"/>
      <c r="J40" s="33"/>
      <c r="K40" s="188"/>
      <c r="L40" s="33"/>
      <c r="M40" s="188"/>
      <c r="N40" s="33"/>
      <c r="O40" s="188"/>
      <c r="P40" s="33"/>
      <c r="Q40" s="188"/>
      <c r="R40" s="33"/>
      <c r="S40" s="188"/>
      <c r="T40" s="33"/>
      <c r="U40" s="205"/>
      <c r="W40" s="205"/>
      <c r="Y40" s="205"/>
      <c r="AA40" s="205"/>
      <c r="AC40" s="205"/>
      <c r="AE40" s="205"/>
      <c r="AG40" s="205"/>
      <c r="AI40" s="205"/>
      <c r="AK40" s="205"/>
      <c r="AM40" s="205"/>
      <c r="AO40" s="205"/>
    </row>
    <row r="41" spans="1:41" s="324" customFormat="1" ht="15.75" customHeight="1" x14ac:dyDescent="0.2">
      <c r="A41" s="325" t="s">
        <v>288</v>
      </c>
      <c r="B41" s="71"/>
      <c r="C41" s="71"/>
      <c r="D41" s="71"/>
      <c r="E41" s="71"/>
      <c r="F41" s="71"/>
      <c r="G41" s="71"/>
      <c r="H41" s="323"/>
      <c r="I41" s="323"/>
      <c r="J41" s="323"/>
      <c r="K41" s="323"/>
      <c r="L41" s="323"/>
      <c r="M41" s="323"/>
      <c r="N41" s="323"/>
      <c r="O41" s="323"/>
      <c r="P41" s="323"/>
      <c r="Q41" s="323"/>
      <c r="R41" s="323"/>
      <c r="S41" s="323"/>
      <c r="T41" s="323"/>
      <c r="U41" s="323"/>
    </row>
    <row r="42" spans="1:41" s="73" customFormat="1" ht="14.25" x14ac:dyDescent="0.2">
      <c r="A42" s="226" t="s">
        <v>207</v>
      </c>
      <c r="B42" s="227" t="s">
        <v>59</v>
      </c>
      <c r="C42" s="26" t="s">
        <v>60</v>
      </c>
      <c r="D42" s="227" t="s">
        <v>61</v>
      </c>
      <c r="E42" s="26" t="s">
        <v>62</v>
      </c>
      <c r="F42" s="227" t="s">
        <v>63</v>
      </c>
      <c r="G42" s="26" t="s">
        <v>64</v>
      </c>
      <c r="H42" s="227" t="s">
        <v>65</v>
      </c>
      <c r="I42" s="26" t="s">
        <v>66</v>
      </c>
      <c r="J42" s="227" t="s">
        <v>67</v>
      </c>
      <c r="K42" s="26" t="s">
        <v>68</v>
      </c>
      <c r="L42" s="227" t="s">
        <v>69</v>
      </c>
      <c r="M42" s="26" t="s">
        <v>70</v>
      </c>
      <c r="N42" s="227" t="s">
        <v>71</v>
      </c>
      <c r="O42" s="26" t="s">
        <v>72</v>
      </c>
      <c r="P42" s="227" t="s">
        <v>73</v>
      </c>
      <c r="Q42" s="26" t="s">
        <v>74</v>
      </c>
      <c r="R42" s="227" t="s">
        <v>75</v>
      </c>
      <c r="S42" s="26" t="s">
        <v>76</v>
      </c>
      <c r="T42" s="227" t="s">
        <v>77</v>
      </c>
      <c r="U42" s="205"/>
      <c r="W42" s="205"/>
      <c r="Y42" s="205"/>
      <c r="AA42" s="205"/>
      <c r="AC42" s="205"/>
      <c r="AE42" s="205"/>
      <c r="AG42" s="205"/>
      <c r="AI42" s="205"/>
      <c r="AK42" s="205"/>
      <c r="AM42" s="205"/>
      <c r="AO42" s="205"/>
    </row>
    <row r="43" spans="1:41" s="73" customFormat="1" ht="6" customHeight="1" x14ac:dyDescent="0.2">
      <c r="A43" s="92" t="s">
        <v>4</v>
      </c>
      <c r="B43" s="93" t="s">
        <v>337</v>
      </c>
      <c r="C43" s="187" t="s">
        <v>338</v>
      </c>
      <c r="D43" s="93" t="s">
        <v>398</v>
      </c>
      <c r="E43" s="187" t="s">
        <v>399</v>
      </c>
      <c r="F43" s="93" t="s">
        <v>400</v>
      </c>
      <c r="G43" s="187" t="s">
        <v>401</v>
      </c>
      <c r="H43" s="93" t="s">
        <v>402</v>
      </c>
      <c r="I43" s="187" t="s">
        <v>403</v>
      </c>
      <c r="J43" s="93" t="s">
        <v>404</v>
      </c>
      <c r="K43" s="187" t="s">
        <v>405</v>
      </c>
      <c r="L43" s="93" t="s">
        <v>406</v>
      </c>
      <c r="M43" s="187" t="s">
        <v>407</v>
      </c>
      <c r="N43" s="93" t="s">
        <v>408</v>
      </c>
      <c r="O43" s="187" t="s">
        <v>409</v>
      </c>
      <c r="P43" s="93" t="s">
        <v>410</v>
      </c>
      <c r="Q43" s="187" t="s">
        <v>411</v>
      </c>
      <c r="R43" s="93" t="s">
        <v>412</v>
      </c>
      <c r="S43" s="187" t="s">
        <v>413</v>
      </c>
      <c r="T43" s="93" t="s">
        <v>414</v>
      </c>
      <c r="U43" s="205"/>
      <c r="W43" s="205"/>
      <c r="Y43" s="205"/>
      <c r="AA43" s="205"/>
      <c r="AC43" s="205"/>
      <c r="AE43" s="205"/>
      <c r="AG43" s="205"/>
      <c r="AI43" s="205"/>
      <c r="AK43" s="205"/>
      <c r="AM43" s="205"/>
      <c r="AO43" s="205"/>
    </row>
    <row r="44" spans="1:41" s="73" customFormat="1" ht="14.25" x14ac:dyDescent="0.2">
      <c r="A44" s="40" t="s">
        <v>215</v>
      </c>
      <c r="B44" s="310">
        <v>8400</v>
      </c>
      <c r="C44" s="310">
        <v>8840</v>
      </c>
      <c r="D44" s="310">
        <v>14580</v>
      </c>
      <c r="E44" s="310">
        <v>6740</v>
      </c>
      <c r="F44" s="310">
        <v>7230</v>
      </c>
      <c r="G44" s="310">
        <v>11140</v>
      </c>
      <c r="H44" s="310">
        <v>10440</v>
      </c>
      <c r="I44" s="310">
        <v>4310</v>
      </c>
      <c r="J44" s="310">
        <v>4900</v>
      </c>
      <c r="K44" s="310">
        <v>11360</v>
      </c>
      <c r="L44" s="310">
        <v>6050</v>
      </c>
      <c r="M44" s="310">
        <v>11010</v>
      </c>
      <c r="N44" s="310">
        <v>3340</v>
      </c>
      <c r="O44" s="310">
        <v>3600</v>
      </c>
      <c r="P44" s="310">
        <v>30980</v>
      </c>
      <c r="Q44" s="310">
        <v>44270</v>
      </c>
      <c r="R44" s="310">
        <v>22790</v>
      </c>
      <c r="S44" s="310">
        <v>21060</v>
      </c>
      <c r="T44" s="310">
        <v>22160</v>
      </c>
      <c r="U44" s="205"/>
      <c r="W44" s="205"/>
      <c r="Y44" s="205"/>
      <c r="AA44" s="205"/>
      <c r="AC44" s="205"/>
      <c r="AE44" s="205"/>
      <c r="AG44" s="205"/>
      <c r="AI44" s="205"/>
      <c r="AK44" s="205"/>
      <c r="AM44" s="205"/>
      <c r="AO44" s="205"/>
    </row>
    <row r="45" spans="1:41" s="73" customFormat="1" ht="14.25" x14ac:dyDescent="0.2">
      <c r="A45" s="40" t="s">
        <v>213</v>
      </c>
      <c r="B45" s="84">
        <v>693.13323963792197</v>
      </c>
      <c r="C45" s="84">
        <v>665.71376895225296</v>
      </c>
      <c r="D45" s="84">
        <v>634.96110775773502</v>
      </c>
      <c r="E45" s="84">
        <v>580.43216204184102</v>
      </c>
      <c r="F45" s="84">
        <v>661.58631899295301</v>
      </c>
      <c r="G45" s="84">
        <v>622.49169284623497</v>
      </c>
      <c r="H45" s="84">
        <v>652.23264610077899</v>
      </c>
      <c r="I45" s="84">
        <v>698.43527706932196</v>
      </c>
      <c r="J45" s="84">
        <v>792.08278186275004</v>
      </c>
      <c r="K45" s="84">
        <v>606.39071849960703</v>
      </c>
      <c r="L45" s="84">
        <v>556.66854449222706</v>
      </c>
      <c r="M45" s="84">
        <v>643.59182553383596</v>
      </c>
      <c r="N45" s="84">
        <v>598.91001196529601</v>
      </c>
      <c r="O45" s="84">
        <v>573.776781449596</v>
      </c>
      <c r="P45" s="84">
        <v>470.28824774878001</v>
      </c>
      <c r="Q45" s="84">
        <v>461.16512535573202</v>
      </c>
      <c r="R45" s="84">
        <v>507.75668290329003</v>
      </c>
      <c r="S45" s="84">
        <v>544.89229826645203</v>
      </c>
      <c r="T45" s="84">
        <v>506.24522431846401</v>
      </c>
      <c r="U45" s="205"/>
      <c r="W45" s="205"/>
      <c r="Y45" s="205"/>
      <c r="AA45" s="205"/>
      <c r="AC45" s="205"/>
      <c r="AE45" s="205"/>
      <c r="AG45" s="205"/>
      <c r="AI45" s="205"/>
      <c r="AK45" s="205"/>
      <c r="AM45" s="205"/>
      <c r="AO45" s="205"/>
    </row>
    <row r="46" spans="1:41" s="73" customFormat="1" ht="14.25" x14ac:dyDescent="0.2">
      <c r="A46" s="40" t="s">
        <v>214</v>
      </c>
      <c r="B46" s="84">
        <v>117.538631491187</v>
      </c>
      <c r="C46" s="84">
        <v>181.636856625934</v>
      </c>
      <c r="D46" s="84">
        <v>137.59855957198801</v>
      </c>
      <c r="E46" s="84">
        <v>152.76590740466</v>
      </c>
      <c r="F46" s="84">
        <v>136.50817263798601</v>
      </c>
      <c r="G46" s="84">
        <v>161.152258325107</v>
      </c>
      <c r="H46" s="84">
        <v>161.31900268250601</v>
      </c>
      <c r="I46" s="84">
        <v>167.28006723858101</v>
      </c>
      <c r="J46" s="84">
        <v>148.01412377450899</v>
      </c>
      <c r="K46" s="84">
        <v>125.766675178303</v>
      </c>
      <c r="L46" s="84">
        <v>132.11122153820699</v>
      </c>
      <c r="M46" s="84">
        <v>144.98215447524001</v>
      </c>
      <c r="N46" s="84">
        <v>28.8957253963504</v>
      </c>
      <c r="O46" s="84">
        <v>139.07100527631201</v>
      </c>
      <c r="P46" s="84">
        <v>175.871478552756</v>
      </c>
      <c r="Q46" s="84">
        <v>189.12003044226799</v>
      </c>
      <c r="R46" s="84">
        <v>191.36493856415899</v>
      </c>
      <c r="S46" s="84">
        <v>202.987763001665</v>
      </c>
      <c r="T46" s="84">
        <v>179.383236143712</v>
      </c>
      <c r="U46" s="205"/>
      <c r="W46" s="205"/>
      <c r="Y46" s="205"/>
      <c r="AA46" s="205"/>
      <c r="AC46" s="205"/>
      <c r="AE46" s="205"/>
      <c r="AG46" s="205"/>
      <c r="AI46" s="205"/>
      <c r="AK46" s="205"/>
      <c r="AM46" s="205"/>
      <c r="AO46" s="205"/>
    </row>
    <row r="47" spans="1:41" s="73" customFormat="1" ht="14.25" x14ac:dyDescent="0.2">
      <c r="A47" s="40" t="s">
        <v>217</v>
      </c>
      <c r="B47" s="84">
        <v>583.517547693795</v>
      </c>
      <c r="C47" s="84">
        <v>495.62925754981501</v>
      </c>
      <c r="D47" s="84">
        <v>506.818242119243</v>
      </c>
      <c r="E47" s="84">
        <v>435.41968424233301</v>
      </c>
      <c r="F47" s="84">
        <v>533.56619623278198</v>
      </c>
      <c r="G47" s="84">
        <v>473.84370240619802</v>
      </c>
      <c r="H47" s="84">
        <v>503.30582555741199</v>
      </c>
      <c r="I47" s="84">
        <v>542.732153518122</v>
      </c>
      <c r="J47" s="84">
        <v>651.25157992565096</v>
      </c>
      <c r="K47" s="84">
        <v>493.218330170775</v>
      </c>
      <c r="L47" s="84">
        <v>437.73423850443299</v>
      </c>
      <c r="M47" s="84">
        <v>508.63917593622602</v>
      </c>
      <c r="N47" s="84">
        <v>571.03918489660805</v>
      </c>
      <c r="O47" s="84">
        <v>446.61212553495</v>
      </c>
      <c r="P47" s="84">
        <v>317.01934941266597</v>
      </c>
      <c r="Q47" s="84">
        <v>295.52038992563303</v>
      </c>
      <c r="R47" s="84">
        <v>338.097775849941</v>
      </c>
      <c r="S47" s="84">
        <v>362.71476747115298</v>
      </c>
      <c r="T47" s="84">
        <v>346.42211002152601</v>
      </c>
      <c r="U47" s="205"/>
      <c r="W47" s="205"/>
      <c r="Y47" s="205"/>
      <c r="AA47" s="205"/>
      <c r="AC47" s="205"/>
      <c r="AE47" s="205"/>
      <c r="AG47" s="205"/>
      <c r="AI47" s="205"/>
      <c r="AK47" s="205"/>
      <c r="AM47" s="205"/>
      <c r="AO47" s="205"/>
    </row>
    <row r="48" spans="1:41" s="73" customFormat="1" ht="14.25" x14ac:dyDescent="0.2">
      <c r="A48" s="40" t="s">
        <v>218</v>
      </c>
      <c r="B48" s="56">
        <v>0.81868374343750605</v>
      </c>
      <c r="C48" s="56">
        <v>0.71666067419674395</v>
      </c>
      <c r="D48" s="56">
        <v>0.77260423332711803</v>
      </c>
      <c r="E48" s="56">
        <v>0.71714800120658095</v>
      </c>
      <c r="F48" s="56">
        <v>0.77621866200852896</v>
      </c>
      <c r="G48" s="56">
        <v>0.72219283284000502</v>
      </c>
      <c r="H48" s="56">
        <v>0.74028035229851197</v>
      </c>
      <c r="I48" s="56">
        <v>0.74567562659652897</v>
      </c>
      <c r="J48" s="56">
        <v>0.79283267681412095</v>
      </c>
      <c r="K48" s="56">
        <v>0.78458251937664603</v>
      </c>
      <c r="L48" s="56">
        <v>0.75040349874669399</v>
      </c>
      <c r="M48" s="56">
        <v>0.76190133833141205</v>
      </c>
      <c r="N48" s="56">
        <v>0.95561372618420404</v>
      </c>
      <c r="O48" s="56">
        <v>0.74467505574742199</v>
      </c>
      <c r="P48" s="56">
        <v>0.62699851267706097</v>
      </c>
      <c r="Q48" s="56">
        <v>0.59979310020362797</v>
      </c>
      <c r="R48" s="56">
        <v>0.62820330884828601</v>
      </c>
      <c r="S48" s="56">
        <v>0.62977931310762203</v>
      </c>
      <c r="T48" s="56">
        <v>0.65472799961206296</v>
      </c>
      <c r="U48" s="205"/>
      <c r="W48" s="205"/>
      <c r="Y48" s="205"/>
      <c r="AA48" s="205"/>
      <c r="AC48" s="205"/>
      <c r="AE48" s="205"/>
      <c r="AG48" s="205"/>
      <c r="AI48" s="205"/>
      <c r="AK48" s="205"/>
      <c r="AM48" s="205"/>
      <c r="AO48" s="205"/>
    </row>
    <row r="49" spans="1:41" s="73" customFormat="1" ht="14.25" x14ac:dyDescent="0.2">
      <c r="A49" s="35" t="s">
        <v>208</v>
      </c>
      <c r="B49" s="328"/>
      <c r="C49" s="328"/>
      <c r="D49" s="328"/>
      <c r="E49" s="328"/>
      <c r="F49" s="328"/>
      <c r="G49" s="328"/>
      <c r="H49" s="328"/>
      <c r="I49" s="328"/>
      <c r="J49" s="328"/>
      <c r="K49" s="328"/>
      <c r="L49" s="328"/>
      <c r="M49" s="328"/>
      <c r="N49" s="328"/>
      <c r="O49" s="328"/>
      <c r="P49" s="328"/>
      <c r="Q49" s="328"/>
      <c r="R49" s="328"/>
      <c r="S49" s="328"/>
      <c r="T49" s="328"/>
      <c r="U49" s="205"/>
      <c r="W49" s="205"/>
      <c r="Y49" s="205"/>
      <c r="AA49" s="205"/>
      <c r="AC49" s="205"/>
      <c r="AE49" s="205"/>
      <c r="AG49" s="205"/>
      <c r="AI49" s="205"/>
      <c r="AK49" s="205"/>
      <c r="AM49" s="205"/>
      <c r="AO49" s="205"/>
    </row>
    <row r="50" spans="1:41" s="73" customFormat="1" ht="3.75" customHeight="1" x14ac:dyDescent="0.2">
      <c r="A50" s="92" t="s">
        <v>4</v>
      </c>
      <c r="B50" s="312" t="s">
        <v>337</v>
      </c>
      <c r="C50" s="312" t="s">
        <v>338</v>
      </c>
      <c r="D50" s="312" t="s">
        <v>398</v>
      </c>
      <c r="E50" s="312" t="s">
        <v>399</v>
      </c>
      <c r="F50" s="312" t="s">
        <v>400</v>
      </c>
      <c r="G50" s="312" t="s">
        <v>401</v>
      </c>
      <c r="H50" s="312" t="s">
        <v>402</v>
      </c>
      <c r="I50" s="312" t="s">
        <v>403</v>
      </c>
      <c r="J50" s="312" t="s">
        <v>404</v>
      </c>
      <c r="K50" s="312" t="s">
        <v>405</v>
      </c>
      <c r="L50" s="312" t="s">
        <v>406</v>
      </c>
      <c r="M50" s="312" t="s">
        <v>407</v>
      </c>
      <c r="N50" s="312" t="s">
        <v>408</v>
      </c>
      <c r="O50" s="312" t="s">
        <v>409</v>
      </c>
      <c r="P50" s="312" t="s">
        <v>410</v>
      </c>
      <c r="Q50" s="312" t="s">
        <v>411</v>
      </c>
      <c r="R50" s="312" t="s">
        <v>412</v>
      </c>
      <c r="S50" s="312" t="s">
        <v>413</v>
      </c>
      <c r="T50" s="312" t="s">
        <v>414</v>
      </c>
      <c r="U50" s="205"/>
      <c r="W50" s="205"/>
      <c r="Y50" s="205"/>
      <c r="AA50" s="205"/>
      <c r="AC50" s="205"/>
      <c r="AE50" s="205"/>
      <c r="AG50" s="205"/>
      <c r="AI50" s="205"/>
      <c r="AK50" s="205"/>
      <c r="AM50" s="205"/>
      <c r="AO50" s="205"/>
    </row>
    <row r="51" spans="1:41" s="73" customFormat="1" ht="14.25" x14ac:dyDescent="0.2">
      <c r="A51" s="40" t="s">
        <v>215</v>
      </c>
      <c r="B51" s="310">
        <v>940</v>
      </c>
      <c r="C51" s="310">
        <v>1740</v>
      </c>
      <c r="D51" s="310">
        <v>2050</v>
      </c>
      <c r="E51" s="310">
        <v>2550</v>
      </c>
      <c r="F51" s="310">
        <v>1530</v>
      </c>
      <c r="G51" s="310">
        <v>2950</v>
      </c>
      <c r="H51" s="310">
        <v>2660</v>
      </c>
      <c r="I51" s="310">
        <v>1150</v>
      </c>
      <c r="J51" s="310">
        <v>730</v>
      </c>
      <c r="K51" s="310">
        <v>1230</v>
      </c>
      <c r="L51" s="310">
        <v>600</v>
      </c>
      <c r="M51" s="310">
        <v>1610</v>
      </c>
      <c r="N51" s="310">
        <v>110</v>
      </c>
      <c r="O51" s="310">
        <v>390</v>
      </c>
      <c r="P51" s="310">
        <v>5790</v>
      </c>
      <c r="Q51" s="310">
        <v>11930</v>
      </c>
      <c r="R51" s="310">
        <v>4070</v>
      </c>
      <c r="S51" s="310">
        <v>4750</v>
      </c>
      <c r="T51" s="310">
        <v>5210</v>
      </c>
      <c r="U51" s="205"/>
      <c r="W51" s="205"/>
      <c r="Y51" s="205"/>
      <c r="AA51" s="205"/>
      <c r="AC51" s="205"/>
      <c r="AE51" s="205"/>
      <c r="AG51" s="205"/>
      <c r="AI51" s="205"/>
      <c r="AK51" s="205"/>
      <c r="AM51" s="205"/>
      <c r="AO51" s="205"/>
    </row>
    <row r="52" spans="1:41" s="73" customFormat="1" ht="14.25" x14ac:dyDescent="0.2">
      <c r="A52" s="40" t="s">
        <v>213</v>
      </c>
      <c r="B52" s="84">
        <v>577.66664887940203</v>
      </c>
      <c r="C52" s="84">
        <v>620.44375503162803</v>
      </c>
      <c r="D52" s="84">
        <v>535.68341308593597</v>
      </c>
      <c r="E52" s="84">
        <v>490.75857086922503</v>
      </c>
      <c r="F52" s="84">
        <v>604.05885267275096</v>
      </c>
      <c r="G52" s="84">
        <v>519.90882113821306</v>
      </c>
      <c r="H52" s="84">
        <v>563.71089030804001</v>
      </c>
      <c r="I52" s="84">
        <v>657.78347523892296</v>
      </c>
      <c r="J52" s="84">
        <v>696.11436986301499</v>
      </c>
      <c r="K52" s="84">
        <v>457.81943181818201</v>
      </c>
      <c r="L52" s="84">
        <v>452.58045302013397</v>
      </c>
      <c r="M52" s="84">
        <v>560.92192307692505</v>
      </c>
      <c r="N52" s="84">
        <v>611.15756756756696</v>
      </c>
      <c r="O52" s="84">
        <v>453.758883116883</v>
      </c>
      <c r="P52" s="84">
        <v>397.832013469174</v>
      </c>
      <c r="Q52" s="84">
        <v>410.91818113207501</v>
      </c>
      <c r="R52" s="84">
        <v>448.97026568265699</v>
      </c>
      <c r="S52" s="84">
        <v>486.336812052254</v>
      </c>
      <c r="T52" s="84">
        <v>475.73155913978798</v>
      </c>
      <c r="U52" s="205"/>
      <c r="W52" s="205"/>
      <c r="Y52" s="205"/>
      <c r="AA52" s="205"/>
      <c r="AC52" s="205"/>
      <c r="AE52" s="205"/>
      <c r="AG52" s="205"/>
      <c r="AI52" s="205"/>
      <c r="AK52" s="205"/>
      <c r="AM52" s="205"/>
      <c r="AO52" s="205"/>
    </row>
    <row r="53" spans="1:41" s="73" customFormat="1" x14ac:dyDescent="0.25">
      <c r="A53" s="58"/>
      <c r="B53" s="91"/>
      <c r="C53" s="190"/>
      <c r="D53" s="75"/>
      <c r="E53" s="190"/>
      <c r="F53" s="75"/>
      <c r="G53" s="190"/>
      <c r="H53" s="76"/>
      <c r="I53" s="202"/>
      <c r="K53" s="204"/>
      <c r="M53" s="204"/>
      <c r="O53" s="204"/>
      <c r="Q53" s="204"/>
      <c r="S53" s="204"/>
      <c r="U53" s="204"/>
      <c r="V53" s="91"/>
      <c r="W53" s="190"/>
      <c r="X53" s="75"/>
      <c r="Y53" s="190"/>
      <c r="Z53" s="75"/>
      <c r="AA53" s="190"/>
      <c r="AB53" s="76"/>
      <c r="AC53" s="202"/>
      <c r="AE53" s="204"/>
      <c r="AG53" s="204"/>
      <c r="AI53" s="204"/>
      <c r="AK53" s="204"/>
      <c r="AM53" s="204"/>
      <c r="AN53" s="77"/>
      <c r="AO53" s="210"/>
    </row>
    <row r="54" spans="1:41" ht="14.25" x14ac:dyDescent="0.2">
      <c r="A54" s="33" t="s">
        <v>169</v>
      </c>
      <c r="B54" s="19"/>
      <c r="C54" s="191"/>
      <c r="D54" s="19"/>
      <c r="E54" s="191"/>
      <c r="F54" s="19"/>
      <c r="G54" s="191"/>
      <c r="H54" s="19"/>
      <c r="I54" s="191"/>
      <c r="J54" s="19"/>
      <c r="K54" s="191"/>
      <c r="L54" s="19"/>
      <c r="M54" s="191"/>
      <c r="N54" s="19"/>
      <c r="O54" s="191"/>
      <c r="P54" s="19"/>
      <c r="Q54" s="191"/>
      <c r="R54" s="19"/>
      <c r="S54" s="191"/>
      <c r="T54" s="19"/>
      <c r="U54" s="216"/>
      <c r="V54" s="19"/>
      <c r="W54" s="191"/>
      <c r="X54" s="19"/>
      <c r="Y54" s="191"/>
      <c r="Z54" s="19"/>
      <c r="AA54" s="191"/>
      <c r="AB54" s="19"/>
      <c r="AC54" s="191"/>
      <c r="AD54" s="19"/>
      <c r="AE54" s="191"/>
      <c r="AF54" s="19"/>
      <c r="AG54" s="191"/>
      <c r="AH54" s="19"/>
      <c r="AI54" s="191"/>
      <c r="AJ54" s="19"/>
      <c r="AK54" s="191"/>
      <c r="AL54" s="19"/>
      <c r="AM54" s="191"/>
      <c r="AN54" s="19"/>
      <c r="AO54" s="191"/>
    </row>
    <row r="55" spans="1:41" ht="14.25" x14ac:dyDescent="0.2">
      <c r="A55" s="226" t="s">
        <v>228</v>
      </c>
      <c r="B55" s="350" t="s">
        <v>198</v>
      </c>
      <c r="C55" s="351"/>
      <c r="D55" s="352" t="s">
        <v>199</v>
      </c>
      <c r="E55" s="353"/>
      <c r="F55" s="350" t="s">
        <v>200</v>
      </c>
      <c r="G55" s="351"/>
      <c r="H55" s="352" t="s">
        <v>201</v>
      </c>
      <c r="I55" s="353"/>
      <c r="J55" s="350" t="s">
        <v>202</v>
      </c>
      <c r="K55" s="351"/>
      <c r="L55" s="352" t="s">
        <v>203</v>
      </c>
      <c r="M55" s="353"/>
      <c r="N55" s="350" t="s">
        <v>204</v>
      </c>
      <c r="O55" s="351"/>
      <c r="P55" s="352" t="s">
        <v>205</v>
      </c>
      <c r="Q55" s="353"/>
      <c r="R55" s="350" t="s">
        <v>206</v>
      </c>
      <c r="S55" s="351"/>
      <c r="T55" s="352" t="s">
        <v>229</v>
      </c>
      <c r="U55" s="353"/>
      <c r="V55" s="350" t="s">
        <v>230</v>
      </c>
      <c r="W55" s="351"/>
      <c r="X55" s="352" t="s">
        <v>231</v>
      </c>
      <c r="Y55" s="353"/>
      <c r="Z55" s="350" t="s">
        <v>232</v>
      </c>
      <c r="AA55" s="351"/>
      <c r="AB55" s="352" t="s">
        <v>233</v>
      </c>
      <c r="AC55" s="353"/>
      <c r="AD55" s="350" t="s">
        <v>234</v>
      </c>
      <c r="AE55" s="351"/>
      <c r="AF55" s="352" t="s">
        <v>235</v>
      </c>
      <c r="AG55" s="353"/>
      <c r="AH55" s="350" t="s">
        <v>236</v>
      </c>
      <c r="AI55" s="351"/>
      <c r="AJ55" s="352" t="s">
        <v>237</v>
      </c>
      <c r="AK55" s="353"/>
      <c r="AL55" s="350" t="s">
        <v>238</v>
      </c>
      <c r="AM55" s="351"/>
      <c r="AN55" s="339" t="s">
        <v>3</v>
      </c>
      <c r="AO55" s="340"/>
    </row>
    <row r="56" spans="1:41" s="67" customFormat="1" ht="14.25" x14ac:dyDescent="0.2">
      <c r="A56" s="225"/>
      <c r="B56" s="224" t="s">
        <v>3</v>
      </c>
      <c r="C56" s="224" t="s">
        <v>138</v>
      </c>
      <c r="D56" s="224" t="s">
        <v>3</v>
      </c>
      <c r="E56" s="224" t="s">
        <v>138</v>
      </c>
      <c r="F56" s="224" t="s">
        <v>3</v>
      </c>
      <c r="G56" s="224" t="s">
        <v>138</v>
      </c>
      <c r="H56" s="224" t="s">
        <v>3</v>
      </c>
      <c r="I56" s="224" t="s">
        <v>138</v>
      </c>
      <c r="J56" s="224" t="s">
        <v>3</v>
      </c>
      <c r="K56" s="224" t="s">
        <v>138</v>
      </c>
      <c r="L56" s="224" t="s">
        <v>3</v>
      </c>
      <c r="M56" s="224" t="s">
        <v>138</v>
      </c>
      <c r="N56" s="224" t="s">
        <v>3</v>
      </c>
      <c r="O56" s="224" t="s">
        <v>138</v>
      </c>
      <c r="P56" s="224" t="s">
        <v>3</v>
      </c>
      <c r="Q56" s="224" t="s">
        <v>138</v>
      </c>
      <c r="R56" s="224" t="s">
        <v>3</v>
      </c>
      <c r="S56" s="224" t="s">
        <v>138</v>
      </c>
      <c r="T56" s="224" t="s">
        <v>3</v>
      </c>
      <c r="U56" s="224" t="s">
        <v>138</v>
      </c>
      <c r="V56" s="224" t="s">
        <v>3</v>
      </c>
      <c r="W56" s="224" t="s">
        <v>138</v>
      </c>
      <c r="X56" s="224" t="s">
        <v>3</v>
      </c>
      <c r="Y56" s="224" t="s">
        <v>138</v>
      </c>
      <c r="Z56" s="224" t="s">
        <v>3</v>
      </c>
      <c r="AA56" s="224" t="s">
        <v>138</v>
      </c>
      <c r="AB56" s="224" t="s">
        <v>3</v>
      </c>
      <c r="AC56" s="224" t="s">
        <v>138</v>
      </c>
      <c r="AD56" s="224" t="s">
        <v>3</v>
      </c>
      <c r="AE56" s="224" t="s">
        <v>138</v>
      </c>
      <c r="AF56" s="224" t="s">
        <v>3</v>
      </c>
      <c r="AG56" s="224" t="s">
        <v>138</v>
      </c>
      <c r="AH56" s="224" t="s">
        <v>3</v>
      </c>
      <c r="AI56" s="224" t="s">
        <v>138</v>
      </c>
      <c r="AJ56" s="224" t="s">
        <v>3</v>
      </c>
      <c r="AK56" s="224" t="s">
        <v>138</v>
      </c>
      <c r="AL56" s="224" t="s">
        <v>3</v>
      </c>
      <c r="AM56" s="224" t="s">
        <v>138</v>
      </c>
      <c r="AN56" s="278" t="s">
        <v>3</v>
      </c>
      <c r="AO56" s="279" t="s">
        <v>138</v>
      </c>
    </row>
    <row r="57" spans="1:41" s="86" customFormat="1" ht="6" customHeight="1" x14ac:dyDescent="0.2">
      <c r="A57" s="85" t="s">
        <v>339</v>
      </c>
      <c r="B57" s="85" t="s">
        <v>359</v>
      </c>
      <c r="C57" s="135" t="s">
        <v>360</v>
      </c>
      <c r="D57" s="85" t="s">
        <v>361</v>
      </c>
      <c r="E57" s="135" t="s">
        <v>362</v>
      </c>
      <c r="F57" s="85" t="s">
        <v>363</v>
      </c>
      <c r="G57" s="135" t="s">
        <v>364</v>
      </c>
      <c r="H57" s="85" t="s">
        <v>365</v>
      </c>
      <c r="I57" s="135" t="s">
        <v>366</v>
      </c>
      <c r="J57" s="85" t="s">
        <v>367</v>
      </c>
      <c r="K57" s="135" t="s">
        <v>368</v>
      </c>
      <c r="L57" s="85" t="s">
        <v>369</v>
      </c>
      <c r="M57" s="135" t="s">
        <v>370</v>
      </c>
      <c r="N57" s="85" t="s">
        <v>371</v>
      </c>
      <c r="O57" s="135" t="s">
        <v>372</v>
      </c>
      <c r="P57" s="85" t="s">
        <v>374</v>
      </c>
      <c r="Q57" s="135" t="s">
        <v>375</v>
      </c>
      <c r="R57" s="85" t="s">
        <v>376</v>
      </c>
      <c r="S57" s="135" t="s">
        <v>377</v>
      </c>
      <c r="T57" s="85" t="s">
        <v>378</v>
      </c>
      <c r="U57" s="135" t="s">
        <v>379</v>
      </c>
      <c r="V57" s="85" t="s">
        <v>380</v>
      </c>
      <c r="W57" s="135" t="s">
        <v>381</v>
      </c>
      <c r="X57" s="85" t="s">
        <v>382</v>
      </c>
      <c r="Y57" s="135" t="s">
        <v>383</v>
      </c>
      <c r="Z57" s="85" t="s">
        <v>384</v>
      </c>
      <c r="AA57" s="135" t="s">
        <v>385</v>
      </c>
      <c r="AB57" s="85" t="s">
        <v>386</v>
      </c>
      <c r="AC57" s="135" t="s">
        <v>387</v>
      </c>
      <c r="AD57" s="85" t="s">
        <v>388</v>
      </c>
      <c r="AE57" s="135" t="s">
        <v>389</v>
      </c>
      <c r="AF57" s="85" t="s">
        <v>390</v>
      </c>
      <c r="AG57" s="135" t="s">
        <v>391</v>
      </c>
      <c r="AH57" s="85" t="s">
        <v>392</v>
      </c>
      <c r="AI57" s="135" t="s">
        <v>393</v>
      </c>
      <c r="AJ57" s="85" t="s">
        <v>394</v>
      </c>
      <c r="AK57" s="135" t="s">
        <v>395</v>
      </c>
      <c r="AL57" s="85" t="s">
        <v>396</v>
      </c>
      <c r="AM57" s="135" t="s">
        <v>397</v>
      </c>
      <c r="AN57" s="161" t="s">
        <v>294</v>
      </c>
      <c r="AO57" s="160" t="s">
        <v>295</v>
      </c>
    </row>
    <row r="58" spans="1:41" ht="14.25" x14ac:dyDescent="0.2">
      <c r="A58" s="40" t="s">
        <v>340</v>
      </c>
      <c r="B58" s="234">
        <v>650</v>
      </c>
      <c r="C58" s="246">
        <v>5.0465838509316803E-2</v>
      </c>
      <c r="D58" s="234">
        <v>1140</v>
      </c>
      <c r="E58" s="246">
        <v>8.0112438510189704E-2</v>
      </c>
      <c r="F58" s="234">
        <v>690</v>
      </c>
      <c r="G58" s="246">
        <v>3.05580159433127E-2</v>
      </c>
      <c r="H58" s="234">
        <v>560</v>
      </c>
      <c r="I58" s="246">
        <v>5.1048313582497701E-2</v>
      </c>
      <c r="J58" s="234">
        <v>320</v>
      </c>
      <c r="K58" s="246">
        <v>2.6186579378068699E-2</v>
      </c>
      <c r="L58" s="234">
        <v>1270</v>
      </c>
      <c r="M58" s="246">
        <v>6.7914438502673799E-2</v>
      </c>
      <c r="N58" s="234">
        <v>480</v>
      </c>
      <c r="O58" s="246">
        <v>2.7011817670230701E-2</v>
      </c>
      <c r="P58" s="234">
        <v>360</v>
      </c>
      <c r="Q58" s="246">
        <v>5.0490883590462797E-2</v>
      </c>
      <c r="R58" s="234">
        <v>240</v>
      </c>
      <c r="S58" s="246">
        <v>3.1704095112285301E-2</v>
      </c>
      <c r="T58" s="234">
        <v>1610</v>
      </c>
      <c r="U58" s="246">
        <v>9.0347923681257006E-2</v>
      </c>
      <c r="V58" s="234">
        <v>750</v>
      </c>
      <c r="W58" s="246">
        <v>8.1256771397616501E-2</v>
      </c>
      <c r="X58" s="234">
        <v>660</v>
      </c>
      <c r="Y58" s="246">
        <v>3.8394415357766103E-2</v>
      </c>
      <c r="Z58" s="234">
        <v>140</v>
      </c>
      <c r="AA58" s="246">
        <v>3.0172413793103502E-2</v>
      </c>
      <c r="AB58" s="234">
        <v>1100</v>
      </c>
      <c r="AC58" s="246">
        <v>0.19332161687170499</v>
      </c>
      <c r="AD58" s="234">
        <v>2700</v>
      </c>
      <c r="AE58" s="246">
        <v>5.3731343283582103E-2</v>
      </c>
      <c r="AF58" s="234">
        <v>4300</v>
      </c>
      <c r="AG58" s="246">
        <v>5.9408676429952997E-2</v>
      </c>
      <c r="AH58" s="234">
        <v>1370</v>
      </c>
      <c r="AI58" s="246">
        <v>3.61096468107538E-2</v>
      </c>
      <c r="AJ58" s="234">
        <v>1270</v>
      </c>
      <c r="AK58" s="246">
        <v>3.5366193260930101E-2</v>
      </c>
      <c r="AL58" s="234">
        <v>2270</v>
      </c>
      <c r="AM58" s="246">
        <v>6.1971061971062003E-2</v>
      </c>
      <c r="AN58" s="236">
        <v>21880</v>
      </c>
      <c r="AO58" s="238">
        <v>5.3141621936706102E-2</v>
      </c>
    </row>
    <row r="59" spans="1:41" ht="14.25" x14ac:dyDescent="0.2">
      <c r="A59" s="40" t="s">
        <v>16</v>
      </c>
      <c r="B59" s="234">
        <v>5990</v>
      </c>
      <c r="C59" s="246">
        <v>0.46506211180124202</v>
      </c>
      <c r="D59" s="234">
        <v>4910</v>
      </c>
      <c r="E59" s="246">
        <v>0.345045678144765</v>
      </c>
      <c r="F59" s="234">
        <v>8430</v>
      </c>
      <c r="G59" s="246">
        <v>0.37333923826394999</v>
      </c>
      <c r="H59" s="234">
        <v>2920</v>
      </c>
      <c r="I59" s="246">
        <v>0.26618049225159501</v>
      </c>
      <c r="J59" s="234">
        <v>4480</v>
      </c>
      <c r="K59" s="246">
        <v>0.36661211129296201</v>
      </c>
      <c r="L59" s="234">
        <v>6700</v>
      </c>
      <c r="M59" s="246">
        <v>0.35828877005347598</v>
      </c>
      <c r="N59" s="234">
        <v>7740</v>
      </c>
      <c r="O59" s="246">
        <v>0.43556555993246998</v>
      </c>
      <c r="P59" s="234">
        <v>2390</v>
      </c>
      <c r="Q59" s="246">
        <v>0.33520336605890599</v>
      </c>
      <c r="R59" s="234">
        <v>3910</v>
      </c>
      <c r="S59" s="246">
        <v>0.51651254953764902</v>
      </c>
      <c r="T59" s="234">
        <v>7500</v>
      </c>
      <c r="U59" s="246">
        <v>0.42087542087542101</v>
      </c>
      <c r="V59" s="234">
        <v>4130</v>
      </c>
      <c r="W59" s="246">
        <v>0.44745395449620801</v>
      </c>
      <c r="X59" s="234">
        <v>8300</v>
      </c>
      <c r="Y59" s="246">
        <v>0.48283885980221097</v>
      </c>
      <c r="Z59" s="234">
        <v>3260</v>
      </c>
      <c r="AA59" s="246">
        <v>0.70258620689655205</v>
      </c>
      <c r="AB59" s="234">
        <v>2070</v>
      </c>
      <c r="AC59" s="246">
        <v>0.36379613356766299</v>
      </c>
      <c r="AD59" s="234">
        <v>27180</v>
      </c>
      <c r="AE59" s="246">
        <v>0.54089552238806005</v>
      </c>
      <c r="AF59" s="234">
        <v>31310</v>
      </c>
      <c r="AG59" s="246">
        <v>0.43257806023763501</v>
      </c>
      <c r="AH59" s="234">
        <v>17390</v>
      </c>
      <c r="AI59" s="246">
        <v>0.458355297838693</v>
      </c>
      <c r="AJ59" s="234">
        <v>19720</v>
      </c>
      <c r="AK59" s="246">
        <v>0.54915065441381194</v>
      </c>
      <c r="AL59" s="234">
        <v>16220</v>
      </c>
      <c r="AM59" s="246">
        <v>0.44280644280644299</v>
      </c>
      <c r="AN59" s="236">
        <v>184550</v>
      </c>
      <c r="AO59" s="238">
        <v>0.44823063658222601</v>
      </c>
    </row>
    <row r="60" spans="1:41" ht="14.25" x14ac:dyDescent="0.2">
      <c r="A60" s="40" t="s">
        <v>17</v>
      </c>
      <c r="B60" s="234">
        <v>30</v>
      </c>
      <c r="C60" s="246">
        <v>2.3291925465838501E-3</v>
      </c>
      <c r="D60" s="234">
        <v>140</v>
      </c>
      <c r="E60" s="246">
        <v>9.8383696416022501E-3</v>
      </c>
      <c r="F60" s="234">
        <v>420</v>
      </c>
      <c r="G60" s="246">
        <v>1.8600531443755501E-2</v>
      </c>
      <c r="H60" s="234">
        <v>180</v>
      </c>
      <c r="I60" s="246">
        <v>1.640838650866E-2</v>
      </c>
      <c r="J60" s="234">
        <v>210</v>
      </c>
      <c r="K60" s="246">
        <v>1.7184942716857599E-2</v>
      </c>
      <c r="L60" s="234">
        <v>280</v>
      </c>
      <c r="M60" s="246">
        <v>1.4973262032085599E-2</v>
      </c>
      <c r="N60" s="234">
        <v>250</v>
      </c>
      <c r="O60" s="246">
        <v>1.40686550365785E-2</v>
      </c>
      <c r="P60" s="234">
        <v>60</v>
      </c>
      <c r="Q60" s="246">
        <v>8.4151472650771404E-3</v>
      </c>
      <c r="R60" s="234">
        <v>40</v>
      </c>
      <c r="S60" s="246">
        <v>5.2840158520475597E-3</v>
      </c>
      <c r="T60" s="234">
        <v>220</v>
      </c>
      <c r="U60" s="246">
        <v>1.2345679012345699E-2</v>
      </c>
      <c r="V60" s="234">
        <v>160</v>
      </c>
      <c r="W60" s="246">
        <v>1.73347778981582E-2</v>
      </c>
      <c r="X60" s="234">
        <v>50</v>
      </c>
      <c r="Y60" s="246">
        <v>2.9086678301338E-3</v>
      </c>
      <c r="Z60" s="234">
        <v>0</v>
      </c>
      <c r="AA60" s="246">
        <v>0</v>
      </c>
      <c r="AB60" s="234">
        <v>20</v>
      </c>
      <c r="AC60" s="246">
        <v>3.5149384885764501E-3</v>
      </c>
      <c r="AD60" s="234">
        <v>300</v>
      </c>
      <c r="AE60" s="246">
        <v>5.9701492537313399E-3</v>
      </c>
      <c r="AF60" s="234">
        <v>880</v>
      </c>
      <c r="AG60" s="246">
        <v>1.2158054711246201E-2</v>
      </c>
      <c r="AH60" s="234">
        <v>240</v>
      </c>
      <c r="AI60" s="246">
        <v>6.3257775434897197E-3</v>
      </c>
      <c r="AJ60" s="234">
        <v>230</v>
      </c>
      <c r="AK60" s="246">
        <v>6.4049011417432501E-3</v>
      </c>
      <c r="AL60" s="234">
        <v>150</v>
      </c>
      <c r="AM60" s="246">
        <v>4.0950040950041003E-3</v>
      </c>
      <c r="AN60" s="236">
        <v>3860</v>
      </c>
      <c r="AO60" s="238">
        <v>9.3750758992543707E-3</v>
      </c>
    </row>
    <row r="61" spans="1:41" ht="14.25" x14ac:dyDescent="0.2">
      <c r="A61" s="40" t="s">
        <v>341</v>
      </c>
      <c r="B61" s="234">
        <v>150</v>
      </c>
      <c r="C61" s="246">
        <v>1.1645962732919299E-2</v>
      </c>
      <c r="D61" s="234">
        <v>120</v>
      </c>
      <c r="E61" s="246">
        <v>8.4328882642304998E-3</v>
      </c>
      <c r="F61" s="234">
        <v>170</v>
      </c>
      <c r="G61" s="246">
        <v>7.52878653675819E-3</v>
      </c>
      <c r="H61" s="234">
        <v>70</v>
      </c>
      <c r="I61" s="246">
        <v>6.3810391978122204E-3</v>
      </c>
      <c r="J61" s="234">
        <v>60</v>
      </c>
      <c r="K61" s="246">
        <v>4.9099836333878896E-3</v>
      </c>
      <c r="L61" s="234">
        <v>20</v>
      </c>
      <c r="M61" s="246">
        <v>1.0695187165775399E-3</v>
      </c>
      <c r="N61" s="234">
        <v>150</v>
      </c>
      <c r="O61" s="246">
        <v>8.4411930219471E-3</v>
      </c>
      <c r="P61" s="234">
        <v>340</v>
      </c>
      <c r="Q61" s="246">
        <v>4.7685834502103799E-2</v>
      </c>
      <c r="R61" s="234">
        <v>20</v>
      </c>
      <c r="S61" s="246">
        <v>2.6420079260237798E-3</v>
      </c>
      <c r="T61" s="234">
        <v>290</v>
      </c>
      <c r="U61" s="246">
        <v>1.6273849607182901E-2</v>
      </c>
      <c r="V61" s="234">
        <v>20</v>
      </c>
      <c r="W61" s="246">
        <v>2.1668472372697702E-3</v>
      </c>
      <c r="X61" s="234">
        <v>60</v>
      </c>
      <c r="Y61" s="246">
        <v>3.4904013961605598E-3</v>
      </c>
      <c r="Z61" s="234">
        <v>20</v>
      </c>
      <c r="AA61" s="246">
        <v>4.3103448275862103E-3</v>
      </c>
      <c r="AB61" s="234">
        <v>30</v>
      </c>
      <c r="AC61" s="246">
        <v>5.2724077328646802E-3</v>
      </c>
      <c r="AD61" s="234">
        <v>0</v>
      </c>
      <c r="AE61" s="246">
        <v>0</v>
      </c>
      <c r="AF61" s="234">
        <v>0</v>
      </c>
      <c r="AG61" s="246">
        <v>0</v>
      </c>
      <c r="AH61" s="234">
        <v>160</v>
      </c>
      <c r="AI61" s="246">
        <v>4.2171850289931499E-3</v>
      </c>
      <c r="AJ61" s="234">
        <v>180</v>
      </c>
      <c r="AK61" s="246">
        <v>5.0125313283208E-3</v>
      </c>
      <c r="AL61" s="234">
        <v>0</v>
      </c>
      <c r="AM61" s="246">
        <v>0</v>
      </c>
      <c r="AN61" s="236">
        <v>1860</v>
      </c>
      <c r="AO61" s="238">
        <v>4.5175236198479601E-3</v>
      </c>
    </row>
    <row r="62" spans="1:41" ht="14.25" x14ac:dyDescent="0.2">
      <c r="A62" s="40" t="s">
        <v>18</v>
      </c>
      <c r="B62" s="234">
        <v>1130</v>
      </c>
      <c r="C62" s="246">
        <v>8.7732919254658398E-2</v>
      </c>
      <c r="D62" s="234">
        <v>1380</v>
      </c>
      <c r="E62" s="246">
        <v>9.69782150386507E-2</v>
      </c>
      <c r="F62" s="234">
        <v>2330</v>
      </c>
      <c r="G62" s="246">
        <v>0.103188662533215</v>
      </c>
      <c r="H62" s="234">
        <v>1050</v>
      </c>
      <c r="I62" s="246">
        <v>9.5715587967183199E-2</v>
      </c>
      <c r="J62" s="234">
        <v>1340</v>
      </c>
      <c r="K62" s="246">
        <v>0.10965630114566299</v>
      </c>
      <c r="L62" s="234">
        <v>1650</v>
      </c>
      <c r="M62" s="246">
        <v>8.8235294117647106E-2</v>
      </c>
      <c r="N62" s="234">
        <v>1280</v>
      </c>
      <c r="O62" s="246">
        <v>7.2031513787281898E-2</v>
      </c>
      <c r="P62" s="234">
        <v>650</v>
      </c>
      <c r="Q62" s="246">
        <v>9.1164095371669002E-2</v>
      </c>
      <c r="R62" s="234">
        <v>650</v>
      </c>
      <c r="S62" s="246">
        <v>8.5865257595772806E-2</v>
      </c>
      <c r="T62" s="234">
        <v>1960</v>
      </c>
      <c r="U62" s="246">
        <v>0.109988776655443</v>
      </c>
      <c r="V62" s="234">
        <v>1030</v>
      </c>
      <c r="W62" s="246">
        <v>0.111592632719393</v>
      </c>
      <c r="X62" s="234">
        <v>1440</v>
      </c>
      <c r="Y62" s="246">
        <v>8.3769633507853394E-2</v>
      </c>
      <c r="Z62" s="234">
        <v>120</v>
      </c>
      <c r="AA62" s="246">
        <v>2.5862068965517199E-2</v>
      </c>
      <c r="AB62" s="234">
        <v>590</v>
      </c>
      <c r="AC62" s="246">
        <v>0.103690685413005</v>
      </c>
      <c r="AD62" s="234">
        <v>3520</v>
      </c>
      <c r="AE62" s="246">
        <v>7.00497512437811E-2</v>
      </c>
      <c r="AF62" s="234">
        <v>5830</v>
      </c>
      <c r="AG62" s="246">
        <v>8.0547112462006104E-2</v>
      </c>
      <c r="AH62" s="234">
        <v>3850</v>
      </c>
      <c r="AI62" s="246">
        <v>0.101476014760148</v>
      </c>
      <c r="AJ62" s="234">
        <v>1970</v>
      </c>
      <c r="AK62" s="246">
        <v>5.4859370648844302E-2</v>
      </c>
      <c r="AL62" s="234">
        <v>2610</v>
      </c>
      <c r="AM62" s="246">
        <v>7.1253071253071301E-2</v>
      </c>
      <c r="AN62" s="236">
        <v>34380</v>
      </c>
      <c r="AO62" s="238">
        <v>8.3501323682996106E-2</v>
      </c>
    </row>
    <row r="63" spans="1:41" thickBot="1" x14ac:dyDescent="0.25">
      <c r="A63" s="40" t="s">
        <v>19</v>
      </c>
      <c r="B63" s="234">
        <v>4930</v>
      </c>
      <c r="C63" s="246">
        <v>0.38276397515527899</v>
      </c>
      <c r="D63" s="234">
        <v>6540</v>
      </c>
      <c r="E63" s="246">
        <v>0.45959241040056198</v>
      </c>
      <c r="F63" s="234">
        <v>10550</v>
      </c>
      <c r="G63" s="246">
        <v>0.46722763507528797</v>
      </c>
      <c r="H63" s="234">
        <v>6190</v>
      </c>
      <c r="I63" s="246">
        <v>0.56426618049225197</v>
      </c>
      <c r="J63" s="234">
        <v>5800</v>
      </c>
      <c r="K63" s="246">
        <v>0.47463175122749601</v>
      </c>
      <c r="L63" s="234">
        <v>8790</v>
      </c>
      <c r="M63" s="246">
        <v>0.47005347593582902</v>
      </c>
      <c r="N63" s="234">
        <v>7870</v>
      </c>
      <c r="O63" s="246">
        <v>0.44288126055149102</v>
      </c>
      <c r="P63" s="234">
        <v>3330</v>
      </c>
      <c r="Q63" s="246">
        <v>0.467040673211781</v>
      </c>
      <c r="R63" s="234">
        <v>2710</v>
      </c>
      <c r="S63" s="246">
        <v>0.35799207397622201</v>
      </c>
      <c r="T63" s="234">
        <v>6250</v>
      </c>
      <c r="U63" s="246">
        <v>0.35072951739618402</v>
      </c>
      <c r="V63" s="234">
        <v>3150</v>
      </c>
      <c r="W63" s="246">
        <v>0.34127843986998901</v>
      </c>
      <c r="X63" s="234">
        <v>6690</v>
      </c>
      <c r="Y63" s="246">
        <v>0.38917975567190199</v>
      </c>
      <c r="Z63" s="234">
        <v>1100</v>
      </c>
      <c r="AA63" s="246">
        <v>0.23706896551724099</v>
      </c>
      <c r="AB63" s="234">
        <v>1880</v>
      </c>
      <c r="AC63" s="246">
        <v>0.33040421792618602</v>
      </c>
      <c r="AD63" s="234">
        <v>16550</v>
      </c>
      <c r="AE63" s="246">
        <v>0.32935323383084603</v>
      </c>
      <c r="AF63" s="234">
        <v>30070</v>
      </c>
      <c r="AG63" s="246">
        <v>0.41544625587178802</v>
      </c>
      <c r="AH63" s="234">
        <v>14940</v>
      </c>
      <c r="AI63" s="246">
        <v>0.39377965208223498</v>
      </c>
      <c r="AJ63" s="234">
        <v>12540</v>
      </c>
      <c r="AK63" s="246">
        <v>0.34920634920634902</v>
      </c>
      <c r="AL63" s="234">
        <v>15370</v>
      </c>
      <c r="AM63" s="246">
        <v>0.41960141960142</v>
      </c>
      <c r="AN63" s="236">
        <v>165250</v>
      </c>
      <c r="AO63" s="238">
        <v>0.40135525708595399</v>
      </c>
    </row>
    <row r="64" spans="1:41" thickBot="1" x14ac:dyDescent="0.25">
      <c r="A64" s="24" t="s">
        <v>8</v>
      </c>
      <c r="B64" s="241">
        <v>12880</v>
      </c>
      <c r="C64" s="248">
        <v>1</v>
      </c>
      <c r="D64" s="241">
        <v>14230</v>
      </c>
      <c r="E64" s="248">
        <v>1</v>
      </c>
      <c r="F64" s="241">
        <v>22580</v>
      </c>
      <c r="G64" s="248">
        <v>1</v>
      </c>
      <c r="H64" s="241">
        <v>10970</v>
      </c>
      <c r="I64" s="248">
        <v>1</v>
      </c>
      <c r="J64" s="241">
        <v>12220</v>
      </c>
      <c r="K64" s="248">
        <v>1</v>
      </c>
      <c r="L64" s="241">
        <v>18700</v>
      </c>
      <c r="M64" s="248">
        <v>1</v>
      </c>
      <c r="N64" s="241">
        <v>17770</v>
      </c>
      <c r="O64" s="248">
        <v>1</v>
      </c>
      <c r="P64" s="241">
        <v>7130</v>
      </c>
      <c r="Q64" s="248">
        <v>1</v>
      </c>
      <c r="R64" s="241">
        <v>7570</v>
      </c>
      <c r="S64" s="248">
        <v>1</v>
      </c>
      <c r="T64" s="241">
        <v>17820</v>
      </c>
      <c r="U64" s="249">
        <v>1</v>
      </c>
      <c r="V64" s="241">
        <v>9230</v>
      </c>
      <c r="W64" s="248">
        <v>1</v>
      </c>
      <c r="X64" s="241">
        <v>17190</v>
      </c>
      <c r="Y64" s="248">
        <v>1</v>
      </c>
      <c r="Z64" s="241">
        <v>4640</v>
      </c>
      <c r="AA64" s="248">
        <v>1</v>
      </c>
      <c r="AB64" s="241">
        <v>5690</v>
      </c>
      <c r="AC64" s="248">
        <v>1</v>
      </c>
      <c r="AD64" s="241">
        <v>50250</v>
      </c>
      <c r="AE64" s="248">
        <v>1</v>
      </c>
      <c r="AF64" s="241">
        <v>72380</v>
      </c>
      <c r="AG64" s="248">
        <v>1</v>
      </c>
      <c r="AH64" s="241">
        <v>37940</v>
      </c>
      <c r="AI64" s="248">
        <v>1</v>
      </c>
      <c r="AJ64" s="241">
        <v>35910</v>
      </c>
      <c r="AK64" s="248">
        <v>1</v>
      </c>
      <c r="AL64" s="241">
        <v>36630</v>
      </c>
      <c r="AM64" s="248">
        <v>1</v>
      </c>
      <c r="AN64" s="241">
        <v>411730</v>
      </c>
      <c r="AO64" s="248">
        <v>1</v>
      </c>
    </row>
    <row r="65" spans="1:41" s="295" customFormat="1" ht="14.25" customHeight="1" x14ac:dyDescent="0.15">
      <c r="A65" s="284" t="s">
        <v>263</v>
      </c>
      <c r="B65" s="290"/>
      <c r="C65" s="291"/>
      <c r="D65" s="290"/>
      <c r="E65" s="291"/>
      <c r="F65" s="290"/>
      <c r="G65" s="291"/>
      <c r="H65" s="292"/>
      <c r="I65" s="293"/>
      <c r="J65" s="292"/>
      <c r="K65" s="294"/>
      <c r="M65" s="294"/>
      <c r="O65" s="294"/>
      <c r="Q65" s="294"/>
      <c r="S65" s="294"/>
      <c r="U65" s="294"/>
      <c r="V65" s="290"/>
      <c r="W65" s="291"/>
      <c r="X65" s="290"/>
      <c r="Y65" s="291"/>
      <c r="Z65" s="290"/>
      <c r="AA65" s="291"/>
      <c r="AB65" s="292"/>
      <c r="AC65" s="293"/>
      <c r="AD65" s="292"/>
      <c r="AE65" s="294"/>
      <c r="AG65" s="294"/>
      <c r="AI65" s="294"/>
      <c r="AK65" s="294"/>
      <c r="AM65" s="294"/>
      <c r="AN65" s="296"/>
      <c r="AO65" s="297"/>
    </row>
    <row r="66" spans="1:41" s="295" customFormat="1" ht="14.25" customHeight="1" x14ac:dyDescent="0.15">
      <c r="A66" s="284" t="s">
        <v>223</v>
      </c>
      <c r="B66" s="290"/>
      <c r="C66" s="291"/>
      <c r="D66" s="290"/>
      <c r="E66" s="291"/>
      <c r="F66" s="290"/>
      <c r="G66" s="291"/>
      <c r="H66" s="292"/>
      <c r="I66" s="293"/>
      <c r="J66" s="292"/>
      <c r="K66" s="294"/>
      <c r="M66" s="294"/>
      <c r="O66" s="294"/>
      <c r="Q66" s="294"/>
      <c r="S66" s="294"/>
      <c r="U66" s="294"/>
      <c r="V66" s="290"/>
      <c r="W66" s="291"/>
      <c r="X66" s="290"/>
      <c r="Y66" s="291"/>
      <c r="Z66" s="290"/>
      <c r="AA66" s="291"/>
      <c r="AB66" s="292"/>
      <c r="AC66" s="293"/>
      <c r="AD66" s="292"/>
      <c r="AE66" s="294"/>
      <c r="AG66" s="294"/>
      <c r="AI66" s="294"/>
      <c r="AK66" s="294"/>
      <c r="AM66" s="294"/>
      <c r="AN66" s="296"/>
      <c r="AO66" s="297"/>
    </row>
    <row r="67" spans="1:41" ht="14.25" customHeight="1" x14ac:dyDescent="0.25">
      <c r="A67" s="48" t="s">
        <v>0</v>
      </c>
      <c r="B67" s="49"/>
      <c r="C67" s="136"/>
      <c r="D67" s="49"/>
      <c r="E67" s="136"/>
      <c r="F67" s="49"/>
      <c r="G67" s="136"/>
      <c r="H67" s="12"/>
      <c r="I67" s="199"/>
      <c r="V67" s="49"/>
      <c r="W67" s="136"/>
      <c r="X67" s="49"/>
      <c r="Y67" s="136"/>
      <c r="Z67" s="49"/>
      <c r="AA67" s="136"/>
      <c r="AB67" s="12"/>
      <c r="AC67" s="199"/>
    </row>
    <row r="68" spans="1:41" ht="14.25" x14ac:dyDescent="0.2">
      <c r="A68" s="33" t="s">
        <v>170</v>
      </c>
      <c r="B68" s="19"/>
      <c r="C68" s="191"/>
      <c r="D68" s="19"/>
      <c r="E68" s="191"/>
      <c r="F68" s="19"/>
      <c r="G68" s="191"/>
      <c r="H68" s="19"/>
      <c r="I68" s="191"/>
      <c r="J68" s="19"/>
      <c r="K68" s="191"/>
      <c r="L68" s="19"/>
      <c r="M68" s="191"/>
      <c r="N68" s="19"/>
      <c r="O68" s="191"/>
      <c r="P68" s="19"/>
      <c r="Q68" s="191"/>
      <c r="R68" s="19"/>
      <c r="S68" s="191"/>
      <c r="T68" s="19"/>
      <c r="U68" s="216"/>
      <c r="V68" s="19"/>
      <c r="W68" s="191"/>
      <c r="X68" s="19"/>
      <c r="Y68" s="191"/>
      <c r="Z68" s="19"/>
      <c r="AA68" s="191"/>
      <c r="AB68" s="19"/>
      <c r="AC68" s="191"/>
      <c r="AD68" s="19"/>
      <c r="AE68" s="191"/>
      <c r="AF68" s="19"/>
      <c r="AG68" s="191"/>
      <c r="AH68" s="19"/>
      <c r="AI68" s="191"/>
      <c r="AJ68" s="19"/>
      <c r="AK68" s="191"/>
      <c r="AL68" s="19"/>
      <c r="AM68" s="191"/>
      <c r="AN68" s="19"/>
      <c r="AO68" s="191"/>
    </row>
    <row r="69" spans="1:41" ht="14.25" x14ac:dyDescent="0.2">
      <c r="A69" s="226" t="s">
        <v>228</v>
      </c>
      <c r="B69" s="350" t="s">
        <v>198</v>
      </c>
      <c r="C69" s="351"/>
      <c r="D69" s="352" t="s">
        <v>199</v>
      </c>
      <c r="E69" s="353"/>
      <c r="F69" s="350" t="s">
        <v>200</v>
      </c>
      <c r="G69" s="351"/>
      <c r="H69" s="352" t="s">
        <v>201</v>
      </c>
      <c r="I69" s="353"/>
      <c r="J69" s="350" t="s">
        <v>202</v>
      </c>
      <c r="K69" s="351"/>
      <c r="L69" s="352" t="s">
        <v>203</v>
      </c>
      <c r="M69" s="353"/>
      <c r="N69" s="350" t="s">
        <v>204</v>
      </c>
      <c r="O69" s="351"/>
      <c r="P69" s="352" t="s">
        <v>205</v>
      </c>
      <c r="Q69" s="353"/>
      <c r="R69" s="350" t="s">
        <v>206</v>
      </c>
      <c r="S69" s="351"/>
      <c r="T69" s="352" t="s">
        <v>229</v>
      </c>
      <c r="U69" s="353"/>
      <c r="V69" s="350" t="s">
        <v>230</v>
      </c>
      <c r="W69" s="351"/>
      <c r="X69" s="352" t="s">
        <v>231</v>
      </c>
      <c r="Y69" s="353"/>
      <c r="Z69" s="350" t="s">
        <v>232</v>
      </c>
      <c r="AA69" s="351"/>
      <c r="AB69" s="352" t="s">
        <v>233</v>
      </c>
      <c r="AC69" s="353"/>
      <c r="AD69" s="350" t="s">
        <v>234</v>
      </c>
      <c r="AE69" s="351"/>
      <c r="AF69" s="352" t="s">
        <v>235</v>
      </c>
      <c r="AG69" s="353"/>
      <c r="AH69" s="350" t="s">
        <v>236</v>
      </c>
      <c r="AI69" s="351"/>
      <c r="AJ69" s="352" t="s">
        <v>237</v>
      </c>
      <c r="AK69" s="353"/>
      <c r="AL69" s="350" t="s">
        <v>238</v>
      </c>
      <c r="AM69" s="351"/>
      <c r="AN69" s="339" t="s">
        <v>3</v>
      </c>
      <c r="AO69" s="340"/>
    </row>
    <row r="70" spans="1:41" s="67" customFormat="1" ht="14.25" x14ac:dyDescent="0.2">
      <c r="A70" s="225"/>
      <c r="B70" s="224" t="s">
        <v>3</v>
      </c>
      <c r="C70" s="224" t="s">
        <v>138</v>
      </c>
      <c r="D70" s="224" t="s">
        <v>3</v>
      </c>
      <c r="E70" s="224" t="s">
        <v>138</v>
      </c>
      <c r="F70" s="224" t="s">
        <v>3</v>
      </c>
      <c r="G70" s="224" t="s">
        <v>138</v>
      </c>
      <c r="H70" s="224" t="s">
        <v>3</v>
      </c>
      <c r="I70" s="224" t="s">
        <v>138</v>
      </c>
      <c r="J70" s="224" t="s">
        <v>3</v>
      </c>
      <c r="K70" s="224" t="s">
        <v>138</v>
      </c>
      <c r="L70" s="224" t="s">
        <v>3</v>
      </c>
      <c r="M70" s="224" t="s">
        <v>138</v>
      </c>
      <c r="N70" s="224" t="s">
        <v>3</v>
      </c>
      <c r="O70" s="224" t="s">
        <v>138</v>
      </c>
      <c r="P70" s="224" t="s">
        <v>3</v>
      </c>
      <c r="Q70" s="224" t="s">
        <v>138</v>
      </c>
      <c r="R70" s="224" t="s">
        <v>3</v>
      </c>
      <c r="S70" s="224" t="s">
        <v>138</v>
      </c>
      <c r="T70" s="224" t="s">
        <v>3</v>
      </c>
      <c r="U70" s="224" t="s">
        <v>138</v>
      </c>
      <c r="V70" s="224" t="s">
        <v>3</v>
      </c>
      <c r="W70" s="224" t="s">
        <v>138</v>
      </c>
      <c r="X70" s="224" t="s">
        <v>3</v>
      </c>
      <c r="Y70" s="224" t="s">
        <v>138</v>
      </c>
      <c r="Z70" s="224" t="s">
        <v>3</v>
      </c>
      <c r="AA70" s="224" t="s">
        <v>138</v>
      </c>
      <c r="AB70" s="224" t="s">
        <v>3</v>
      </c>
      <c r="AC70" s="224" t="s">
        <v>138</v>
      </c>
      <c r="AD70" s="224" t="s">
        <v>3</v>
      </c>
      <c r="AE70" s="224" t="s">
        <v>138</v>
      </c>
      <c r="AF70" s="224" t="s">
        <v>3</v>
      </c>
      <c r="AG70" s="224" t="s">
        <v>138</v>
      </c>
      <c r="AH70" s="224" t="s">
        <v>3</v>
      </c>
      <c r="AI70" s="224" t="s">
        <v>138</v>
      </c>
      <c r="AJ70" s="224" t="s">
        <v>3</v>
      </c>
      <c r="AK70" s="224" t="s">
        <v>138</v>
      </c>
      <c r="AL70" s="224" t="s">
        <v>3</v>
      </c>
      <c r="AM70" s="224" t="s">
        <v>138</v>
      </c>
      <c r="AN70" s="278" t="s">
        <v>3</v>
      </c>
      <c r="AO70" s="279" t="s">
        <v>138</v>
      </c>
    </row>
    <row r="71" spans="1:41" s="86" customFormat="1" ht="6" customHeight="1" x14ac:dyDescent="0.2">
      <c r="A71" s="85" t="s">
        <v>342</v>
      </c>
      <c r="B71" s="85" t="s">
        <v>359</v>
      </c>
      <c r="C71" s="135" t="s">
        <v>360</v>
      </c>
      <c r="D71" s="85" t="s">
        <v>361</v>
      </c>
      <c r="E71" s="135" t="s">
        <v>362</v>
      </c>
      <c r="F71" s="85" t="s">
        <v>363</v>
      </c>
      <c r="G71" s="135" t="s">
        <v>364</v>
      </c>
      <c r="H71" s="85" t="s">
        <v>365</v>
      </c>
      <c r="I71" s="135" t="s">
        <v>366</v>
      </c>
      <c r="J71" s="85" t="s">
        <v>367</v>
      </c>
      <c r="K71" s="135" t="s">
        <v>368</v>
      </c>
      <c r="L71" s="85" t="s">
        <v>369</v>
      </c>
      <c r="M71" s="135" t="s">
        <v>370</v>
      </c>
      <c r="N71" s="85" t="s">
        <v>371</v>
      </c>
      <c r="O71" s="135" t="s">
        <v>372</v>
      </c>
      <c r="P71" s="85" t="s">
        <v>374</v>
      </c>
      <c r="Q71" s="135" t="s">
        <v>375</v>
      </c>
      <c r="R71" s="85" t="s">
        <v>376</v>
      </c>
      <c r="S71" s="135" t="s">
        <v>377</v>
      </c>
      <c r="T71" s="85" t="s">
        <v>378</v>
      </c>
      <c r="U71" s="135" t="s">
        <v>379</v>
      </c>
      <c r="V71" s="85" t="s">
        <v>380</v>
      </c>
      <c r="W71" s="135" t="s">
        <v>381</v>
      </c>
      <c r="X71" s="85" t="s">
        <v>382</v>
      </c>
      <c r="Y71" s="135" t="s">
        <v>383</v>
      </c>
      <c r="Z71" s="85" t="s">
        <v>384</v>
      </c>
      <c r="AA71" s="135" t="s">
        <v>385</v>
      </c>
      <c r="AB71" s="85" t="s">
        <v>386</v>
      </c>
      <c r="AC71" s="135" t="s">
        <v>387</v>
      </c>
      <c r="AD71" s="85" t="s">
        <v>388</v>
      </c>
      <c r="AE71" s="135" t="s">
        <v>389</v>
      </c>
      <c r="AF71" s="85" t="s">
        <v>390</v>
      </c>
      <c r="AG71" s="135" t="s">
        <v>391</v>
      </c>
      <c r="AH71" s="85" t="s">
        <v>392</v>
      </c>
      <c r="AI71" s="135" t="s">
        <v>393</v>
      </c>
      <c r="AJ71" s="85" t="s">
        <v>394</v>
      </c>
      <c r="AK71" s="135" t="s">
        <v>395</v>
      </c>
      <c r="AL71" s="85" t="s">
        <v>396</v>
      </c>
      <c r="AM71" s="135" t="s">
        <v>397</v>
      </c>
      <c r="AN71" s="161" t="s">
        <v>294</v>
      </c>
      <c r="AO71" s="160" t="s">
        <v>295</v>
      </c>
    </row>
    <row r="72" spans="1:41" ht="14.25" x14ac:dyDescent="0.2">
      <c r="A72" s="40" t="s">
        <v>22</v>
      </c>
      <c r="B72" s="234">
        <v>6630</v>
      </c>
      <c r="C72" s="246">
        <v>0.51475155279503104</v>
      </c>
      <c r="D72" s="234">
        <v>7460</v>
      </c>
      <c r="E72" s="246">
        <v>0.52424455375966295</v>
      </c>
      <c r="F72" s="234">
        <v>11380</v>
      </c>
      <c r="G72" s="246">
        <v>0.50398582816651905</v>
      </c>
      <c r="H72" s="234">
        <v>5140</v>
      </c>
      <c r="I72" s="246">
        <v>0.46855059252506798</v>
      </c>
      <c r="J72" s="234">
        <v>6220</v>
      </c>
      <c r="K72" s="246">
        <v>0.50900163666121101</v>
      </c>
      <c r="L72" s="234">
        <v>9480</v>
      </c>
      <c r="M72" s="246">
        <v>0.50695187165775402</v>
      </c>
      <c r="N72" s="234">
        <v>8780</v>
      </c>
      <c r="O72" s="246">
        <v>0.494091164884637</v>
      </c>
      <c r="P72" s="234">
        <v>3560</v>
      </c>
      <c r="Q72" s="246">
        <v>0.49929873772791</v>
      </c>
      <c r="R72" s="234">
        <v>3840</v>
      </c>
      <c r="S72" s="246">
        <v>0.50726552179656503</v>
      </c>
      <c r="T72" s="234">
        <v>8940</v>
      </c>
      <c r="U72" s="246">
        <v>0.50168350168350195</v>
      </c>
      <c r="V72" s="234">
        <v>4590</v>
      </c>
      <c r="W72" s="246">
        <v>0.49729144095341299</v>
      </c>
      <c r="X72" s="234">
        <v>8860</v>
      </c>
      <c r="Y72" s="246">
        <v>0.51541593949970899</v>
      </c>
      <c r="Z72" s="234">
        <v>2020</v>
      </c>
      <c r="AA72" s="246">
        <v>0.43534482758620702</v>
      </c>
      <c r="AB72" s="234">
        <v>2850</v>
      </c>
      <c r="AC72" s="246">
        <v>0.50087873462214405</v>
      </c>
      <c r="AD72" s="234">
        <v>25820</v>
      </c>
      <c r="AE72" s="246">
        <v>0.51383084577114402</v>
      </c>
      <c r="AF72" s="234">
        <v>36150</v>
      </c>
      <c r="AG72" s="246">
        <v>0.49944736114948901</v>
      </c>
      <c r="AH72" s="234">
        <v>19570</v>
      </c>
      <c r="AI72" s="246">
        <v>0.51581444385872399</v>
      </c>
      <c r="AJ72" s="234">
        <v>18150</v>
      </c>
      <c r="AK72" s="246">
        <v>0.50543024227234801</v>
      </c>
      <c r="AL72" s="234">
        <v>18440</v>
      </c>
      <c r="AM72" s="246">
        <v>0.50341250341250299</v>
      </c>
      <c r="AN72" s="236">
        <v>207880</v>
      </c>
      <c r="AO72" s="238">
        <v>0.50489398392150198</v>
      </c>
    </row>
    <row r="73" spans="1:41" thickBot="1" x14ac:dyDescent="0.25">
      <c r="A73" s="40" t="s">
        <v>23</v>
      </c>
      <c r="B73" s="234">
        <v>6260</v>
      </c>
      <c r="C73" s="246">
        <v>0.48602484472049701</v>
      </c>
      <c r="D73" s="234">
        <v>6760</v>
      </c>
      <c r="E73" s="246">
        <v>0.47505270555165102</v>
      </c>
      <c r="F73" s="234">
        <v>11200</v>
      </c>
      <c r="G73" s="246">
        <v>0.49601417183348101</v>
      </c>
      <c r="H73" s="234">
        <v>5830</v>
      </c>
      <c r="I73" s="246">
        <v>0.53144940747493197</v>
      </c>
      <c r="J73" s="234">
        <v>6000</v>
      </c>
      <c r="K73" s="246">
        <v>0.49099836333878899</v>
      </c>
      <c r="L73" s="234">
        <v>9210</v>
      </c>
      <c r="M73" s="246">
        <v>0.49251336898395698</v>
      </c>
      <c r="N73" s="234">
        <v>8990</v>
      </c>
      <c r="O73" s="246">
        <v>0.505908835115363</v>
      </c>
      <c r="P73" s="234">
        <v>3570</v>
      </c>
      <c r="Q73" s="246">
        <v>0.50070126227209</v>
      </c>
      <c r="R73" s="234">
        <v>3730</v>
      </c>
      <c r="S73" s="246">
        <v>0.49273447820343502</v>
      </c>
      <c r="T73" s="234">
        <v>8880</v>
      </c>
      <c r="U73" s="246">
        <v>0.49831649831649799</v>
      </c>
      <c r="V73" s="234">
        <v>4650</v>
      </c>
      <c r="W73" s="246">
        <v>0.50379198266522196</v>
      </c>
      <c r="X73" s="234">
        <v>8340</v>
      </c>
      <c r="Y73" s="246">
        <v>0.48516579406631799</v>
      </c>
      <c r="Z73" s="234">
        <v>2620</v>
      </c>
      <c r="AA73" s="246">
        <v>0.56465517241379304</v>
      </c>
      <c r="AB73" s="234">
        <v>2840</v>
      </c>
      <c r="AC73" s="246">
        <v>0.499121265377856</v>
      </c>
      <c r="AD73" s="234">
        <v>24420</v>
      </c>
      <c r="AE73" s="246">
        <v>0.485970149253731</v>
      </c>
      <c r="AF73" s="234">
        <v>36230</v>
      </c>
      <c r="AG73" s="246">
        <v>0.50055263885051104</v>
      </c>
      <c r="AH73" s="234">
        <v>18370</v>
      </c>
      <c r="AI73" s="246">
        <v>0.48418555614127601</v>
      </c>
      <c r="AJ73" s="234">
        <v>17760</v>
      </c>
      <c r="AK73" s="246">
        <v>0.49456975772765199</v>
      </c>
      <c r="AL73" s="234">
        <v>18190</v>
      </c>
      <c r="AM73" s="246">
        <v>0.49658749658749701</v>
      </c>
      <c r="AN73" s="236">
        <v>203850</v>
      </c>
      <c r="AO73" s="238">
        <v>0.49510601607849802</v>
      </c>
    </row>
    <row r="74" spans="1:41" thickBot="1" x14ac:dyDescent="0.25">
      <c r="A74" s="24" t="s">
        <v>8</v>
      </c>
      <c r="B74" s="241">
        <v>12880</v>
      </c>
      <c r="C74" s="248">
        <v>1</v>
      </c>
      <c r="D74" s="241">
        <v>14230</v>
      </c>
      <c r="E74" s="248">
        <v>1</v>
      </c>
      <c r="F74" s="241">
        <v>22580</v>
      </c>
      <c r="G74" s="248">
        <v>1</v>
      </c>
      <c r="H74" s="241">
        <v>10970</v>
      </c>
      <c r="I74" s="248">
        <v>1</v>
      </c>
      <c r="J74" s="241">
        <v>12220</v>
      </c>
      <c r="K74" s="248">
        <v>1</v>
      </c>
      <c r="L74" s="241">
        <v>18700</v>
      </c>
      <c r="M74" s="248">
        <v>1</v>
      </c>
      <c r="N74" s="241">
        <v>17770</v>
      </c>
      <c r="O74" s="248">
        <v>1</v>
      </c>
      <c r="P74" s="241">
        <v>7130</v>
      </c>
      <c r="Q74" s="248">
        <v>1</v>
      </c>
      <c r="R74" s="241">
        <v>7570</v>
      </c>
      <c r="S74" s="248">
        <v>1</v>
      </c>
      <c r="T74" s="241">
        <v>17820</v>
      </c>
      <c r="U74" s="249">
        <v>1</v>
      </c>
      <c r="V74" s="241">
        <v>9230</v>
      </c>
      <c r="W74" s="248">
        <v>1</v>
      </c>
      <c r="X74" s="241">
        <v>17190</v>
      </c>
      <c r="Y74" s="248">
        <v>1</v>
      </c>
      <c r="Z74" s="241">
        <v>4640</v>
      </c>
      <c r="AA74" s="248">
        <v>1</v>
      </c>
      <c r="AB74" s="241">
        <v>5690</v>
      </c>
      <c r="AC74" s="248">
        <v>1</v>
      </c>
      <c r="AD74" s="241">
        <v>50250</v>
      </c>
      <c r="AE74" s="248">
        <v>1</v>
      </c>
      <c r="AF74" s="241">
        <v>72380</v>
      </c>
      <c r="AG74" s="248">
        <v>1</v>
      </c>
      <c r="AH74" s="241">
        <v>37940</v>
      </c>
      <c r="AI74" s="248">
        <v>1</v>
      </c>
      <c r="AJ74" s="241">
        <v>35910</v>
      </c>
      <c r="AK74" s="248">
        <v>1</v>
      </c>
      <c r="AL74" s="241">
        <v>36630</v>
      </c>
      <c r="AM74" s="248">
        <v>1</v>
      </c>
      <c r="AN74" s="241">
        <v>411730</v>
      </c>
      <c r="AO74" s="248">
        <v>1</v>
      </c>
    </row>
    <row r="75" spans="1:41" x14ac:dyDescent="0.25">
      <c r="A75" s="37" t="s">
        <v>0</v>
      </c>
      <c r="B75" s="7"/>
      <c r="C75" s="192"/>
      <c r="D75" s="7"/>
      <c r="E75" s="192"/>
      <c r="F75" s="7"/>
      <c r="G75" s="192"/>
      <c r="H75" s="12"/>
      <c r="I75" s="199"/>
      <c r="V75" s="7"/>
      <c r="W75" s="192"/>
      <c r="X75" s="7"/>
      <c r="Y75" s="192"/>
      <c r="Z75" s="7"/>
      <c r="AA75" s="192"/>
      <c r="AB75" s="12"/>
      <c r="AC75" s="199"/>
    </row>
    <row r="76" spans="1:41" ht="14.25" x14ac:dyDescent="0.2">
      <c r="A76" s="33" t="s">
        <v>171</v>
      </c>
      <c r="B76" s="19"/>
      <c r="C76" s="191"/>
      <c r="D76" s="19"/>
      <c r="E76" s="191"/>
      <c r="F76" s="19"/>
      <c r="G76" s="191"/>
      <c r="H76" s="19"/>
      <c r="I76" s="191"/>
      <c r="J76" s="19"/>
      <c r="K76" s="191"/>
      <c r="L76" s="19"/>
      <c r="M76" s="191"/>
      <c r="N76" s="19"/>
      <c r="O76" s="191"/>
      <c r="P76" s="19"/>
      <c r="Q76" s="191"/>
      <c r="R76" s="19"/>
      <c r="S76" s="191"/>
      <c r="T76" s="19"/>
      <c r="U76" s="216"/>
      <c r="V76" s="19"/>
      <c r="W76" s="191"/>
      <c r="X76" s="19"/>
      <c r="Y76" s="191"/>
      <c r="Z76" s="19"/>
      <c r="AA76" s="191"/>
      <c r="AB76" s="19"/>
      <c r="AC76" s="191"/>
      <c r="AD76" s="19"/>
      <c r="AE76" s="191"/>
      <c r="AF76" s="19"/>
      <c r="AG76" s="191"/>
      <c r="AH76" s="19"/>
      <c r="AI76" s="191"/>
      <c r="AJ76" s="19"/>
      <c r="AK76" s="191"/>
      <c r="AL76" s="19"/>
      <c r="AM76" s="191"/>
      <c r="AN76" s="19"/>
      <c r="AO76" s="191"/>
    </row>
    <row r="77" spans="1:41" ht="14.25" x14ac:dyDescent="0.2">
      <c r="A77" s="226" t="s">
        <v>228</v>
      </c>
      <c r="B77" s="350" t="s">
        <v>198</v>
      </c>
      <c r="C77" s="351"/>
      <c r="D77" s="352" t="s">
        <v>199</v>
      </c>
      <c r="E77" s="353"/>
      <c r="F77" s="350" t="s">
        <v>200</v>
      </c>
      <c r="G77" s="351"/>
      <c r="H77" s="352" t="s">
        <v>201</v>
      </c>
      <c r="I77" s="353"/>
      <c r="J77" s="350" t="s">
        <v>202</v>
      </c>
      <c r="K77" s="351"/>
      <c r="L77" s="352" t="s">
        <v>203</v>
      </c>
      <c r="M77" s="353"/>
      <c r="N77" s="350" t="s">
        <v>204</v>
      </c>
      <c r="O77" s="351"/>
      <c r="P77" s="352" t="s">
        <v>205</v>
      </c>
      <c r="Q77" s="353"/>
      <c r="R77" s="350" t="s">
        <v>206</v>
      </c>
      <c r="S77" s="351"/>
      <c r="T77" s="352" t="s">
        <v>229</v>
      </c>
      <c r="U77" s="353"/>
      <c r="V77" s="350" t="s">
        <v>230</v>
      </c>
      <c r="W77" s="351"/>
      <c r="X77" s="352" t="s">
        <v>231</v>
      </c>
      <c r="Y77" s="353"/>
      <c r="Z77" s="350" t="s">
        <v>232</v>
      </c>
      <c r="AA77" s="351"/>
      <c r="AB77" s="352" t="s">
        <v>233</v>
      </c>
      <c r="AC77" s="353"/>
      <c r="AD77" s="350" t="s">
        <v>234</v>
      </c>
      <c r="AE77" s="351"/>
      <c r="AF77" s="352" t="s">
        <v>235</v>
      </c>
      <c r="AG77" s="353"/>
      <c r="AH77" s="350" t="s">
        <v>236</v>
      </c>
      <c r="AI77" s="351"/>
      <c r="AJ77" s="352" t="s">
        <v>237</v>
      </c>
      <c r="AK77" s="353"/>
      <c r="AL77" s="350" t="s">
        <v>238</v>
      </c>
      <c r="AM77" s="351"/>
      <c r="AN77" s="339" t="s">
        <v>3</v>
      </c>
      <c r="AO77" s="340"/>
    </row>
    <row r="78" spans="1:41" s="67" customFormat="1" ht="14.25" x14ac:dyDescent="0.2">
      <c r="A78" s="225"/>
      <c r="B78" s="224" t="s">
        <v>3</v>
      </c>
      <c r="C78" s="224" t="s">
        <v>138</v>
      </c>
      <c r="D78" s="224" t="s">
        <v>3</v>
      </c>
      <c r="E78" s="224" t="s">
        <v>138</v>
      </c>
      <c r="F78" s="224" t="s">
        <v>3</v>
      </c>
      <c r="G78" s="224" t="s">
        <v>138</v>
      </c>
      <c r="H78" s="224" t="s">
        <v>3</v>
      </c>
      <c r="I78" s="224" t="s">
        <v>138</v>
      </c>
      <c r="J78" s="224" t="s">
        <v>3</v>
      </c>
      <c r="K78" s="224" t="s">
        <v>138</v>
      </c>
      <c r="L78" s="224" t="s">
        <v>3</v>
      </c>
      <c r="M78" s="224" t="s">
        <v>138</v>
      </c>
      <c r="N78" s="224" t="s">
        <v>3</v>
      </c>
      <c r="O78" s="224" t="s">
        <v>138</v>
      </c>
      <c r="P78" s="224" t="s">
        <v>3</v>
      </c>
      <c r="Q78" s="224" t="s">
        <v>138</v>
      </c>
      <c r="R78" s="224" t="s">
        <v>3</v>
      </c>
      <c r="S78" s="224" t="s">
        <v>138</v>
      </c>
      <c r="T78" s="224" t="s">
        <v>3</v>
      </c>
      <c r="U78" s="224" t="s">
        <v>138</v>
      </c>
      <c r="V78" s="224" t="s">
        <v>3</v>
      </c>
      <c r="W78" s="224" t="s">
        <v>138</v>
      </c>
      <c r="X78" s="224" t="s">
        <v>3</v>
      </c>
      <c r="Y78" s="224" t="s">
        <v>138</v>
      </c>
      <c r="Z78" s="224" t="s">
        <v>3</v>
      </c>
      <c r="AA78" s="224" t="s">
        <v>138</v>
      </c>
      <c r="AB78" s="224" t="s">
        <v>3</v>
      </c>
      <c r="AC78" s="224" t="s">
        <v>138</v>
      </c>
      <c r="AD78" s="224" t="s">
        <v>3</v>
      </c>
      <c r="AE78" s="224" t="s">
        <v>138</v>
      </c>
      <c r="AF78" s="224" t="s">
        <v>3</v>
      </c>
      <c r="AG78" s="224" t="s">
        <v>138</v>
      </c>
      <c r="AH78" s="224" t="s">
        <v>3</v>
      </c>
      <c r="AI78" s="224" t="s">
        <v>138</v>
      </c>
      <c r="AJ78" s="224" t="s">
        <v>3</v>
      </c>
      <c r="AK78" s="224" t="s">
        <v>138</v>
      </c>
      <c r="AL78" s="224" t="s">
        <v>3</v>
      </c>
      <c r="AM78" s="224" t="s">
        <v>138</v>
      </c>
      <c r="AN78" s="278" t="s">
        <v>3</v>
      </c>
      <c r="AO78" s="279" t="s">
        <v>138</v>
      </c>
    </row>
    <row r="79" spans="1:41" s="86" customFormat="1" ht="6" customHeight="1" x14ac:dyDescent="0.2">
      <c r="A79" s="85" t="s">
        <v>343</v>
      </c>
      <c r="B79" s="85" t="s">
        <v>359</v>
      </c>
      <c r="C79" s="135" t="s">
        <v>360</v>
      </c>
      <c r="D79" s="85" t="s">
        <v>361</v>
      </c>
      <c r="E79" s="135" t="s">
        <v>362</v>
      </c>
      <c r="F79" s="85" t="s">
        <v>363</v>
      </c>
      <c r="G79" s="135" t="s">
        <v>364</v>
      </c>
      <c r="H79" s="85" t="s">
        <v>365</v>
      </c>
      <c r="I79" s="135" t="s">
        <v>366</v>
      </c>
      <c r="J79" s="85" t="s">
        <v>367</v>
      </c>
      <c r="K79" s="135" t="s">
        <v>368</v>
      </c>
      <c r="L79" s="85" t="s">
        <v>369</v>
      </c>
      <c r="M79" s="135" t="s">
        <v>370</v>
      </c>
      <c r="N79" s="85" t="s">
        <v>371</v>
      </c>
      <c r="O79" s="135" t="s">
        <v>372</v>
      </c>
      <c r="P79" s="85" t="s">
        <v>374</v>
      </c>
      <c r="Q79" s="135" t="s">
        <v>375</v>
      </c>
      <c r="R79" s="85" t="s">
        <v>376</v>
      </c>
      <c r="S79" s="135" t="s">
        <v>377</v>
      </c>
      <c r="T79" s="85" t="s">
        <v>378</v>
      </c>
      <c r="U79" s="135" t="s">
        <v>379</v>
      </c>
      <c r="V79" s="85" t="s">
        <v>380</v>
      </c>
      <c r="W79" s="135" t="s">
        <v>381</v>
      </c>
      <c r="X79" s="85" t="s">
        <v>382</v>
      </c>
      <c r="Y79" s="135" t="s">
        <v>383</v>
      </c>
      <c r="Z79" s="85" t="s">
        <v>384</v>
      </c>
      <c r="AA79" s="135" t="s">
        <v>385</v>
      </c>
      <c r="AB79" s="85" t="s">
        <v>386</v>
      </c>
      <c r="AC79" s="135" t="s">
        <v>387</v>
      </c>
      <c r="AD79" s="85" t="s">
        <v>388</v>
      </c>
      <c r="AE79" s="135" t="s">
        <v>389</v>
      </c>
      <c r="AF79" s="85" t="s">
        <v>390</v>
      </c>
      <c r="AG79" s="135" t="s">
        <v>391</v>
      </c>
      <c r="AH79" s="85" t="s">
        <v>392</v>
      </c>
      <c r="AI79" s="135" t="s">
        <v>393</v>
      </c>
      <c r="AJ79" s="85" t="s">
        <v>394</v>
      </c>
      <c r="AK79" s="135" t="s">
        <v>395</v>
      </c>
      <c r="AL79" s="85" t="s">
        <v>396</v>
      </c>
      <c r="AM79" s="135" t="s">
        <v>397</v>
      </c>
      <c r="AN79" s="161" t="s">
        <v>294</v>
      </c>
      <c r="AO79" s="160" t="s">
        <v>295</v>
      </c>
    </row>
    <row r="80" spans="1:41" ht="14.25" x14ac:dyDescent="0.2">
      <c r="A80" s="40" t="s">
        <v>247</v>
      </c>
      <c r="B80" s="234">
        <v>1170</v>
      </c>
      <c r="C80" s="246">
        <v>9.0838509316770205E-2</v>
      </c>
      <c r="D80" s="234">
        <v>1630</v>
      </c>
      <c r="E80" s="246">
        <v>0.114627285513361</v>
      </c>
      <c r="F80" s="234">
        <v>2060</v>
      </c>
      <c r="G80" s="246">
        <v>9.12311780336581E-2</v>
      </c>
      <c r="H80" s="234">
        <v>430</v>
      </c>
      <c r="I80" s="246">
        <v>3.9197812215132202E-2</v>
      </c>
      <c r="J80" s="234">
        <v>1380</v>
      </c>
      <c r="K80" s="246">
        <v>0.11292962356792099</v>
      </c>
      <c r="L80" s="234">
        <v>1750</v>
      </c>
      <c r="M80" s="246">
        <v>9.35828877005348E-2</v>
      </c>
      <c r="N80" s="234">
        <v>1360</v>
      </c>
      <c r="O80" s="246">
        <v>7.6533483398987107E-2</v>
      </c>
      <c r="P80" s="234">
        <v>520</v>
      </c>
      <c r="Q80" s="246">
        <v>7.2931276297335201E-2</v>
      </c>
      <c r="R80" s="234">
        <v>600</v>
      </c>
      <c r="S80" s="246">
        <v>7.9260237780713297E-2</v>
      </c>
      <c r="T80" s="234">
        <v>1580</v>
      </c>
      <c r="U80" s="246">
        <v>8.8664421997755302E-2</v>
      </c>
      <c r="V80" s="234">
        <v>710</v>
      </c>
      <c r="W80" s="246">
        <v>7.69230769230769E-2</v>
      </c>
      <c r="X80" s="234">
        <v>1670</v>
      </c>
      <c r="Y80" s="246">
        <v>9.7149505526468893E-2</v>
      </c>
      <c r="Z80" s="234">
        <v>210</v>
      </c>
      <c r="AA80" s="246">
        <v>4.52586206896552E-2</v>
      </c>
      <c r="AB80" s="234">
        <v>430</v>
      </c>
      <c r="AC80" s="246">
        <v>7.5571177504393697E-2</v>
      </c>
      <c r="AD80" s="234">
        <v>3450</v>
      </c>
      <c r="AE80" s="246">
        <v>6.8656716417910393E-2</v>
      </c>
      <c r="AF80" s="234">
        <v>5010</v>
      </c>
      <c r="AG80" s="246">
        <v>6.9218016026526705E-2</v>
      </c>
      <c r="AH80" s="234">
        <v>3460</v>
      </c>
      <c r="AI80" s="246">
        <v>9.1196626251976803E-2</v>
      </c>
      <c r="AJ80" s="234">
        <v>3440</v>
      </c>
      <c r="AK80" s="246">
        <v>9.5795043163464197E-2</v>
      </c>
      <c r="AL80" s="234">
        <v>3150</v>
      </c>
      <c r="AM80" s="246">
        <v>8.5995085995085999E-2</v>
      </c>
      <c r="AN80" s="236">
        <v>34010</v>
      </c>
      <c r="AO80" s="238">
        <v>8.2604682794131898E-2</v>
      </c>
    </row>
    <row r="81" spans="1:41" ht="14.25" x14ac:dyDescent="0.2">
      <c r="A81" s="40" t="s">
        <v>248</v>
      </c>
      <c r="B81" s="234">
        <v>1520</v>
      </c>
      <c r="C81" s="246">
        <v>0.118012422360248</v>
      </c>
      <c r="D81" s="234">
        <v>1820</v>
      </c>
      <c r="E81" s="246">
        <v>0.127988748241913</v>
      </c>
      <c r="F81" s="234">
        <v>3300</v>
      </c>
      <c r="G81" s="246">
        <v>0.14614703277236499</v>
      </c>
      <c r="H81" s="234">
        <v>1190</v>
      </c>
      <c r="I81" s="246">
        <v>0.10847766636280801</v>
      </c>
      <c r="J81" s="234">
        <v>1620</v>
      </c>
      <c r="K81" s="246">
        <v>0.132569558101473</v>
      </c>
      <c r="L81" s="234">
        <v>2290</v>
      </c>
      <c r="M81" s="246">
        <v>0.122459893048128</v>
      </c>
      <c r="N81" s="234">
        <v>2510</v>
      </c>
      <c r="O81" s="246">
        <v>0.14124929656724799</v>
      </c>
      <c r="P81" s="234">
        <v>910</v>
      </c>
      <c r="Q81" s="246">
        <v>0.12762973352033699</v>
      </c>
      <c r="R81" s="234">
        <v>1020</v>
      </c>
      <c r="S81" s="246">
        <v>0.13474240422721301</v>
      </c>
      <c r="T81" s="234">
        <v>2850</v>
      </c>
      <c r="U81" s="246">
        <v>0.15993265993266001</v>
      </c>
      <c r="V81" s="234">
        <v>1500</v>
      </c>
      <c r="W81" s="246">
        <v>0.162513542795233</v>
      </c>
      <c r="X81" s="234">
        <v>2550</v>
      </c>
      <c r="Y81" s="246">
        <v>0.14834205933682401</v>
      </c>
      <c r="Z81" s="234">
        <v>710</v>
      </c>
      <c r="AA81" s="246">
        <v>0.15301724137931</v>
      </c>
      <c r="AB81" s="234">
        <v>940</v>
      </c>
      <c r="AC81" s="246">
        <v>0.16520210896309301</v>
      </c>
      <c r="AD81" s="234">
        <v>7380</v>
      </c>
      <c r="AE81" s="246">
        <v>0.14686567164179101</v>
      </c>
      <c r="AF81" s="234">
        <v>9510</v>
      </c>
      <c r="AG81" s="246">
        <v>0.13138988670903601</v>
      </c>
      <c r="AH81" s="234">
        <v>5540</v>
      </c>
      <c r="AI81" s="246">
        <v>0.14602003162888799</v>
      </c>
      <c r="AJ81" s="234">
        <v>5260</v>
      </c>
      <c r="AK81" s="246">
        <v>0.14647730437204101</v>
      </c>
      <c r="AL81" s="234">
        <v>5030</v>
      </c>
      <c r="AM81" s="246">
        <v>0.137319137319137</v>
      </c>
      <c r="AN81" s="236">
        <v>57450</v>
      </c>
      <c r="AO81" s="238">
        <v>0.139536578257068</v>
      </c>
    </row>
    <row r="82" spans="1:41" ht="14.25" x14ac:dyDescent="0.2">
      <c r="A82" s="40" t="s">
        <v>160</v>
      </c>
      <c r="B82" s="234">
        <v>2590</v>
      </c>
      <c r="C82" s="246">
        <v>0.201086956521739</v>
      </c>
      <c r="D82" s="234">
        <v>2970</v>
      </c>
      <c r="E82" s="246">
        <v>0.208860759493671</v>
      </c>
      <c r="F82" s="234">
        <v>5620</v>
      </c>
      <c r="G82" s="246">
        <v>0.2488928255093</v>
      </c>
      <c r="H82" s="234">
        <v>3770</v>
      </c>
      <c r="I82" s="246">
        <v>0.343664539653601</v>
      </c>
      <c r="J82" s="234">
        <v>2750</v>
      </c>
      <c r="K82" s="246">
        <v>0.225040916530278</v>
      </c>
      <c r="L82" s="234">
        <v>4950</v>
      </c>
      <c r="M82" s="246">
        <v>0.26470588235294101</v>
      </c>
      <c r="N82" s="234">
        <v>4020</v>
      </c>
      <c r="O82" s="246">
        <v>0.226223972988182</v>
      </c>
      <c r="P82" s="234">
        <v>1750</v>
      </c>
      <c r="Q82" s="246">
        <v>0.24544179523141699</v>
      </c>
      <c r="R82" s="234">
        <v>1550</v>
      </c>
      <c r="S82" s="246">
        <v>0.20475561426684299</v>
      </c>
      <c r="T82" s="234">
        <v>3630</v>
      </c>
      <c r="U82" s="246">
        <v>0.203703703703704</v>
      </c>
      <c r="V82" s="234">
        <v>1960</v>
      </c>
      <c r="W82" s="246">
        <v>0.21235102925243801</v>
      </c>
      <c r="X82" s="234">
        <v>3660</v>
      </c>
      <c r="Y82" s="246">
        <v>0.212914485165794</v>
      </c>
      <c r="Z82" s="234">
        <v>870</v>
      </c>
      <c r="AA82" s="246">
        <v>0.1875</v>
      </c>
      <c r="AB82" s="234">
        <v>1150</v>
      </c>
      <c r="AC82" s="246">
        <v>0.20210896309314599</v>
      </c>
      <c r="AD82" s="234">
        <v>11200</v>
      </c>
      <c r="AE82" s="246">
        <v>0.22288557213930299</v>
      </c>
      <c r="AF82" s="234">
        <v>19400</v>
      </c>
      <c r="AG82" s="246">
        <v>0.26802984249792799</v>
      </c>
      <c r="AH82" s="234">
        <v>6960</v>
      </c>
      <c r="AI82" s="246">
        <v>0.18344754876120201</v>
      </c>
      <c r="AJ82" s="234">
        <v>7630</v>
      </c>
      <c r="AK82" s="246">
        <v>0.21247563352826501</v>
      </c>
      <c r="AL82" s="234">
        <v>8580</v>
      </c>
      <c r="AM82" s="246">
        <v>0.23423423423423401</v>
      </c>
      <c r="AN82" s="236">
        <v>95010</v>
      </c>
      <c r="AO82" s="238">
        <v>0.230763625765083</v>
      </c>
    </row>
    <row r="83" spans="1:41" ht="14.25" x14ac:dyDescent="0.2">
      <c r="A83" s="40" t="s">
        <v>161</v>
      </c>
      <c r="B83" s="234">
        <v>2130</v>
      </c>
      <c r="C83" s="246">
        <v>0.16537267080745299</v>
      </c>
      <c r="D83" s="234">
        <v>2210</v>
      </c>
      <c r="E83" s="246">
        <v>0.15541490857946599</v>
      </c>
      <c r="F83" s="234">
        <v>3690</v>
      </c>
      <c r="G83" s="246">
        <v>0.163418954827281</v>
      </c>
      <c r="H83" s="234">
        <v>2200</v>
      </c>
      <c r="I83" s="246">
        <v>0.20054694621695501</v>
      </c>
      <c r="J83" s="234">
        <v>2030</v>
      </c>
      <c r="K83" s="246">
        <v>0.166121112929624</v>
      </c>
      <c r="L83" s="234">
        <v>3150</v>
      </c>
      <c r="M83" s="246">
        <v>0.16844919786096299</v>
      </c>
      <c r="N83" s="234">
        <v>2700</v>
      </c>
      <c r="O83" s="246">
        <v>0.15194147439504799</v>
      </c>
      <c r="P83" s="234">
        <v>1180</v>
      </c>
      <c r="Q83" s="246">
        <v>0.165497896213184</v>
      </c>
      <c r="R83" s="234">
        <v>1210</v>
      </c>
      <c r="S83" s="246">
        <v>0.159841479524439</v>
      </c>
      <c r="T83" s="234">
        <v>2890</v>
      </c>
      <c r="U83" s="246">
        <v>0.16217732884399599</v>
      </c>
      <c r="V83" s="234">
        <v>1370</v>
      </c>
      <c r="W83" s="246">
        <v>0.148429035752979</v>
      </c>
      <c r="X83" s="234">
        <v>2510</v>
      </c>
      <c r="Y83" s="246">
        <v>0.14601512507271699</v>
      </c>
      <c r="Z83" s="234">
        <v>690</v>
      </c>
      <c r="AA83" s="246">
        <v>0.148706896551724</v>
      </c>
      <c r="AB83" s="234">
        <v>820</v>
      </c>
      <c r="AC83" s="246">
        <v>0.14411247803163399</v>
      </c>
      <c r="AD83" s="234">
        <v>8150</v>
      </c>
      <c r="AE83" s="246">
        <v>0.16218905472636799</v>
      </c>
      <c r="AF83" s="234">
        <v>12550</v>
      </c>
      <c r="AG83" s="246">
        <v>0.17339043934788601</v>
      </c>
      <c r="AH83" s="234">
        <v>5850</v>
      </c>
      <c r="AI83" s="246">
        <v>0.154190827622562</v>
      </c>
      <c r="AJ83" s="234">
        <v>5600</v>
      </c>
      <c r="AK83" s="246">
        <v>0.155945419103314</v>
      </c>
      <c r="AL83" s="234">
        <v>5970</v>
      </c>
      <c r="AM83" s="246">
        <v>0.162981162981163</v>
      </c>
      <c r="AN83" s="236">
        <v>66900</v>
      </c>
      <c r="AO83" s="238">
        <v>0.162489070241912</v>
      </c>
    </row>
    <row r="84" spans="1:41" ht="14.25" x14ac:dyDescent="0.2">
      <c r="A84" s="40" t="s">
        <v>162</v>
      </c>
      <c r="B84" s="234">
        <v>2320</v>
      </c>
      <c r="C84" s="246">
        <v>0.18012422360248401</v>
      </c>
      <c r="D84" s="234">
        <v>2670</v>
      </c>
      <c r="E84" s="246">
        <v>0.18776371308016901</v>
      </c>
      <c r="F84" s="234">
        <v>3890</v>
      </c>
      <c r="G84" s="246">
        <v>0.172276350752879</v>
      </c>
      <c r="H84" s="234">
        <v>1900</v>
      </c>
      <c r="I84" s="246">
        <v>0.173199635369189</v>
      </c>
      <c r="J84" s="234">
        <v>2280</v>
      </c>
      <c r="K84" s="246">
        <v>0.18657937806874</v>
      </c>
      <c r="L84" s="234">
        <v>3380</v>
      </c>
      <c r="M84" s="246">
        <v>0.18074866310160401</v>
      </c>
      <c r="N84" s="234">
        <v>3350</v>
      </c>
      <c r="O84" s="246">
        <v>0.18851997749015201</v>
      </c>
      <c r="P84" s="234">
        <v>1320</v>
      </c>
      <c r="Q84" s="246">
        <v>0.18513323983169699</v>
      </c>
      <c r="R84" s="234">
        <v>1430</v>
      </c>
      <c r="S84" s="246">
        <v>0.18890356671069999</v>
      </c>
      <c r="T84" s="234">
        <v>3420</v>
      </c>
      <c r="U84" s="246">
        <v>0.19191919191919199</v>
      </c>
      <c r="V84" s="234">
        <v>1800</v>
      </c>
      <c r="W84" s="246">
        <v>0.19501625135428</v>
      </c>
      <c r="X84" s="234">
        <v>3210</v>
      </c>
      <c r="Y84" s="246">
        <v>0.18673647469459001</v>
      </c>
      <c r="Z84" s="234">
        <v>1120</v>
      </c>
      <c r="AA84" s="246">
        <v>0.24137931034482801</v>
      </c>
      <c r="AB84" s="234">
        <v>1180</v>
      </c>
      <c r="AC84" s="246">
        <v>0.20738137082601099</v>
      </c>
      <c r="AD84" s="234">
        <v>10620</v>
      </c>
      <c r="AE84" s="246">
        <v>0.21134328358209001</v>
      </c>
      <c r="AF84" s="234">
        <v>13650</v>
      </c>
      <c r="AG84" s="246">
        <v>0.18858800773694401</v>
      </c>
      <c r="AH84" s="234">
        <v>7980</v>
      </c>
      <c r="AI84" s="246">
        <v>0.210332103321033</v>
      </c>
      <c r="AJ84" s="234">
        <v>7140</v>
      </c>
      <c r="AK84" s="246">
        <v>0.198830409356725</v>
      </c>
      <c r="AL84" s="234">
        <v>6870</v>
      </c>
      <c r="AM84" s="246">
        <v>0.18755118755118799</v>
      </c>
      <c r="AN84" s="236">
        <v>79530</v>
      </c>
      <c r="AO84" s="238">
        <v>0.193165257942291</v>
      </c>
    </row>
    <row r="85" spans="1:41" ht="14.25" x14ac:dyDescent="0.2">
      <c r="A85" s="40" t="s">
        <v>163</v>
      </c>
      <c r="B85" s="234">
        <v>3080</v>
      </c>
      <c r="C85" s="246">
        <v>0.23913043478260901</v>
      </c>
      <c r="D85" s="234">
        <v>2870</v>
      </c>
      <c r="E85" s="246">
        <v>0.20182841068917001</v>
      </c>
      <c r="F85" s="234">
        <v>3900</v>
      </c>
      <c r="G85" s="246">
        <v>0.172719220549159</v>
      </c>
      <c r="H85" s="234">
        <v>1430</v>
      </c>
      <c r="I85" s="246">
        <v>0.130355515041021</v>
      </c>
      <c r="J85" s="234">
        <v>2070</v>
      </c>
      <c r="K85" s="246">
        <v>0.16939443535188201</v>
      </c>
      <c r="L85" s="234">
        <v>3000</v>
      </c>
      <c r="M85" s="246">
        <v>0.16042780748663099</v>
      </c>
      <c r="N85" s="234">
        <v>3640</v>
      </c>
      <c r="O85" s="246">
        <v>0.20483961733258299</v>
      </c>
      <c r="P85" s="234">
        <v>1370</v>
      </c>
      <c r="Q85" s="246">
        <v>0.192145862552595</v>
      </c>
      <c r="R85" s="234">
        <v>1720</v>
      </c>
      <c r="S85" s="246">
        <v>0.22721268163804501</v>
      </c>
      <c r="T85" s="234">
        <v>3360</v>
      </c>
      <c r="U85" s="246">
        <v>0.188552188552189</v>
      </c>
      <c r="V85" s="234">
        <v>1850</v>
      </c>
      <c r="W85" s="246">
        <v>0.20043336944745399</v>
      </c>
      <c r="X85" s="234">
        <v>3520</v>
      </c>
      <c r="Y85" s="246">
        <v>0.204770215241419</v>
      </c>
      <c r="Z85" s="234">
        <v>990</v>
      </c>
      <c r="AA85" s="246">
        <v>0.21336206896551699</v>
      </c>
      <c r="AB85" s="234">
        <v>1160</v>
      </c>
      <c r="AC85" s="246">
        <v>0.20386643233743401</v>
      </c>
      <c r="AD85" s="234">
        <v>9120</v>
      </c>
      <c r="AE85" s="246">
        <v>0.18149253731343301</v>
      </c>
      <c r="AF85" s="234">
        <v>11860</v>
      </c>
      <c r="AG85" s="246">
        <v>0.16385741917656799</v>
      </c>
      <c r="AH85" s="234">
        <v>7920</v>
      </c>
      <c r="AI85" s="246">
        <v>0.20875065893516101</v>
      </c>
      <c r="AJ85" s="234">
        <v>6620</v>
      </c>
      <c r="AK85" s="246">
        <v>0.18434976329713201</v>
      </c>
      <c r="AL85" s="234">
        <v>6780</v>
      </c>
      <c r="AM85" s="246">
        <v>0.18509418509418499</v>
      </c>
      <c r="AN85" s="236">
        <v>76260</v>
      </c>
      <c r="AO85" s="238">
        <v>0.185222967064996</v>
      </c>
    </row>
    <row r="86" spans="1:41" thickBot="1" x14ac:dyDescent="0.25">
      <c r="A86" s="40" t="s">
        <v>193</v>
      </c>
      <c r="B86" s="234">
        <v>60</v>
      </c>
      <c r="C86" s="246">
        <v>4.6583850931677002E-3</v>
      </c>
      <c r="D86" s="234">
        <v>60</v>
      </c>
      <c r="E86" s="246">
        <v>4.2194092827004199E-3</v>
      </c>
      <c r="F86" s="234">
        <v>120</v>
      </c>
      <c r="G86" s="246">
        <v>5.3144375553587199E-3</v>
      </c>
      <c r="H86" s="234">
        <v>50</v>
      </c>
      <c r="I86" s="246">
        <v>4.5578851412944399E-3</v>
      </c>
      <c r="J86" s="234">
        <v>80</v>
      </c>
      <c r="K86" s="246">
        <v>6.5466448445171896E-3</v>
      </c>
      <c r="L86" s="234">
        <v>180</v>
      </c>
      <c r="M86" s="246">
        <v>9.6256684491978599E-3</v>
      </c>
      <c r="N86" s="234">
        <v>200</v>
      </c>
      <c r="O86" s="246">
        <v>1.12549240292628E-2</v>
      </c>
      <c r="P86" s="234">
        <v>80</v>
      </c>
      <c r="Q86" s="246">
        <v>1.12201963534362E-2</v>
      </c>
      <c r="R86" s="234">
        <v>40</v>
      </c>
      <c r="S86" s="246">
        <v>5.2840158520475597E-3</v>
      </c>
      <c r="T86" s="234">
        <v>100</v>
      </c>
      <c r="U86" s="246">
        <v>5.6116722783389403E-3</v>
      </c>
      <c r="V86" s="234">
        <v>50</v>
      </c>
      <c r="W86" s="246">
        <v>5.4171180931744303E-3</v>
      </c>
      <c r="X86" s="234">
        <v>80</v>
      </c>
      <c r="Y86" s="246">
        <v>4.6538685282140804E-3</v>
      </c>
      <c r="Z86" s="234">
        <v>70</v>
      </c>
      <c r="AA86" s="246">
        <v>1.5086206896551701E-2</v>
      </c>
      <c r="AB86" s="234">
        <v>30</v>
      </c>
      <c r="AC86" s="246">
        <v>5.2724077328646802E-3</v>
      </c>
      <c r="AD86" s="234">
        <v>330</v>
      </c>
      <c r="AE86" s="246">
        <v>6.5671641791044798E-3</v>
      </c>
      <c r="AF86" s="234">
        <v>400</v>
      </c>
      <c r="AG86" s="246">
        <v>5.5263885051119099E-3</v>
      </c>
      <c r="AH86" s="234">
        <v>230</v>
      </c>
      <c r="AI86" s="246">
        <v>6.0622034791776502E-3</v>
      </c>
      <c r="AJ86" s="234">
        <v>220</v>
      </c>
      <c r="AK86" s="246">
        <v>6.1264271790587603E-3</v>
      </c>
      <c r="AL86" s="234">
        <v>260</v>
      </c>
      <c r="AM86" s="246">
        <v>7.0980070980070998E-3</v>
      </c>
      <c r="AN86" s="236">
        <v>2640</v>
      </c>
      <c r="AO86" s="238">
        <v>6.4121247449723104E-3</v>
      </c>
    </row>
    <row r="87" spans="1:41" thickBot="1" x14ac:dyDescent="0.25">
      <c r="A87" s="24" t="s">
        <v>8</v>
      </c>
      <c r="B87" s="241">
        <v>12880</v>
      </c>
      <c r="C87" s="248">
        <v>1</v>
      </c>
      <c r="D87" s="241">
        <v>14220</v>
      </c>
      <c r="E87" s="248">
        <v>1</v>
      </c>
      <c r="F87" s="241">
        <v>22580</v>
      </c>
      <c r="G87" s="248">
        <v>1</v>
      </c>
      <c r="H87" s="241">
        <v>10970</v>
      </c>
      <c r="I87" s="248">
        <v>1</v>
      </c>
      <c r="J87" s="241">
        <v>12220</v>
      </c>
      <c r="K87" s="248">
        <v>1</v>
      </c>
      <c r="L87" s="241">
        <v>18700</v>
      </c>
      <c r="M87" s="248">
        <v>1</v>
      </c>
      <c r="N87" s="241">
        <v>17770</v>
      </c>
      <c r="O87" s="248">
        <v>1</v>
      </c>
      <c r="P87" s="241">
        <v>7130</v>
      </c>
      <c r="Q87" s="248">
        <v>1</v>
      </c>
      <c r="R87" s="241">
        <v>7570</v>
      </c>
      <c r="S87" s="248">
        <v>1</v>
      </c>
      <c r="T87" s="241">
        <v>17820</v>
      </c>
      <c r="U87" s="249">
        <v>1</v>
      </c>
      <c r="V87" s="241">
        <v>9230</v>
      </c>
      <c r="W87" s="248">
        <v>1</v>
      </c>
      <c r="X87" s="241">
        <v>17190</v>
      </c>
      <c r="Y87" s="248">
        <v>1</v>
      </c>
      <c r="Z87" s="241">
        <v>4640</v>
      </c>
      <c r="AA87" s="248">
        <v>1</v>
      </c>
      <c r="AB87" s="241">
        <v>5690</v>
      </c>
      <c r="AC87" s="248">
        <v>1</v>
      </c>
      <c r="AD87" s="241">
        <v>50250</v>
      </c>
      <c r="AE87" s="248">
        <v>1</v>
      </c>
      <c r="AF87" s="241">
        <v>72380</v>
      </c>
      <c r="AG87" s="248">
        <v>1</v>
      </c>
      <c r="AH87" s="241">
        <v>37940</v>
      </c>
      <c r="AI87" s="248">
        <v>1</v>
      </c>
      <c r="AJ87" s="241">
        <v>35910</v>
      </c>
      <c r="AK87" s="248">
        <v>1</v>
      </c>
      <c r="AL87" s="241">
        <v>36630</v>
      </c>
      <c r="AM87" s="248">
        <v>1</v>
      </c>
      <c r="AN87" s="241">
        <v>411720</v>
      </c>
      <c r="AO87" s="248">
        <v>1</v>
      </c>
    </row>
    <row r="88" spans="1:41" x14ac:dyDescent="0.25">
      <c r="A88" s="37" t="s">
        <v>0</v>
      </c>
      <c r="B88" s="7"/>
      <c r="C88" s="192"/>
      <c r="D88" s="7"/>
      <c r="E88" s="192"/>
      <c r="F88" s="7"/>
      <c r="G88" s="192"/>
      <c r="H88" s="12"/>
      <c r="I88" s="199"/>
      <c r="V88" s="7"/>
      <c r="W88" s="192"/>
      <c r="X88" s="7"/>
      <c r="Y88" s="192"/>
      <c r="Z88" s="7"/>
      <c r="AA88" s="192"/>
      <c r="AB88" s="12"/>
      <c r="AC88" s="199"/>
    </row>
    <row r="89" spans="1:41" ht="14.25" x14ac:dyDescent="0.2">
      <c r="A89" s="33" t="s">
        <v>281</v>
      </c>
      <c r="B89" s="19"/>
      <c r="C89" s="191"/>
      <c r="D89" s="19"/>
      <c r="E89" s="191"/>
      <c r="F89" s="19"/>
      <c r="G89" s="191"/>
      <c r="H89" s="19"/>
      <c r="I89" s="191"/>
      <c r="J89" s="19"/>
      <c r="K89" s="191"/>
      <c r="L89" s="19"/>
      <c r="M89" s="191"/>
      <c r="N89" s="19"/>
      <c r="O89" s="191"/>
      <c r="P89" s="19"/>
      <c r="Q89" s="191"/>
      <c r="R89" s="19"/>
      <c r="S89" s="191"/>
      <c r="T89" s="19"/>
      <c r="U89" s="216"/>
      <c r="V89" s="19"/>
      <c r="W89" s="191"/>
      <c r="X89" s="19"/>
      <c r="Y89" s="191"/>
      <c r="Z89" s="19"/>
      <c r="AA89" s="191"/>
      <c r="AB89" s="19"/>
      <c r="AC89" s="191"/>
      <c r="AD89" s="19"/>
      <c r="AE89" s="191"/>
      <c r="AF89" s="19"/>
      <c r="AG89" s="191"/>
      <c r="AH89" s="19"/>
      <c r="AI89" s="191"/>
      <c r="AJ89" s="19"/>
      <c r="AK89" s="191"/>
      <c r="AL89" s="19"/>
      <c r="AM89" s="191"/>
      <c r="AN89" s="19"/>
      <c r="AO89" s="191"/>
    </row>
    <row r="90" spans="1:41" ht="14.25" x14ac:dyDescent="0.2">
      <c r="A90" s="226" t="s">
        <v>228</v>
      </c>
      <c r="B90" s="350" t="s">
        <v>198</v>
      </c>
      <c r="C90" s="351"/>
      <c r="D90" s="352" t="s">
        <v>199</v>
      </c>
      <c r="E90" s="353"/>
      <c r="F90" s="350" t="s">
        <v>200</v>
      </c>
      <c r="G90" s="351"/>
      <c r="H90" s="352" t="s">
        <v>201</v>
      </c>
      <c r="I90" s="353"/>
      <c r="J90" s="350" t="s">
        <v>202</v>
      </c>
      <c r="K90" s="351"/>
      <c r="L90" s="352" t="s">
        <v>203</v>
      </c>
      <c r="M90" s="353"/>
      <c r="N90" s="350" t="s">
        <v>204</v>
      </c>
      <c r="O90" s="351"/>
      <c r="P90" s="352" t="s">
        <v>205</v>
      </c>
      <c r="Q90" s="353"/>
      <c r="R90" s="350" t="s">
        <v>206</v>
      </c>
      <c r="S90" s="351"/>
      <c r="T90" s="352" t="s">
        <v>229</v>
      </c>
      <c r="U90" s="353"/>
      <c r="V90" s="350" t="s">
        <v>230</v>
      </c>
      <c r="W90" s="351"/>
      <c r="X90" s="352" t="s">
        <v>231</v>
      </c>
      <c r="Y90" s="353"/>
      <c r="Z90" s="350" t="s">
        <v>232</v>
      </c>
      <c r="AA90" s="351"/>
      <c r="AB90" s="352" t="s">
        <v>233</v>
      </c>
      <c r="AC90" s="353"/>
      <c r="AD90" s="350" t="s">
        <v>234</v>
      </c>
      <c r="AE90" s="351"/>
      <c r="AF90" s="352" t="s">
        <v>235</v>
      </c>
      <c r="AG90" s="353"/>
      <c r="AH90" s="350" t="s">
        <v>236</v>
      </c>
      <c r="AI90" s="351"/>
      <c r="AJ90" s="352" t="s">
        <v>237</v>
      </c>
      <c r="AK90" s="353"/>
      <c r="AL90" s="350" t="s">
        <v>238</v>
      </c>
      <c r="AM90" s="351"/>
      <c r="AN90" s="339" t="s">
        <v>3</v>
      </c>
      <c r="AO90" s="340"/>
    </row>
    <row r="91" spans="1:41" s="67" customFormat="1" ht="14.25" x14ac:dyDescent="0.2">
      <c r="A91" s="225"/>
      <c r="B91" s="224" t="s">
        <v>3</v>
      </c>
      <c r="C91" s="224" t="s">
        <v>138</v>
      </c>
      <c r="D91" s="224" t="s">
        <v>3</v>
      </c>
      <c r="E91" s="224" t="s">
        <v>138</v>
      </c>
      <c r="F91" s="224" t="s">
        <v>3</v>
      </c>
      <c r="G91" s="224" t="s">
        <v>138</v>
      </c>
      <c r="H91" s="224" t="s">
        <v>3</v>
      </c>
      <c r="I91" s="224" t="s">
        <v>138</v>
      </c>
      <c r="J91" s="224" t="s">
        <v>3</v>
      </c>
      <c r="K91" s="224" t="s">
        <v>138</v>
      </c>
      <c r="L91" s="224" t="s">
        <v>3</v>
      </c>
      <c r="M91" s="224" t="s">
        <v>138</v>
      </c>
      <c r="N91" s="224" t="s">
        <v>3</v>
      </c>
      <c r="O91" s="224" t="s">
        <v>138</v>
      </c>
      <c r="P91" s="224" t="s">
        <v>3</v>
      </c>
      <c r="Q91" s="224" t="s">
        <v>138</v>
      </c>
      <c r="R91" s="224" t="s">
        <v>3</v>
      </c>
      <c r="S91" s="224" t="s">
        <v>138</v>
      </c>
      <c r="T91" s="224" t="s">
        <v>3</v>
      </c>
      <c r="U91" s="224" t="s">
        <v>138</v>
      </c>
      <c r="V91" s="224" t="s">
        <v>3</v>
      </c>
      <c r="W91" s="224" t="s">
        <v>138</v>
      </c>
      <c r="X91" s="224" t="s">
        <v>3</v>
      </c>
      <c r="Y91" s="224" t="s">
        <v>138</v>
      </c>
      <c r="Z91" s="224" t="s">
        <v>3</v>
      </c>
      <c r="AA91" s="224" t="s">
        <v>138</v>
      </c>
      <c r="AB91" s="224" t="s">
        <v>3</v>
      </c>
      <c r="AC91" s="224" t="s">
        <v>138</v>
      </c>
      <c r="AD91" s="224" t="s">
        <v>3</v>
      </c>
      <c r="AE91" s="224" t="s">
        <v>138</v>
      </c>
      <c r="AF91" s="224" t="s">
        <v>3</v>
      </c>
      <c r="AG91" s="224" t="s">
        <v>138</v>
      </c>
      <c r="AH91" s="224" t="s">
        <v>3</v>
      </c>
      <c r="AI91" s="224" t="s">
        <v>138</v>
      </c>
      <c r="AJ91" s="224" t="s">
        <v>3</v>
      </c>
      <c r="AK91" s="224" t="s">
        <v>138</v>
      </c>
      <c r="AL91" s="224" t="s">
        <v>3</v>
      </c>
      <c r="AM91" s="224" t="s">
        <v>138</v>
      </c>
      <c r="AN91" s="278" t="s">
        <v>3</v>
      </c>
      <c r="AO91" s="279" t="s">
        <v>138</v>
      </c>
    </row>
    <row r="92" spans="1:41" s="86" customFormat="1" ht="6" customHeight="1" x14ac:dyDescent="0.2">
      <c r="A92" s="85" t="s">
        <v>344</v>
      </c>
      <c r="B92" s="85" t="s">
        <v>359</v>
      </c>
      <c r="C92" s="135" t="s">
        <v>360</v>
      </c>
      <c r="D92" s="85" t="s">
        <v>361</v>
      </c>
      <c r="E92" s="135" t="s">
        <v>362</v>
      </c>
      <c r="F92" s="85" t="s">
        <v>363</v>
      </c>
      <c r="G92" s="135" t="s">
        <v>364</v>
      </c>
      <c r="H92" s="85" t="s">
        <v>365</v>
      </c>
      <c r="I92" s="135" t="s">
        <v>366</v>
      </c>
      <c r="J92" s="85" t="s">
        <v>367</v>
      </c>
      <c r="K92" s="135" t="s">
        <v>368</v>
      </c>
      <c r="L92" s="85" t="s">
        <v>369</v>
      </c>
      <c r="M92" s="135" t="s">
        <v>370</v>
      </c>
      <c r="N92" s="85" t="s">
        <v>371</v>
      </c>
      <c r="O92" s="135" t="s">
        <v>372</v>
      </c>
      <c r="P92" s="85" t="s">
        <v>374</v>
      </c>
      <c r="Q92" s="135" t="s">
        <v>375</v>
      </c>
      <c r="R92" s="85" t="s">
        <v>376</v>
      </c>
      <c r="S92" s="135" t="s">
        <v>377</v>
      </c>
      <c r="T92" s="85" t="s">
        <v>378</v>
      </c>
      <c r="U92" s="135" t="s">
        <v>379</v>
      </c>
      <c r="V92" s="85" t="s">
        <v>380</v>
      </c>
      <c r="W92" s="135" t="s">
        <v>381</v>
      </c>
      <c r="X92" s="85" t="s">
        <v>382</v>
      </c>
      <c r="Y92" s="135" t="s">
        <v>383</v>
      </c>
      <c r="Z92" s="85" t="s">
        <v>384</v>
      </c>
      <c r="AA92" s="135" t="s">
        <v>385</v>
      </c>
      <c r="AB92" s="85" t="s">
        <v>386</v>
      </c>
      <c r="AC92" s="135" t="s">
        <v>387</v>
      </c>
      <c r="AD92" s="85" t="s">
        <v>388</v>
      </c>
      <c r="AE92" s="135" t="s">
        <v>389</v>
      </c>
      <c r="AF92" s="85" t="s">
        <v>390</v>
      </c>
      <c r="AG92" s="135" t="s">
        <v>391</v>
      </c>
      <c r="AH92" s="85" t="s">
        <v>392</v>
      </c>
      <c r="AI92" s="135" t="s">
        <v>393</v>
      </c>
      <c r="AJ92" s="85" t="s">
        <v>394</v>
      </c>
      <c r="AK92" s="135" t="s">
        <v>395</v>
      </c>
      <c r="AL92" s="85" t="s">
        <v>396</v>
      </c>
      <c r="AM92" s="135" t="s">
        <v>397</v>
      </c>
      <c r="AN92" s="161" t="s">
        <v>294</v>
      </c>
      <c r="AO92" s="160" t="s">
        <v>295</v>
      </c>
    </row>
    <row r="93" spans="1:41" ht="14.25" x14ac:dyDescent="0.2">
      <c r="A93" s="40" t="s">
        <v>345</v>
      </c>
      <c r="B93" s="234">
        <v>1240</v>
      </c>
      <c r="C93" s="246">
        <v>9.6273291925465798E-2</v>
      </c>
      <c r="D93" s="234">
        <v>1730</v>
      </c>
      <c r="E93" s="246">
        <v>0.121659634317862</v>
      </c>
      <c r="F93" s="234">
        <v>2190</v>
      </c>
      <c r="G93" s="246">
        <v>9.6988485385296697E-2</v>
      </c>
      <c r="H93" s="234">
        <v>450</v>
      </c>
      <c r="I93" s="246">
        <v>4.102096627165E-2</v>
      </c>
      <c r="J93" s="234">
        <v>1460</v>
      </c>
      <c r="K93" s="246">
        <v>0.119476268412439</v>
      </c>
      <c r="L93" s="234">
        <v>1830</v>
      </c>
      <c r="M93" s="246">
        <v>9.78609625668449E-2</v>
      </c>
      <c r="N93" s="234">
        <v>1440</v>
      </c>
      <c r="O93" s="246">
        <v>8.1035453010692204E-2</v>
      </c>
      <c r="P93" s="234">
        <v>560</v>
      </c>
      <c r="Q93" s="246">
        <v>7.8541374474053294E-2</v>
      </c>
      <c r="R93" s="234">
        <v>640</v>
      </c>
      <c r="S93" s="246">
        <v>8.4544253632760899E-2</v>
      </c>
      <c r="T93" s="234">
        <v>1660</v>
      </c>
      <c r="U93" s="246">
        <v>9.3153759820426493E-2</v>
      </c>
      <c r="V93" s="234">
        <v>760</v>
      </c>
      <c r="W93" s="246">
        <v>8.2340195016251394E-2</v>
      </c>
      <c r="X93" s="234">
        <v>1780</v>
      </c>
      <c r="Y93" s="246">
        <v>0.103548574752763</v>
      </c>
      <c r="Z93" s="234">
        <v>210</v>
      </c>
      <c r="AA93" s="246">
        <v>4.52586206896552E-2</v>
      </c>
      <c r="AB93" s="234">
        <v>450</v>
      </c>
      <c r="AC93" s="246">
        <v>7.9086115992970094E-2</v>
      </c>
      <c r="AD93" s="234">
        <v>3700</v>
      </c>
      <c r="AE93" s="246">
        <v>7.3631840796019907E-2</v>
      </c>
      <c r="AF93" s="234">
        <v>5300</v>
      </c>
      <c r="AG93" s="246">
        <v>7.3224647692732805E-2</v>
      </c>
      <c r="AH93" s="234">
        <v>3680</v>
      </c>
      <c r="AI93" s="246">
        <v>9.6995255666842403E-2</v>
      </c>
      <c r="AJ93" s="234">
        <v>3660</v>
      </c>
      <c r="AK93" s="246">
        <v>0.101921470342523</v>
      </c>
      <c r="AL93" s="234">
        <v>3310</v>
      </c>
      <c r="AM93" s="246">
        <v>9.0363090363090398E-2</v>
      </c>
      <c r="AN93" s="236">
        <v>36050</v>
      </c>
      <c r="AO93" s="238">
        <v>8.7559506460701403E-2</v>
      </c>
    </row>
    <row r="94" spans="1:41" ht="14.25" x14ac:dyDescent="0.2">
      <c r="A94" s="40" t="s">
        <v>346</v>
      </c>
      <c r="B94" s="234">
        <v>2760</v>
      </c>
      <c r="C94" s="246">
        <v>0.214285714285714</v>
      </c>
      <c r="D94" s="234">
        <v>3290</v>
      </c>
      <c r="E94" s="246">
        <v>0.23136427566807299</v>
      </c>
      <c r="F94" s="234">
        <v>6310</v>
      </c>
      <c r="G94" s="246">
        <v>0.27945084145261301</v>
      </c>
      <c r="H94" s="234">
        <v>3140</v>
      </c>
      <c r="I94" s="246">
        <v>0.28623518687329103</v>
      </c>
      <c r="J94" s="234">
        <v>3100</v>
      </c>
      <c r="K94" s="246">
        <v>0.25368248772504098</v>
      </c>
      <c r="L94" s="234">
        <v>4940</v>
      </c>
      <c r="M94" s="246">
        <v>0.26417112299465201</v>
      </c>
      <c r="N94" s="234">
        <v>4710</v>
      </c>
      <c r="O94" s="246">
        <v>0.265053460889139</v>
      </c>
      <c r="P94" s="234">
        <v>1860</v>
      </c>
      <c r="Q94" s="246">
        <v>0.26086956521739102</v>
      </c>
      <c r="R94" s="234">
        <v>1860</v>
      </c>
      <c r="S94" s="246">
        <v>0.24570673712021099</v>
      </c>
      <c r="T94" s="234">
        <v>4680</v>
      </c>
      <c r="U94" s="246">
        <v>0.26262626262626299</v>
      </c>
      <c r="V94" s="234">
        <v>2560</v>
      </c>
      <c r="W94" s="246">
        <v>0.27735644637053097</v>
      </c>
      <c r="X94" s="234">
        <v>4460</v>
      </c>
      <c r="Y94" s="246">
        <v>0.25945317044793498</v>
      </c>
      <c r="Z94" s="234">
        <v>1150</v>
      </c>
      <c r="AA94" s="246">
        <v>0.24784482758620699</v>
      </c>
      <c r="AB94" s="234">
        <v>1520</v>
      </c>
      <c r="AC94" s="246">
        <v>0.26713532513180999</v>
      </c>
      <c r="AD94" s="234">
        <v>13330</v>
      </c>
      <c r="AE94" s="246">
        <v>0.265273631840796</v>
      </c>
      <c r="AF94" s="234">
        <v>19680</v>
      </c>
      <c r="AG94" s="246">
        <v>0.27189831445150597</v>
      </c>
      <c r="AH94" s="234">
        <v>9100</v>
      </c>
      <c r="AI94" s="246">
        <v>0.23985239852398499</v>
      </c>
      <c r="AJ94" s="234">
        <v>9300</v>
      </c>
      <c r="AK94" s="246">
        <v>0.25898078529657498</v>
      </c>
      <c r="AL94" s="234">
        <v>9580</v>
      </c>
      <c r="AM94" s="246">
        <v>0.26153426153426201</v>
      </c>
      <c r="AN94" s="236">
        <v>107330</v>
      </c>
      <c r="AO94" s="238">
        <v>0.26068687457495399</v>
      </c>
    </row>
    <row r="95" spans="1:41" ht="14.25" x14ac:dyDescent="0.2">
      <c r="A95" s="40" t="s">
        <v>347</v>
      </c>
      <c r="B95" s="234">
        <v>3420</v>
      </c>
      <c r="C95" s="246">
        <v>0.26552795031055898</v>
      </c>
      <c r="D95" s="234">
        <v>3600</v>
      </c>
      <c r="E95" s="246">
        <v>0.253164556962025</v>
      </c>
      <c r="F95" s="234">
        <v>6170</v>
      </c>
      <c r="G95" s="246">
        <v>0.27325066430469402</v>
      </c>
      <c r="H95" s="234">
        <v>4000</v>
      </c>
      <c r="I95" s="246">
        <v>0.36463081130355501</v>
      </c>
      <c r="J95" s="234">
        <v>3230</v>
      </c>
      <c r="K95" s="246">
        <v>0.26432078559738098</v>
      </c>
      <c r="L95" s="234">
        <v>5380</v>
      </c>
      <c r="M95" s="246">
        <v>0.28770053475935797</v>
      </c>
      <c r="N95" s="234">
        <v>4440</v>
      </c>
      <c r="O95" s="246">
        <v>0.249859313449634</v>
      </c>
      <c r="P95" s="234">
        <v>1950</v>
      </c>
      <c r="Q95" s="246">
        <v>0.27349228611500698</v>
      </c>
      <c r="R95" s="234">
        <v>1880</v>
      </c>
      <c r="S95" s="246">
        <v>0.248348745046235</v>
      </c>
      <c r="T95" s="234">
        <v>4600</v>
      </c>
      <c r="U95" s="246">
        <v>0.25813692480359102</v>
      </c>
      <c r="V95" s="234">
        <v>2230</v>
      </c>
      <c r="W95" s="246">
        <v>0.24160346695557999</v>
      </c>
      <c r="X95" s="234">
        <v>4160</v>
      </c>
      <c r="Y95" s="246">
        <v>0.24200116346713199</v>
      </c>
      <c r="Z95" s="234">
        <v>1110</v>
      </c>
      <c r="AA95" s="246">
        <v>0.239224137931034</v>
      </c>
      <c r="AB95" s="234">
        <v>1360</v>
      </c>
      <c r="AC95" s="246">
        <v>0.23901581722319901</v>
      </c>
      <c r="AD95" s="234">
        <v>13150</v>
      </c>
      <c r="AE95" s="246">
        <v>0.26169154228855701</v>
      </c>
      <c r="AF95" s="234">
        <v>21480</v>
      </c>
      <c r="AG95" s="246">
        <v>0.29676706272450998</v>
      </c>
      <c r="AH95" s="234">
        <v>9030</v>
      </c>
      <c r="AI95" s="246">
        <v>0.23800738007380101</v>
      </c>
      <c r="AJ95" s="234">
        <v>8970</v>
      </c>
      <c r="AK95" s="246">
        <v>0.24979114452798701</v>
      </c>
      <c r="AL95" s="234">
        <v>9840</v>
      </c>
      <c r="AM95" s="246">
        <v>0.26863226863226902</v>
      </c>
      <c r="AN95" s="236">
        <v>110000</v>
      </c>
      <c r="AO95" s="238">
        <v>0.26717186437384599</v>
      </c>
    </row>
    <row r="96" spans="1:41" ht="14.25" x14ac:dyDescent="0.2">
      <c r="A96" s="40" t="s">
        <v>348</v>
      </c>
      <c r="B96" s="234">
        <v>5410</v>
      </c>
      <c r="C96" s="246">
        <v>0.42003105590062101</v>
      </c>
      <c r="D96" s="234">
        <v>5540</v>
      </c>
      <c r="E96" s="246">
        <v>0.38959212376933899</v>
      </c>
      <c r="F96" s="234">
        <v>7800</v>
      </c>
      <c r="G96" s="246">
        <v>0.34543844109831701</v>
      </c>
      <c r="H96" s="234">
        <v>3330</v>
      </c>
      <c r="I96" s="246">
        <v>0.30355515041020997</v>
      </c>
      <c r="J96" s="234">
        <v>4360</v>
      </c>
      <c r="K96" s="246">
        <v>0.35679214402618697</v>
      </c>
      <c r="L96" s="234">
        <v>6370</v>
      </c>
      <c r="M96" s="246">
        <v>0.34064171122994702</v>
      </c>
      <c r="N96" s="234">
        <v>6990</v>
      </c>
      <c r="O96" s="246">
        <v>0.39335959482273503</v>
      </c>
      <c r="P96" s="234">
        <v>2690</v>
      </c>
      <c r="Q96" s="246">
        <v>0.37727910238429202</v>
      </c>
      <c r="R96" s="234">
        <v>3150</v>
      </c>
      <c r="S96" s="246">
        <v>0.416116248348745</v>
      </c>
      <c r="T96" s="234">
        <v>6780</v>
      </c>
      <c r="U96" s="246">
        <v>0.38047138047138002</v>
      </c>
      <c r="V96" s="234">
        <v>3650</v>
      </c>
      <c r="W96" s="246">
        <v>0.39544962080173301</v>
      </c>
      <c r="X96" s="234">
        <v>6730</v>
      </c>
      <c r="Y96" s="246">
        <v>0.39150668993600901</v>
      </c>
      <c r="Z96" s="234">
        <v>2100</v>
      </c>
      <c r="AA96" s="246">
        <v>0.45258620689655199</v>
      </c>
      <c r="AB96" s="234">
        <v>2330</v>
      </c>
      <c r="AC96" s="246">
        <v>0.40949033391915601</v>
      </c>
      <c r="AD96" s="234">
        <v>19750</v>
      </c>
      <c r="AE96" s="246">
        <v>0.39303482587064698</v>
      </c>
      <c r="AF96" s="234">
        <v>25510</v>
      </c>
      <c r="AG96" s="246">
        <v>0.35244542691351199</v>
      </c>
      <c r="AH96" s="234">
        <v>15900</v>
      </c>
      <c r="AI96" s="246">
        <v>0.41908276225619401</v>
      </c>
      <c r="AJ96" s="234">
        <v>13760</v>
      </c>
      <c r="AK96" s="246">
        <v>0.38318017265385701</v>
      </c>
      <c r="AL96" s="234">
        <v>13650</v>
      </c>
      <c r="AM96" s="246">
        <v>0.37264537264537301</v>
      </c>
      <c r="AN96" s="236">
        <v>155800</v>
      </c>
      <c r="AO96" s="238">
        <v>0.37841251335859299</v>
      </c>
    </row>
    <row r="97" spans="1:41" thickBot="1" x14ac:dyDescent="0.25">
      <c r="A97" s="40" t="s">
        <v>193</v>
      </c>
      <c r="B97" s="234">
        <v>60</v>
      </c>
      <c r="C97" s="246">
        <v>4.6583850931677002E-3</v>
      </c>
      <c r="D97" s="234">
        <v>60</v>
      </c>
      <c r="E97" s="246">
        <v>4.2194092827004199E-3</v>
      </c>
      <c r="F97" s="234">
        <v>120</v>
      </c>
      <c r="G97" s="246">
        <v>5.3144375553587199E-3</v>
      </c>
      <c r="H97" s="234">
        <v>50</v>
      </c>
      <c r="I97" s="246">
        <v>4.5578851412944399E-3</v>
      </c>
      <c r="J97" s="234">
        <v>80</v>
      </c>
      <c r="K97" s="246">
        <v>6.5466448445171896E-3</v>
      </c>
      <c r="L97" s="234">
        <v>180</v>
      </c>
      <c r="M97" s="246">
        <v>9.6256684491978599E-3</v>
      </c>
      <c r="N97" s="234">
        <v>200</v>
      </c>
      <c r="O97" s="246">
        <v>1.12549240292628E-2</v>
      </c>
      <c r="P97" s="234">
        <v>80</v>
      </c>
      <c r="Q97" s="246">
        <v>1.12201963534362E-2</v>
      </c>
      <c r="R97" s="234">
        <v>40</v>
      </c>
      <c r="S97" s="246">
        <v>5.2840158520475597E-3</v>
      </c>
      <c r="T97" s="234">
        <v>100</v>
      </c>
      <c r="U97" s="246">
        <v>5.6116722783389403E-3</v>
      </c>
      <c r="V97" s="234">
        <v>50</v>
      </c>
      <c r="W97" s="246">
        <v>5.4171180931744303E-3</v>
      </c>
      <c r="X97" s="234">
        <v>80</v>
      </c>
      <c r="Y97" s="246">
        <v>4.6538685282140804E-3</v>
      </c>
      <c r="Z97" s="234">
        <v>70</v>
      </c>
      <c r="AA97" s="246">
        <v>1.5086206896551701E-2</v>
      </c>
      <c r="AB97" s="234">
        <v>30</v>
      </c>
      <c r="AC97" s="246">
        <v>5.2724077328646802E-3</v>
      </c>
      <c r="AD97" s="234">
        <v>330</v>
      </c>
      <c r="AE97" s="246">
        <v>6.5671641791044798E-3</v>
      </c>
      <c r="AF97" s="234">
        <v>400</v>
      </c>
      <c r="AG97" s="246">
        <v>5.5263885051119099E-3</v>
      </c>
      <c r="AH97" s="234">
        <v>230</v>
      </c>
      <c r="AI97" s="246">
        <v>6.0622034791776502E-3</v>
      </c>
      <c r="AJ97" s="234">
        <v>220</v>
      </c>
      <c r="AK97" s="246">
        <v>6.1264271790587603E-3</v>
      </c>
      <c r="AL97" s="234">
        <v>260</v>
      </c>
      <c r="AM97" s="246">
        <v>7.0980070980070998E-3</v>
      </c>
      <c r="AN97" s="236">
        <v>2640</v>
      </c>
      <c r="AO97" s="238">
        <v>6.4121247449723104E-3</v>
      </c>
    </row>
    <row r="98" spans="1:41" thickBot="1" x14ac:dyDescent="0.25">
      <c r="A98" s="24" t="s">
        <v>8</v>
      </c>
      <c r="B98" s="241">
        <v>12880</v>
      </c>
      <c r="C98" s="248">
        <v>1</v>
      </c>
      <c r="D98" s="241">
        <v>14220</v>
      </c>
      <c r="E98" s="248">
        <v>1</v>
      </c>
      <c r="F98" s="241">
        <v>22580</v>
      </c>
      <c r="G98" s="248">
        <v>1</v>
      </c>
      <c r="H98" s="241">
        <v>10970</v>
      </c>
      <c r="I98" s="248">
        <v>1</v>
      </c>
      <c r="J98" s="241">
        <v>12220</v>
      </c>
      <c r="K98" s="248">
        <v>1</v>
      </c>
      <c r="L98" s="241">
        <v>18700</v>
      </c>
      <c r="M98" s="248">
        <v>1</v>
      </c>
      <c r="N98" s="241">
        <v>17770</v>
      </c>
      <c r="O98" s="248">
        <v>1</v>
      </c>
      <c r="P98" s="241">
        <v>7130</v>
      </c>
      <c r="Q98" s="248">
        <v>1</v>
      </c>
      <c r="R98" s="241">
        <v>7570</v>
      </c>
      <c r="S98" s="248">
        <v>1</v>
      </c>
      <c r="T98" s="241">
        <v>17820</v>
      </c>
      <c r="U98" s="249">
        <v>1</v>
      </c>
      <c r="V98" s="241">
        <v>9230</v>
      </c>
      <c r="W98" s="248">
        <v>1</v>
      </c>
      <c r="X98" s="241">
        <v>17190</v>
      </c>
      <c r="Y98" s="248">
        <v>1</v>
      </c>
      <c r="Z98" s="241">
        <v>4640</v>
      </c>
      <c r="AA98" s="248">
        <v>1</v>
      </c>
      <c r="AB98" s="241">
        <v>5690</v>
      </c>
      <c r="AC98" s="248">
        <v>1</v>
      </c>
      <c r="AD98" s="241">
        <v>50250</v>
      </c>
      <c r="AE98" s="248">
        <v>1</v>
      </c>
      <c r="AF98" s="241">
        <v>72380</v>
      </c>
      <c r="AG98" s="248">
        <v>1</v>
      </c>
      <c r="AH98" s="241">
        <v>37940</v>
      </c>
      <c r="AI98" s="248">
        <v>1</v>
      </c>
      <c r="AJ98" s="241">
        <v>35910</v>
      </c>
      <c r="AK98" s="248">
        <v>1</v>
      </c>
      <c r="AL98" s="241">
        <v>36630</v>
      </c>
      <c r="AM98" s="248">
        <v>1</v>
      </c>
      <c r="AN98" s="241">
        <v>411720</v>
      </c>
      <c r="AO98" s="248">
        <v>1</v>
      </c>
    </row>
    <row r="99" spans="1:41" x14ac:dyDescent="0.25">
      <c r="A99" s="37" t="s">
        <v>0</v>
      </c>
      <c r="B99" s="7"/>
      <c r="C99" s="192"/>
      <c r="D99" s="7"/>
      <c r="E99" s="192"/>
      <c r="F99" s="7"/>
      <c r="G99" s="192"/>
      <c r="H99" s="12"/>
      <c r="I99" s="199"/>
      <c r="V99" s="7"/>
      <c r="W99" s="192"/>
      <c r="X99" s="7"/>
      <c r="Y99" s="192"/>
      <c r="Z99" s="7"/>
      <c r="AA99" s="192"/>
      <c r="AB99" s="12"/>
      <c r="AC99" s="199"/>
    </row>
    <row r="100" spans="1:41" ht="14.25" x14ac:dyDescent="0.2">
      <c r="A100" s="33" t="s">
        <v>172</v>
      </c>
      <c r="B100" s="19"/>
      <c r="C100" s="191"/>
      <c r="D100" s="19"/>
      <c r="E100" s="191"/>
      <c r="F100" s="19"/>
      <c r="G100" s="191"/>
      <c r="H100" s="19"/>
      <c r="I100" s="191"/>
      <c r="J100" s="19"/>
      <c r="K100" s="191"/>
      <c r="L100" s="19"/>
      <c r="M100" s="191"/>
      <c r="N100" s="19"/>
      <c r="O100" s="191"/>
      <c r="P100" s="19"/>
      <c r="Q100" s="191"/>
      <c r="R100" s="19"/>
      <c r="S100" s="191"/>
      <c r="T100" s="19"/>
      <c r="U100" s="216"/>
      <c r="V100" s="19"/>
      <c r="W100" s="191"/>
      <c r="X100" s="19"/>
      <c r="Y100" s="191"/>
      <c r="Z100" s="19"/>
      <c r="AA100" s="191"/>
      <c r="AB100" s="19"/>
      <c r="AC100" s="191"/>
      <c r="AD100" s="19"/>
      <c r="AE100" s="191"/>
      <c r="AF100" s="19"/>
      <c r="AG100" s="191"/>
      <c r="AH100" s="19"/>
      <c r="AI100" s="191"/>
      <c r="AJ100" s="19"/>
      <c r="AK100" s="191"/>
      <c r="AL100" s="19"/>
      <c r="AM100" s="191"/>
      <c r="AN100" s="19"/>
      <c r="AO100" s="191"/>
    </row>
    <row r="101" spans="1:41" ht="14.25" x14ac:dyDescent="0.2">
      <c r="A101" s="226" t="s">
        <v>228</v>
      </c>
      <c r="B101" s="350" t="s">
        <v>198</v>
      </c>
      <c r="C101" s="351"/>
      <c r="D101" s="352" t="s">
        <v>199</v>
      </c>
      <c r="E101" s="353"/>
      <c r="F101" s="350" t="s">
        <v>200</v>
      </c>
      <c r="G101" s="351"/>
      <c r="H101" s="352" t="s">
        <v>201</v>
      </c>
      <c r="I101" s="353"/>
      <c r="J101" s="350" t="s">
        <v>202</v>
      </c>
      <c r="K101" s="351"/>
      <c r="L101" s="352" t="s">
        <v>203</v>
      </c>
      <c r="M101" s="353"/>
      <c r="N101" s="350" t="s">
        <v>204</v>
      </c>
      <c r="O101" s="351"/>
      <c r="P101" s="352" t="s">
        <v>205</v>
      </c>
      <c r="Q101" s="353"/>
      <c r="R101" s="350" t="s">
        <v>206</v>
      </c>
      <c r="S101" s="351"/>
      <c r="T101" s="352" t="s">
        <v>229</v>
      </c>
      <c r="U101" s="353"/>
      <c r="V101" s="350" t="s">
        <v>230</v>
      </c>
      <c r="W101" s="351"/>
      <c r="X101" s="352" t="s">
        <v>231</v>
      </c>
      <c r="Y101" s="353"/>
      <c r="Z101" s="350" t="s">
        <v>232</v>
      </c>
      <c r="AA101" s="351"/>
      <c r="AB101" s="352" t="s">
        <v>233</v>
      </c>
      <c r="AC101" s="353"/>
      <c r="AD101" s="350" t="s">
        <v>234</v>
      </c>
      <c r="AE101" s="351"/>
      <c r="AF101" s="352" t="s">
        <v>235</v>
      </c>
      <c r="AG101" s="353"/>
      <c r="AH101" s="350" t="s">
        <v>236</v>
      </c>
      <c r="AI101" s="351"/>
      <c r="AJ101" s="352" t="s">
        <v>237</v>
      </c>
      <c r="AK101" s="353"/>
      <c r="AL101" s="350" t="s">
        <v>238</v>
      </c>
      <c r="AM101" s="351"/>
      <c r="AN101" s="339" t="s">
        <v>3</v>
      </c>
      <c r="AO101" s="340"/>
    </row>
    <row r="102" spans="1:41" s="67" customFormat="1" ht="14.25" x14ac:dyDescent="0.2">
      <c r="A102" s="225"/>
      <c r="B102" s="224" t="s">
        <v>3</v>
      </c>
      <c r="C102" s="224" t="s">
        <v>138</v>
      </c>
      <c r="D102" s="224" t="s">
        <v>3</v>
      </c>
      <c r="E102" s="224" t="s">
        <v>138</v>
      </c>
      <c r="F102" s="224" t="s">
        <v>3</v>
      </c>
      <c r="G102" s="224" t="s">
        <v>138</v>
      </c>
      <c r="H102" s="224" t="s">
        <v>3</v>
      </c>
      <c r="I102" s="224" t="s">
        <v>138</v>
      </c>
      <c r="J102" s="224" t="s">
        <v>3</v>
      </c>
      <c r="K102" s="224" t="s">
        <v>138</v>
      </c>
      <c r="L102" s="224" t="s">
        <v>3</v>
      </c>
      <c r="M102" s="224" t="s">
        <v>138</v>
      </c>
      <c r="N102" s="224" t="s">
        <v>3</v>
      </c>
      <c r="O102" s="224" t="s">
        <v>138</v>
      </c>
      <c r="P102" s="224" t="s">
        <v>3</v>
      </c>
      <c r="Q102" s="224" t="s">
        <v>138</v>
      </c>
      <c r="R102" s="224" t="s">
        <v>3</v>
      </c>
      <c r="S102" s="224" t="s">
        <v>138</v>
      </c>
      <c r="T102" s="224" t="s">
        <v>3</v>
      </c>
      <c r="U102" s="224" t="s">
        <v>138</v>
      </c>
      <c r="V102" s="224" t="s">
        <v>3</v>
      </c>
      <c r="W102" s="224" t="s">
        <v>138</v>
      </c>
      <c r="X102" s="224" t="s">
        <v>3</v>
      </c>
      <c r="Y102" s="224" t="s">
        <v>138</v>
      </c>
      <c r="Z102" s="224" t="s">
        <v>3</v>
      </c>
      <c r="AA102" s="224" t="s">
        <v>138</v>
      </c>
      <c r="AB102" s="224" t="s">
        <v>3</v>
      </c>
      <c r="AC102" s="224" t="s">
        <v>138</v>
      </c>
      <c r="AD102" s="224" t="s">
        <v>3</v>
      </c>
      <c r="AE102" s="224" t="s">
        <v>138</v>
      </c>
      <c r="AF102" s="224" t="s">
        <v>3</v>
      </c>
      <c r="AG102" s="224" t="s">
        <v>138</v>
      </c>
      <c r="AH102" s="224" t="s">
        <v>3</v>
      </c>
      <c r="AI102" s="224" t="s">
        <v>138</v>
      </c>
      <c r="AJ102" s="224" t="s">
        <v>3</v>
      </c>
      <c r="AK102" s="224" t="s">
        <v>138</v>
      </c>
      <c r="AL102" s="224" t="s">
        <v>3</v>
      </c>
      <c r="AM102" s="224" t="s">
        <v>138</v>
      </c>
      <c r="AN102" s="278" t="s">
        <v>3</v>
      </c>
      <c r="AO102" s="279" t="s">
        <v>138</v>
      </c>
    </row>
    <row r="103" spans="1:41" s="86" customFormat="1" ht="6" customHeight="1" x14ac:dyDescent="0.2">
      <c r="A103" s="85" t="s">
        <v>349</v>
      </c>
      <c r="B103" s="85" t="s">
        <v>359</v>
      </c>
      <c r="C103" s="135" t="s">
        <v>360</v>
      </c>
      <c r="D103" s="85" t="s">
        <v>361</v>
      </c>
      <c r="E103" s="135" t="s">
        <v>362</v>
      </c>
      <c r="F103" s="85" t="s">
        <v>363</v>
      </c>
      <c r="G103" s="135" t="s">
        <v>364</v>
      </c>
      <c r="H103" s="85" t="s">
        <v>365</v>
      </c>
      <c r="I103" s="135" t="s">
        <v>366</v>
      </c>
      <c r="J103" s="85" t="s">
        <v>367</v>
      </c>
      <c r="K103" s="135" t="s">
        <v>368</v>
      </c>
      <c r="L103" s="85" t="s">
        <v>369</v>
      </c>
      <c r="M103" s="135" t="s">
        <v>370</v>
      </c>
      <c r="N103" s="85" t="s">
        <v>371</v>
      </c>
      <c r="O103" s="135" t="s">
        <v>372</v>
      </c>
      <c r="P103" s="85" t="s">
        <v>374</v>
      </c>
      <c r="Q103" s="135" t="s">
        <v>375</v>
      </c>
      <c r="R103" s="85" t="s">
        <v>376</v>
      </c>
      <c r="S103" s="135" t="s">
        <v>377</v>
      </c>
      <c r="T103" s="85" t="s">
        <v>378</v>
      </c>
      <c r="U103" s="135" t="s">
        <v>379</v>
      </c>
      <c r="V103" s="85" t="s">
        <v>380</v>
      </c>
      <c r="W103" s="135" t="s">
        <v>381</v>
      </c>
      <c r="X103" s="85" t="s">
        <v>382</v>
      </c>
      <c r="Y103" s="135" t="s">
        <v>383</v>
      </c>
      <c r="Z103" s="85" t="s">
        <v>384</v>
      </c>
      <c r="AA103" s="135" t="s">
        <v>385</v>
      </c>
      <c r="AB103" s="85" t="s">
        <v>386</v>
      </c>
      <c r="AC103" s="135" t="s">
        <v>387</v>
      </c>
      <c r="AD103" s="85" t="s">
        <v>388</v>
      </c>
      <c r="AE103" s="135" t="s">
        <v>389</v>
      </c>
      <c r="AF103" s="85" t="s">
        <v>390</v>
      </c>
      <c r="AG103" s="135" t="s">
        <v>391</v>
      </c>
      <c r="AH103" s="85" t="s">
        <v>392</v>
      </c>
      <c r="AI103" s="135" t="s">
        <v>393</v>
      </c>
      <c r="AJ103" s="85" t="s">
        <v>394</v>
      </c>
      <c r="AK103" s="135" t="s">
        <v>395</v>
      </c>
      <c r="AL103" s="85" t="s">
        <v>396</v>
      </c>
      <c r="AM103" s="135" t="s">
        <v>397</v>
      </c>
      <c r="AN103" s="161" t="s">
        <v>294</v>
      </c>
      <c r="AO103" s="160" t="s">
        <v>295</v>
      </c>
    </row>
    <row r="104" spans="1:41" ht="14.25" x14ac:dyDescent="0.2">
      <c r="A104" s="40" t="s">
        <v>25</v>
      </c>
      <c r="B104" s="234">
        <v>280</v>
      </c>
      <c r="C104" s="246">
        <v>2.1739130434782601E-2</v>
      </c>
      <c r="D104" s="234">
        <v>370</v>
      </c>
      <c r="E104" s="246">
        <v>2.6001405481377401E-2</v>
      </c>
      <c r="F104" s="234">
        <v>680</v>
      </c>
      <c r="G104" s="246">
        <v>3.0115146147032801E-2</v>
      </c>
      <c r="H104" s="234">
        <v>270</v>
      </c>
      <c r="I104" s="246">
        <v>2.461257976299E-2</v>
      </c>
      <c r="J104" s="234">
        <v>310</v>
      </c>
      <c r="K104" s="246">
        <v>2.5368248772504098E-2</v>
      </c>
      <c r="L104" s="234">
        <v>620</v>
      </c>
      <c r="M104" s="246">
        <v>3.3155080213903697E-2</v>
      </c>
      <c r="N104" s="234">
        <v>530</v>
      </c>
      <c r="O104" s="246">
        <v>2.9825548677546401E-2</v>
      </c>
      <c r="P104" s="234">
        <v>190</v>
      </c>
      <c r="Q104" s="246">
        <v>2.6647966339410901E-2</v>
      </c>
      <c r="R104" s="234">
        <v>140</v>
      </c>
      <c r="S104" s="246">
        <v>1.8494055482166399E-2</v>
      </c>
      <c r="T104" s="234">
        <v>520</v>
      </c>
      <c r="U104" s="246">
        <v>2.9180695847362499E-2</v>
      </c>
      <c r="V104" s="234">
        <v>270</v>
      </c>
      <c r="W104" s="246">
        <v>2.9252437703141902E-2</v>
      </c>
      <c r="X104" s="234">
        <v>390</v>
      </c>
      <c r="Y104" s="246">
        <v>2.2687609075043601E-2</v>
      </c>
      <c r="Z104" s="234">
        <v>70</v>
      </c>
      <c r="AA104" s="246">
        <v>1.5086206896551701E-2</v>
      </c>
      <c r="AB104" s="234">
        <v>220</v>
      </c>
      <c r="AC104" s="246">
        <v>3.8664323374340899E-2</v>
      </c>
      <c r="AD104" s="234">
        <v>1590</v>
      </c>
      <c r="AE104" s="246">
        <v>3.1641791044776102E-2</v>
      </c>
      <c r="AF104" s="234">
        <v>2480</v>
      </c>
      <c r="AG104" s="246">
        <v>3.4263608731693797E-2</v>
      </c>
      <c r="AH104" s="234">
        <v>1310</v>
      </c>
      <c r="AI104" s="246">
        <v>3.4528202424881402E-2</v>
      </c>
      <c r="AJ104" s="234">
        <v>900</v>
      </c>
      <c r="AK104" s="246">
        <v>2.5062656641604002E-2</v>
      </c>
      <c r="AL104" s="234">
        <v>1090</v>
      </c>
      <c r="AM104" s="246">
        <v>2.9757029757029801E-2</v>
      </c>
      <c r="AN104" s="236">
        <v>12230</v>
      </c>
      <c r="AO104" s="238">
        <v>2.97039321885702E-2</v>
      </c>
    </row>
    <row r="105" spans="1:41" ht="14.25" x14ac:dyDescent="0.2">
      <c r="A105" s="40" t="s">
        <v>26</v>
      </c>
      <c r="B105" s="234">
        <v>1250</v>
      </c>
      <c r="C105" s="246">
        <v>9.7049689440993805E-2</v>
      </c>
      <c r="D105" s="234">
        <v>1140</v>
      </c>
      <c r="E105" s="246">
        <v>8.0112438510189704E-2</v>
      </c>
      <c r="F105" s="234">
        <v>2740</v>
      </c>
      <c r="G105" s="246">
        <v>0.121346324180691</v>
      </c>
      <c r="H105" s="234">
        <v>830</v>
      </c>
      <c r="I105" s="246">
        <v>7.5660893345487701E-2</v>
      </c>
      <c r="J105" s="234">
        <v>1130</v>
      </c>
      <c r="K105" s="246">
        <v>9.2471358428805203E-2</v>
      </c>
      <c r="L105" s="234">
        <v>1800</v>
      </c>
      <c r="M105" s="246">
        <v>9.6256684491978606E-2</v>
      </c>
      <c r="N105" s="234">
        <v>1820</v>
      </c>
      <c r="O105" s="246">
        <v>0.10241980866629199</v>
      </c>
      <c r="P105" s="234">
        <v>570</v>
      </c>
      <c r="Q105" s="246">
        <v>7.9943899018232803E-2</v>
      </c>
      <c r="R105" s="234">
        <v>740</v>
      </c>
      <c r="S105" s="246">
        <v>9.7754293262879793E-2</v>
      </c>
      <c r="T105" s="234">
        <v>2480</v>
      </c>
      <c r="U105" s="246">
        <v>0.13916947250280601</v>
      </c>
      <c r="V105" s="234">
        <v>1510</v>
      </c>
      <c r="W105" s="246">
        <v>0.16359696641386801</v>
      </c>
      <c r="X105" s="234">
        <v>2110</v>
      </c>
      <c r="Y105" s="246">
        <v>0.12274578243164599</v>
      </c>
      <c r="Z105" s="234">
        <v>1310</v>
      </c>
      <c r="AA105" s="246">
        <v>0.28232758620689702</v>
      </c>
      <c r="AB105" s="234">
        <v>860</v>
      </c>
      <c r="AC105" s="246">
        <v>0.151142355008787</v>
      </c>
      <c r="AD105" s="234">
        <v>10530</v>
      </c>
      <c r="AE105" s="246">
        <v>0.20955223880596999</v>
      </c>
      <c r="AF105" s="234">
        <v>10700</v>
      </c>
      <c r="AG105" s="246">
        <v>0.147830892511744</v>
      </c>
      <c r="AH105" s="234">
        <v>5600</v>
      </c>
      <c r="AI105" s="246">
        <v>0.14760147601476001</v>
      </c>
      <c r="AJ105" s="234">
        <v>5310</v>
      </c>
      <c r="AK105" s="246">
        <v>0.14786967418546401</v>
      </c>
      <c r="AL105" s="234">
        <v>4870</v>
      </c>
      <c r="AM105" s="246">
        <v>0.13295113295113301</v>
      </c>
      <c r="AN105" s="236">
        <v>57300</v>
      </c>
      <c r="AO105" s="238">
        <v>0.13916887280499399</v>
      </c>
    </row>
    <row r="106" spans="1:41" ht="14.25" x14ac:dyDescent="0.2">
      <c r="A106" s="40" t="s">
        <v>27</v>
      </c>
      <c r="B106" s="234">
        <v>3760</v>
      </c>
      <c r="C106" s="246">
        <v>0.29192546583850898</v>
      </c>
      <c r="D106" s="234">
        <v>3540</v>
      </c>
      <c r="E106" s="246">
        <v>0.2487702037948</v>
      </c>
      <c r="F106" s="234">
        <v>6700</v>
      </c>
      <c r="G106" s="246">
        <v>0.29672276350752902</v>
      </c>
      <c r="H106" s="234">
        <v>2810</v>
      </c>
      <c r="I106" s="246">
        <v>0.25615314494074698</v>
      </c>
      <c r="J106" s="234">
        <v>2940</v>
      </c>
      <c r="K106" s="246">
        <v>0.24058919803600701</v>
      </c>
      <c r="L106" s="234">
        <v>4540</v>
      </c>
      <c r="M106" s="246">
        <v>0.24278074866310201</v>
      </c>
      <c r="N106" s="234">
        <v>4390</v>
      </c>
      <c r="O106" s="246">
        <v>0.247045582442319</v>
      </c>
      <c r="P106" s="234">
        <v>1680</v>
      </c>
      <c r="Q106" s="246">
        <v>0.23562412342215999</v>
      </c>
      <c r="R106" s="234">
        <v>2000</v>
      </c>
      <c r="S106" s="246">
        <v>0.264200792602378</v>
      </c>
      <c r="T106" s="234">
        <v>6050</v>
      </c>
      <c r="U106" s="246">
        <v>0.33950617283950602</v>
      </c>
      <c r="V106" s="234">
        <v>3370</v>
      </c>
      <c r="W106" s="246">
        <v>0.365113759479957</v>
      </c>
      <c r="X106" s="234">
        <v>4640</v>
      </c>
      <c r="Y106" s="246">
        <v>0.269924374636417</v>
      </c>
      <c r="Z106" s="234">
        <v>1660</v>
      </c>
      <c r="AA106" s="246">
        <v>0.35775862068965503</v>
      </c>
      <c r="AB106" s="234">
        <v>2000</v>
      </c>
      <c r="AC106" s="246">
        <v>0.35149384885764501</v>
      </c>
      <c r="AD106" s="234">
        <v>15750</v>
      </c>
      <c r="AE106" s="246">
        <v>0.31343283582089598</v>
      </c>
      <c r="AF106" s="234">
        <v>21710</v>
      </c>
      <c r="AG106" s="246">
        <v>0.29994473611494898</v>
      </c>
      <c r="AH106" s="234">
        <v>12420</v>
      </c>
      <c r="AI106" s="246">
        <v>0.32735898787559298</v>
      </c>
      <c r="AJ106" s="234">
        <v>10140</v>
      </c>
      <c r="AK106" s="246">
        <v>0.282372598162072</v>
      </c>
      <c r="AL106" s="234">
        <v>10820</v>
      </c>
      <c r="AM106" s="246">
        <v>0.29538629538629502</v>
      </c>
      <c r="AN106" s="236">
        <v>120920</v>
      </c>
      <c r="AO106" s="238">
        <v>0.293687610812911</v>
      </c>
    </row>
    <row r="107" spans="1:41" ht="14.25" x14ac:dyDescent="0.2">
      <c r="A107" s="40" t="s">
        <v>28</v>
      </c>
      <c r="B107" s="234">
        <v>2530</v>
      </c>
      <c r="C107" s="246">
        <v>0.19642857142857101</v>
      </c>
      <c r="D107" s="234">
        <v>2580</v>
      </c>
      <c r="E107" s="246">
        <v>0.18130709768095599</v>
      </c>
      <c r="F107" s="234">
        <v>4280</v>
      </c>
      <c r="G107" s="246">
        <v>0.18954827280779499</v>
      </c>
      <c r="H107" s="234">
        <v>1820</v>
      </c>
      <c r="I107" s="246">
        <v>0.16590701914311801</v>
      </c>
      <c r="J107" s="234">
        <v>2020</v>
      </c>
      <c r="K107" s="246">
        <v>0.16530278232405901</v>
      </c>
      <c r="L107" s="234">
        <v>3160</v>
      </c>
      <c r="M107" s="246">
        <v>0.168983957219251</v>
      </c>
      <c r="N107" s="234">
        <v>3140</v>
      </c>
      <c r="O107" s="246">
        <v>0.17670230725942601</v>
      </c>
      <c r="P107" s="234">
        <v>1330</v>
      </c>
      <c r="Q107" s="246">
        <v>0.18653576437587699</v>
      </c>
      <c r="R107" s="234">
        <v>1430</v>
      </c>
      <c r="S107" s="246">
        <v>0.18890356671069999</v>
      </c>
      <c r="T107" s="234">
        <v>3400</v>
      </c>
      <c r="U107" s="246">
        <v>0.19079685746352401</v>
      </c>
      <c r="V107" s="234">
        <v>1640</v>
      </c>
      <c r="W107" s="246">
        <v>0.17768147345612101</v>
      </c>
      <c r="X107" s="234">
        <v>3120</v>
      </c>
      <c r="Y107" s="246">
        <v>0.181500872600349</v>
      </c>
      <c r="Z107" s="234">
        <v>760</v>
      </c>
      <c r="AA107" s="246">
        <v>0.163793103448276</v>
      </c>
      <c r="AB107" s="234">
        <v>1120</v>
      </c>
      <c r="AC107" s="246">
        <v>0.196836555360281</v>
      </c>
      <c r="AD107" s="234">
        <v>7800</v>
      </c>
      <c r="AE107" s="246">
        <v>0.155223880597015</v>
      </c>
      <c r="AF107" s="234">
        <v>11410</v>
      </c>
      <c r="AG107" s="246">
        <v>0.15764023210831701</v>
      </c>
      <c r="AH107" s="234">
        <v>6430</v>
      </c>
      <c r="AI107" s="246">
        <v>0.16947812335266199</v>
      </c>
      <c r="AJ107" s="234">
        <v>5680</v>
      </c>
      <c r="AK107" s="246">
        <v>0.15817321080478999</v>
      </c>
      <c r="AL107" s="234">
        <v>5800</v>
      </c>
      <c r="AM107" s="246">
        <v>0.15834015834015799</v>
      </c>
      <c r="AN107" s="236">
        <v>69450</v>
      </c>
      <c r="AO107" s="238">
        <v>0.16867850290238701</v>
      </c>
    </row>
    <row r="108" spans="1:41" ht="14.25" x14ac:dyDescent="0.2">
      <c r="A108" s="40" t="s">
        <v>29</v>
      </c>
      <c r="B108" s="234">
        <v>4060</v>
      </c>
      <c r="C108" s="246">
        <v>0.315217391304348</v>
      </c>
      <c r="D108" s="234">
        <v>4610</v>
      </c>
      <c r="E108" s="246">
        <v>0.32396345748418798</v>
      </c>
      <c r="F108" s="234">
        <v>6190</v>
      </c>
      <c r="G108" s="246">
        <v>0.27413640389725402</v>
      </c>
      <c r="H108" s="234">
        <v>2650</v>
      </c>
      <c r="I108" s="246">
        <v>0.24156791248860501</v>
      </c>
      <c r="J108" s="234">
        <v>3990</v>
      </c>
      <c r="K108" s="246">
        <v>0.32651391162029503</v>
      </c>
      <c r="L108" s="234">
        <v>5370</v>
      </c>
      <c r="M108" s="246">
        <v>0.28716577540107002</v>
      </c>
      <c r="N108" s="234">
        <v>4710</v>
      </c>
      <c r="O108" s="246">
        <v>0.265053460889139</v>
      </c>
      <c r="P108" s="234">
        <v>2020</v>
      </c>
      <c r="Q108" s="246">
        <v>0.283309957924264</v>
      </c>
      <c r="R108" s="234">
        <v>2430</v>
      </c>
      <c r="S108" s="246">
        <v>0.32100396301188899</v>
      </c>
      <c r="T108" s="234">
        <v>4270</v>
      </c>
      <c r="U108" s="246">
        <v>0.239618406285073</v>
      </c>
      <c r="V108" s="234">
        <v>1890</v>
      </c>
      <c r="W108" s="246">
        <v>0.20476706392199401</v>
      </c>
      <c r="X108" s="234">
        <v>5180</v>
      </c>
      <c r="Y108" s="246">
        <v>0.301337987201862</v>
      </c>
      <c r="Z108" s="234">
        <v>720</v>
      </c>
      <c r="AA108" s="246">
        <v>0.15517241379310301</v>
      </c>
      <c r="AB108" s="234">
        <v>1130</v>
      </c>
      <c r="AC108" s="246">
        <v>0.19859402460456901</v>
      </c>
      <c r="AD108" s="234">
        <v>8750</v>
      </c>
      <c r="AE108" s="246">
        <v>0.174129353233831</v>
      </c>
      <c r="AF108" s="234">
        <v>13880</v>
      </c>
      <c r="AG108" s="246">
        <v>0.19176568112738299</v>
      </c>
      <c r="AH108" s="234">
        <v>7860</v>
      </c>
      <c r="AI108" s="246">
        <v>0.20716921454928799</v>
      </c>
      <c r="AJ108" s="234">
        <v>8310</v>
      </c>
      <c r="AK108" s="246">
        <v>0.23141186299081001</v>
      </c>
      <c r="AL108" s="234">
        <v>8260</v>
      </c>
      <c r="AM108" s="246">
        <v>0.22549822549822501</v>
      </c>
      <c r="AN108" s="236">
        <v>96280</v>
      </c>
      <c r="AO108" s="238">
        <v>0.23384256673062401</v>
      </c>
    </row>
    <row r="109" spans="1:41" ht="14.25" x14ac:dyDescent="0.2">
      <c r="A109" s="40" t="s">
        <v>30</v>
      </c>
      <c r="B109" s="234">
        <v>340</v>
      </c>
      <c r="C109" s="246">
        <v>2.6397515527950301E-2</v>
      </c>
      <c r="D109" s="234">
        <v>660</v>
      </c>
      <c r="E109" s="246">
        <v>4.6380885453267698E-2</v>
      </c>
      <c r="F109" s="234">
        <v>630</v>
      </c>
      <c r="G109" s="246">
        <v>2.79007971656333E-2</v>
      </c>
      <c r="H109" s="234">
        <v>840</v>
      </c>
      <c r="I109" s="246">
        <v>7.6572470373746607E-2</v>
      </c>
      <c r="J109" s="234">
        <v>570</v>
      </c>
      <c r="K109" s="246">
        <v>4.6644844517184897E-2</v>
      </c>
      <c r="L109" s="234">
        <v>1160</v>
      </c>
      <c r="M109" s="246">
        <v>6.2032085561497301E-2</v>
      </c>
      <c r="N109" s="234">
        <v>1080</v>
      </c>
      <c r="O109" s="246">
        <v>6.0776589758019098E-2</v>
      </c>
      <c r="P109" s="234">
        <v>420</v>
      </c>
      <c r="Q109" s="246">
        <v>5.8906030855539998E-2</v>
      </c>
      <c r="R109" s="234">
        <v>270</v>
      </c>
      <c r="S109" s="246">
        <v>3.5667107001321002E-2</v>
      </c>
      <c r="T109" s="234">
        <v>350</v>
      </c>
      <c r="U109" s="246">
        <v>1.9640852974186301E-2</v>
      </c>
      <c r="V109" s="234">
        <v>180</v>
      </c>
      <c r="W109" s="246">
        <v>1.9501625135428E-2</v>
      </c>
      <c r="X109" s="234">
        <v>530</v>
      </c>
      <c r="Y109" s="246">
        <v>3.0831878999418302E-2</v>
      </c>
      <c r="Z109" s="234">
        <v>40</v>
      </c>
      <c r="AA109" s="246">
        <v>8.6206896551724102E-3</v>
      </c>
      <c r="AB109" s="234">
        <v>80</v>
      </c>
      <c r="AC109" s="246">
        <v>1.4059753954305801E-2</v>
      </c>
      <c r="AD109" s="234">
        <v>1730</v>
      </c>
      <c r="AE109" s="246">
        <v>3.4427860696517397E-2</v>
      </c>
      <c r="AF109" s="234">
        <v>3390</v>
      </c>
      <c r="AG109" s="246">
        <v>4.6836142580823401E-2</v>
      </c>
      <c r="AH109" s="234">
        <v>1290</v>
      </c>
      <c r="AI109" s="246">
        <v>3.4001054296257299E-2</v>
      </c>
      <c r="AJ109" s="234">
        <v>1710</v>
      </c>
      <c r="AK109" s="246">
        <v>4.7619047619047603E-2</v>
      </c>
      <c r="AL109" s="234">
        <v>1650</v>
      </c>
      <c r="AM109" s="246">
        <v>4.5045045045045001E-2</v>
      </c>
      <c r="AN109" s="236">
        <v>16920</v>
      </c>
      <c r="AO109" s="238">
        <v>4.1094892283778203E-2</v>
      </c>
    </row>
    <row r="110" spans="1:41" ht="14.25" x14ac:dyDescent="0.2">
      <c r="A110" s="40" t="s">
        <v>216</v>
      </c>
      <c r="B110" s="234">
        <v>0</v>
      </c>
      <c r="C110" s="246">
        <v>0</v>
      </c>
      <c r="D110" s="234">
        <v>0</v>
      </c>
      <c r="E110" s="246">
        <v>0</v>
      </c>
      <c r="F110" s="234">
        <v>0</v>
      </c>
      <c r="G110" s="246">
        <v>0</v>
      </c>
      <c r="H110" s="234">
        <v>0</v>
      </c>
      <c r="I110" s="246">
        <v>0</v>
      </c>
      <c r="J110" s="234">
        <v>10</v>
      </c>
      <c r="K110" s="246">
        <v>8.1833060556464805E-4</v>
      </c>
      <c r="L110" s="234">
        <v>10</v>
      </c>
      <c r="M110" s="246">
        <v>5.3475935828876996E-4</v>
      </c>
      <c r="N110" s="234">
        <v>0</v>
      </c>
      <c r="O110" s="246">
        <v>0</v>
      </c>
      <c r="P110" s="234">
        <v>0</v>
      </c>
      <c r="Q110" s="246">
        <v>0</v>
      </c>
      <c r="R110" s="234">
        <v>0</v>
      </c>
      <c r="S110" s="246">
        <v>0</v>
      </c>
      <c r="T110" s="234">
        <v>0</v>
      </c>
      <c r="U110" s="246">
        <v>0</v>
      </c>
      <c r="V110" s="234">
        <v>0</v>
      </c>
      <c r="W110" s="246">
        <v>0</v>
      </c>
      <c r="X110" s="234">
        <v>0</v>
      </c>
      <c r="Y110" s="246">
        <v>0</v>
      </c>
      <c r="Z110" s="234">
        <v>0</v>
      </c>
      <c r="AA110" s="246">
        <v>0</v>
      </c>
      <c r="AB110" s="234">
        <v>0</v>
      </c>
      <c r="AC110" s="246">
        <v>0</v>
      </c>
      <c r="AD110" s="234">
        <v>10</v>
      </c>
      <c r="AE110" s="246">
        <v>1.9900497512437799E-4</v>
      </c>
      <c r="AF110" s="234">
        <v>10</v>
      </c>
      <c r="AG110" s="246">
        <v>1.38159712627798E-4</v>
      </c>
      <c r="AH110" s="234">
        <v>10</v>
      </c>
      <c r="AI110" s="246">
        <v>2.6357406431207198E-4</v>
      </c>
      <c r="AJ110" s="234">
        <v>0</v>
      </c>
      <c r="AK110" s="246">
        <v>0</v>
      </c>
      <c r="AL110" s="234">
        <v>0</v>
      </c>
      <c r="AM110" s="246">
        <v>0</v>
      </c>
      <c r="AN110" s="236">
        <v>50</v>
      </c>
      <c r="AO110" s="238">
        <v>1.2143880698516E-4</v>
      </c>
    </row>
    <row r="111" spans="1:41" thickBot="1" x14ac:dyDescent="0.25">
      <c r="A111" s="40" t="s">
        <v>31</v>
      </c>
      <c r="B111" s="234">
        <v>660</v>
      </c>
      <c r="C111" s="246">
        <v>5.1242236024844699E-2</v>
      </c>
      <c r="D111" s="234">
        <v>1330</v>
      </c>
      <c r="E111" s="246">
        <v>9.34645115952214E-2</v>
      </c>
      <c r="F111" s="234">
        <v>1360</v>
      </c>
      <c r="G111" s="246">
        <v>6.0230292294065499E-2</v>
      </c>
      <c r="H111" s="234">
        <v>1750</v>
      </c>
      <c r="I111" s="246">
        <v>0.15952597994530501</v>
      </c>
      <c r="J111" s="234">
        <v>1250</v>
      </c>
      <c r="K111" s="246">
        <v>0.102291325695581</v>
      </c>
      <c r="L111" s="234">
        <v>2050</v>
      </c>
      <c r="M111" s="246">
        <v>0.10962566844919799</v>
      </c>
      <c r="N111" s="234">
        <v>2090</v>
      </c>
      <c r="O111" s="246">
        <v>0.117613956105796</v>
      </c>
      <c r="P111" s="234">
        <v>930</v>
      </c>
      <c r="Q111" s="246">
        <v>0.13043478260869601</v>
      </c>
      <c r="R111" s="234">
        <v>570</v>
      </c>
      <c r="S111" s="246">
        <v>7.5297225891677699E-2</v>
      </c>
      <c r="T111" s="234">
        <v>750</v>
      </c>
      <c r="U111" s="246">
        <v>4.2087542087542097E-2</v>
      </c>
      <c r="V111" s="234">
        <v>370</v>
      </c>
      <c r="W111" s="246">
        <v>4.0086673889490797E-2</v>
      </c>
      <c r="X111" s="234">
        <v>1230</v>
      </c>
      <c r="Y111" s="246">
        <v>7.1553228621291404E-2</v>
      </c>
      <c r="Z111" s="234">
        <v>80</v>
      </c>
      <c r="AA111" s="246">
        <v>1.72413793103448E-2</v>
      </c>
      <c r="AB111" s="234">
        <v>280</v>
      </c>
      <c r="AC111" s="246">
        <v>4.9209138840070298E-2</v>
      </c>
      <c r="AD111" s="234">
        <v>4080</v>
      </c>
      <c r="AE111" s="246">
        <v>8.1194029850746294E-2</v>
      </c>
      <c r="AF111" s="234">
        <v>8810</v>
      </c>
      <c r="AG111" s="246">
        <v>0.12171870682509001</v>
      </c>
      <c r="AH111" s="234">
        <v>3020</v>
      </c>
      <c r="AI111" s="246">
        <v>7.9599367422245604E-2</v>
      </c>
      <c r="AJ111" s="234">
        <v>3850</v>
      </c>
      <c r="AK111" s="246">
        <v>0.107212475633528</v>
      </c>
      <c r="AL111" s="234">
        <v>4140</v>
      </c>
      <c r="AM111" s="246">
        <v>0.113022113022113</v>
      </c>
      <c r="AN111" s="236">
        <v>38600</v>
      </c>
      <c r="AO111" s="238">
        <v>9.3750758992543703E-2</v>
      </c>
    </row>
    <row r="112" spans="1:41" thickBot="1" x14ac:dyDescent="0.25">
      <c r="A112" s="24" t="s">
        <v>8</v>
      </c>
      <c r="B112" s="241">
        <v>12880</v>
      </c>
      <c r="C112" s="248">
        <v>1</v>
      </c>
      <c r="D112" s="241">
        <v>14230</v>
      </c>
      <c r="E112" s="248">
        <v>1</v>
      </c>
      <c r="F112" s="241">
        <v>22580</v>
      </c>
      <c r="G112" s="248">
        <v>1</v>
      </c>
      <c r="H112" s="241">
        <v>10970</v>
      </c>
      <c r="I112" s="248">
        <v>1</v>
      </c>
      <c r="J112" s="241">
        <v>12220</v>
      </c>
      <c r="K112" s="248">
        <v>1</v>
      </c>
      <c r="L112" s="241">
        <v>18700</v>
      </c>
      <c r="M112" s="248">
        <v>1</v>
      </c>
      <c r="N112" s="241">
        <v>17770</v>
      </c>
      <c r="O112" s="248">
        <v>1</v>
      </c>
      <c r="P112" s="241">
        <v>7130</v>
      </c>
      <c r="Q112" s="248">
        <v>1</v>
      </c>
      <c r="R112" s="241">
        <v>7570</v>
      </c>
      <c r="S112" s="248">
        <v>1</v>
      </c>
      <c r="T112" s="241">
        <v>17820</v>
      </c>
      <c r="U112" s="249">
        <v>1</v>
      </c>
      <c r="V112" s="241">
        <v>9230</v>
      </c>
      <c r="W112" s="248">
        <v>1</v>
      </c>
      <c r="X112" s="241">
        <v>17190</v>
      </c>
      <c r="Y112" s="248">
        <v>1</v>
      </c>
      <c r="Z112" s="241">
        <v>4640</v>
      </c>
      <c r="AA112" s="248">
        <v>1</v>
      </c>
      <c r="AB112" s="241">
        <v>5690</v>
      </c>
      <c r="AC112" s="248">
        <v>1</v>
      </c>
      <c r="AD112" s="241">
        <v>50250</v>
      </c>
      <c r="AE112" s="248">
        <v>1</v>
      </c>
      <c r="AF112" s="241">
        <v>72380</v>
      </c>
      <c r="AG112" s="248">
        <v>1</v>
      </c>
      <c r="AH112" s="241">
        <v>37940</v>
      </c>
      <c r="AI112" s="248">
        <v>1</v>
      </c>
      <c r="AJ112" s="241">
        <v>35910</v>
      </c>
      <c r="AK112" s="248">
        <v>1</v>
      </c>
      <c r="AL112" s="241">
        <v>36630</v>
      </c>
      <c r="AM112" s="248">
        <v>1</v>
      </c>
      <c r="AN112" s="241">
        <v>411730</v>
      </c>
      <c r="AO112" s="248">
        <v>1</v>
      </c>
    </row>
    <row r="113" spans="1:41" x14ac:dyDescent="0.25">
      <c r="A113" s="37" t="s">
        <v>0</v>
      </c>
      <c r="B113" s="7"/>
      <c r="C113" s="192"/>
      <c r="D113" s="7"/>
      <c r="E113" s="192"/>
      <c r="F113" s="7"/>
      <c r="G113" s="192"/>
      <c r="H113" s="12"/>
      <c r="I113" s="199"/>
      <c r="V113" s="7"/>
      <c r="W113" s="192"/>
      <c r="X113" s="7"/>
      <c r="Y113" s="192"/>
      <c r="Z113" s="7"/>
      <c r="AA113" s="192"/>
      <c r="AB113" s="12"/>
      <c r="AC113" s="199"/>
    </row>
    <row r="114" spans="1:41" ht="14.25" x14ac:dyDescent="0.2">
      <c r="A114" s="33" t="s">
        <v>279</v>
      </c>
      <c r="B114" s="19"/>
      <c r="C114" s="191"/>
      <c r="D114" s="19"/>
      <c r="E114" s="191"/>
      <c r="F114" s="19"/>
      <c r="G114" s="191"/>
      <c r="H114" s="19"/>
      <c r="I114" s="191"/>
      <c r="J114" s="19"/>
      <c r="K114" s="191"/>
      <c r="L114" s="19"/>
      <c r="M114" s="191"/>
      <c r="N114" s="19"/>
      <c r="O114" s="191"/>
      <c r="P114" s="19"/>
      <c r="Q114" s="191"/>
      <c r="R114" s="19"/>
      <c r="S114" s="191"/>
      <c r="T114" s="19"/>
      <c r="U114" s="216"/>
      <c r="V114" s="19"/>
      <c r="W114" s="191"/>
      <c r="X114" s="19"/>
      <c r="Y114" s="191"/>
      <c r="Z114" s="19"/>
      <c r="AA114" s="191"/>
      <c r="AB114" s="19"/>
      <c r="AC114" s="191"/>
      <c r="AD114" s="19"/>
      <c r="AE114" s="191"/>
      <c r="AF114" s="19"/>
      <c r="AG114" s="191"/>
      <c r="AH114" s="19"/>
      <c r="AI114" s="191"/>
      <c r="AJ114" s="19"/>
      <c r="AK114" s="191"/>
      <c r="AL114" s="19"/>
      <c r="AM114" s="191"/>
      <c r="AN114" s="19"/>
      <c r="AO114" s="191"/>
    </row>
    <row r="115" spans="1:41" ht="30.75" customHeight="1" x14ac:dyDescent="0.2">
      <c r="A115" s="343" t="s">
        <v>285</v>
      </c>
      <c r="B115" s="344"/>
      <c r="C115" s="344"/>
      <c r="D115" s="344"/>
      <c r="E115" s="344"/>
      <c r="F115" s="344"/>
      <c r="G115" s="344"/>
      <c r="H115" s="12"/>
      <c r="I115" s="12"/>
      <c r="J115" s="12"/>
      <c r="K115" s="10"/>
      <c r="M115" s="10"/>
      <c r="O115" s="10"/>
      <c r="Q115" s="10"/>
      <c r="S115" s="10"/>
      <c r="U115" s="10"/>
      <c r="W115" s="10"/>
      <c r="Y115" s="10"/>
      <c r="AA115" s="10"/>
      <c r="AC115" s="10"/>
      <c r="AE115" s="10"/>
      <c r="AG115" s="10"/>
      <c r="AI115" s="10"/>
      <c r="AK115" s="10"/>
      <c r="AM115" s="10"/>
      <c r="AN115" s="10"/>
      <c r="AO115" s="10"/>
    </row>
    <row r="116" spans="1:41" ht="14.25" x14ac:dyDescent="0.2">
      <c r="A116" s="226" t="s">
        <v>228</v>
      </c>
      <c r="B116" s="350" t="s">
        <v>198</v>
      </c>
      <c r="C116" s="351"/>
      <c r="D116" s="352" t="s">
        <v>199</v>
      </c>
      <c r="E116" s="353"/>
      <c r="F116" s="350" t="s">
        <v>200</v>
      </c>
      <c r="G116" s="351"/>
      <c r="H116" s="352" t="s">
        <v>201</v>
      </c>
      <c r="I116" s="353"/>
      <c r="J116" s="350" t="s">
        <v>202</v>
      </c>
      <c r="K116" s="351"/>
      <c r="L116" s="352" t="s">
        <v>203</v>
      </c>
      <c r="M116" s="353"/>
      <c r="N116" s="350" t="s">
        <v>204</v>
      </c>
      <c r="O116" s="351"/>
      <c r="P116" s="352" t="s">
        <v>205</v>
      </c>
      <c r="Q116" s="353"/>
      <c r="R116" s="350" t="s">
        <v>206</v>
      </c>
      <c r="S116" s="351"/>
      <c r="T116" s="352" t="s">
        <v>229</v>
      </c>
      <c r="U116" s="353"/>
      <c r="V116" s="350" t="s">
        <v>230</v>
      </c>
      <c r="W116" s="351"/>
      <c r="X116" s="352" t="s">
        <v>231</v>
      </c>
      <c r="Y116" s="353"/>
      <c r="Z116" s="350" t="s">
        <v>232</v>
      </c>
      <c r="AA116" s="351"/>
      <c r="AB116" s="352" t="s">
        <v>233</v>
      </c>
      <c r="AC116" s="353"/>
      <c r="AD116" s="350" t="s">
        <v>234</v>
      </c>
      <c r="AE116" s="351"/>
      <c r="AF116" s="352" t="s">
        <v>235</v>
      </c>
      <c r="AG116" s="353"/>
      <c r="AH116" s="350" t="s">
        <v>236</v>
      </c>
      <c r="AI116" s="351"/>
      <c r="AJ116" s="352" t="s">
        <v>237</v>
      </c>
      <c r="AK116" s="353"/>
      <c r="AL116" s="350" t="s">
        <v>238</v>
      </c>
      <c r="AM116" s="351"/>
      <c r="AN116" s="339" t="s">
        <v>3</v>
      </c>
      <c r="AO116" s="340"/>
    </row>
    <row r="117" spans="1:41" s="67" customFormat="1" ht="14.25" x14ac:dyDescent="0.2">
      <c r="A117" s="225"/>
      <c r="B117" s="224" t="s">
        <v>3</v>
      </c>
      <c r="C117" s="224" t="s">
        <v>138</v>
      </c>
      <c r="D117" s="224" t="s">
        <v>3</v>
      </c>
      <c r="E117" s="224" t="s">
        <v>138</v>
      </c>
      <c r="F117" s="224" t="s">
        <v>3</v>
      </c>
      <c r="G117" s="224" t="s">
        <v>138</v>
      </c>
      <c r="H117" s="224" t="s">
        <v>3</v>
      </c>
      <c r="I117" s="224" t="s">
        <v>138</v>
      </c>
      <c r="J117" s="224" t="s">
        <v>3</v>
      </c>
      <c r="K117" s="224" t="s">
        <v>138</v>
      </c>
      <c r="L117" s="224" t="s">
        <v>3</v>
      </c>
      <c r="M117" s="224" t="s">
        <v>138</v>
      </c>
      <c r="N117" s="224" t="s">
        <v>3</v>
      </c>
      <c r="O117" s="224" t="s">
        <v>138</v>
      </c>
      <c r="P117" s="224" t="s">
        <v>3</v>
      </c>
      <c r="Q117" s="224" t="s">
        <v>138</v>
      </c>
      <c r="R117" s="224" t="s">
        <v>3</v>
      </c>
      <c r="S117" s="224" t="s">
        <v>138</v>
      </c>
      <c r="T117" s="224" t="s">
        <v>3</v>
      </c>
      <c r="U117" s="224" t="s">
        <v>138</v>
      </c>
      <c r="V117" s="224" t="s">
        <v>3</v>
      </c>
      <c r="W117" s="224" t="s">
        <v>138</v>
      </c>
      <c r="X117" s="224" t="s">
        <v>3</v>
      </c>
      <c r="Y117" s="224" t="s">
        <v>138</v>
      </c>
      <c r="Z117" s="224" t="s">
        <v>3</v>
      </c>
      <c r="AA117" s="224" t="s">
        <v>138</v>
      </c>
      <c r="AB117" s="224" t="s">
        <v>3</v>
      </c>
      <c r="AC117" s="224" t="s">
        <v>138</v>
      </c>
      <c r="AD117" s="224" t="s">
        <v>3</v>
      </c>
      <c r="AE117" s="224" t="s">
        <v>138</v>
      </c>
      <c r="AF117" s="224" t="s">
        <v>3</v>
      </c>
      <c r="AG117" s="224" t="s">
        <v>138</v>
      </c>
      <c r="AH117" s="224" t="s">
        <v>3</v>
      </c>
      <c r="AI117" s="224" t="s">
        <v>138</v>
      </c>
      <c r="AJ117" s="224" t="s">
        <v>3</v>
      </c>
      <c r="AK117" s="224" t="s">
        <v>138</v>
      </c>
      <c r="AL117" s="224" t="s">
        <v>3</v>
      </c>
      <c r="AM117" s="224" t="s">
        <v>138</v>
      </c>
      <c r="AN117" s="278" t="s">
        <v>3</v>
      </c>
      <c r="AO117" s="279" t="s">
        <v>138</v>
      </c>
    </row>
    <row r="118" spans="1:41" s="86" customFormat="1" ht="6" customHeight="1" x14ac:dyDescent="0.2">
      <c r="A118" s="85" t="s">
        <v>350</v>
      </c>
      <c r="B118" s="85" t="s">
        <v>359</v>
      </c>
      <c r="C118" s="135" t="s">
        <v>360</v>
      </c>
      <c r="D118" s="85" t="s">
        <v>361</v>
      </c>
      <c r="E118" s="135" t="s">
        <v>362</v>
      </c>
      <c r="F118" s="85" t="s">
        <v>363</v>
      </c>
      <c r="G118" s="135" t="s">
        <v>364</v>
      </c>
      <c r="H118" s="85" t="s">
        <v>365</v>
      </c>
      <c r="I118" s="135" t="s">
        <v>366</v>
      </c>
      <c r="J118" s="85" t="s">
        <v>367</v>
      </c>
      <c r="K118" s="135" t="s">
        <v>368</v>
      </c>
      <c r="L118" s="85" t="s">
        <v>369</v>
      </c>
      <c r="M118" s="135" t="s">
        <v>370</v>
      </c>
      <c r="N118" s="85" t="s">
        <v>371</v>
      </c>
      <c r="O118" s="135" t="s">
        <v>372</v>
      </c>
      <c r="P118" s="85" t="s">
        <v>374</v>
      </c>
      <c r="Q118" s="135" t="s">
        <v>375</v>
      </c>
      <c r="R118" s="85" t="s">
        <v>376</v>
      </c>
      <c r="S118" s="135" t="s">
        <v>377</v>
      </c>
      <c r="T118" s="85" t="s">
        <v>378</v>
      </c>
      <c r="U118" s="135" t="s">
        <v>379</v>
      </c>
      <c r="V118" s="85" t="s">
        <v>380</v>
      </c>
      <c r="W118" s="135" t="s">
        <v>381</v>
      </c>
      <c r="X118" s="85" t="s">
        <v>382</v>
      </c>
      <c r="Y118" s="135" t="s">
        <v>383</v>
      </c>
      <c r="Z118" s="85" t="s">
        <v>384</v>
      </c>
      <c r="AA118" s="135" t="s">
        <v>385</v>
      </c>
      <c r="AB118" s="85" t="s">
        <v>386</v>
      </c>
      <c r="AC118" s="135" t="s">
        <v>387</v>
      </c>
      <c r="AD118" s="85" t="s">
        <v>388</v>
      </c>
      <c r="AE118" s="135" t="s">
        <v>389</v>
      </c>
      <c r="AF118" s="85" t="s">
        <v>390</v>
      </c>
      <c r="AG118" s="135" t="s">
        <v>391</v>
      </c>
      <c r="AH118" s="85" t="s">
        <v>392</v>
      </c>
      <c r="AI118" s="135" t="s">
        <v>393</v>
      </c>
      <c r="AJ118" s="85" t="s">
        <v>394</v>
      </c>
      <c r="AK118" s="135" t="s">
        <v>395</v>
      </c>
      <c r="AL118" s="85" t="s">
        <v>396</v>
      </c>
      <c r="AM118" s="135" t="s">
        <v>397</v>
      </c>
      <c r="AN118" s="161" t="s">
        <v>294</v>
      </c>
      <c r="AO118" s="160" t="s">
        <v>295</v>
      </c>
    </row>
    <row r="119" spans="1:41" ht="14.25" x14ac:dyDescent="0.2">
      <c r="A119" s="40" t="s">
        <v>32</v>
      </c>
      <c r="B119" s="234">
        <v>130</v>
      </c>
      <c r="C119" s="246">
        <v>1.46726862302483E-2</v>
      </c>
      <c r="D119" s="234">
        <v>60</v>
      </c>
      <c r="E119" s="246">
        <v>6.0913705583756301E-3</v>
      </c>
      <c r="F119" s="234">
        <v>80</v>
      </c>
      <c r="G119" s="246">
        <v>4.97512437810945E-3</v>
      </c>
      <c r="H119" s="234">
        <v>10</v>
      </c>
      <c r="I119" s="246">
        <v>1.19904076738609E-3</v>
      </c>
      <c r="J119" s="234">
        <v>20</v>
      </c>
      <c r="K119" s="246">
        <v>2.4330900243308999E-3</v>
      </c>
      <c r="L119" s="234">
        <v>20</v>
      </c>
      <c r="M119" s="246">
        <v>1.4792899408283999E-3</v>
      </c>
      <c r="N119" s="234">
        <v>20</v>
      </c>
      <c r="O119" s="246">
        <v>1.6155088852988699E-3</v>
      </c>
      <c r="P119" s="234">
        <v>0</v>
      </c>
      <c r="Q119" s="246">
        <v>0</v>
      </c>
      <c r="R119" s="234">
        <v>10</v>
      </c>
      <c r="S119" s="246">
        <v>2.13675213675214E-3</v>
      </c>
      <c r="T119" s="234">
        <v>30</v>
      </c>
      <c r="U119" s="246">
        <v>2.36593059936909E-3</v>
      </c>
      <c r="V119" s="234">
        <v>30</v>
      </c>
      <c r="W119" s="246">
        <v>4.9916805324459199E-3</v>
      </c>
      <c r="X119" s="234">
        <v>20</v>
      </c>
      <c r="Y119" s="246">
        <v>1.7969451931716101E-3</v>
      </c>
      <c r="Z119" s="234">
        <v>0</v>
      </c>
      <c r="AA119" s="246">
        <v>0</v>
      </c>
      <c r="AB119" s="234">
        <v>10</v>
      </c>
      <c r="AC119" s="246">
        <v>2.5316455696202502E-3</v>
      </c>
      <c r="AD119" s="234">
        <v>50</v>
      </c>
      <c r="AE119" s="246">
        <v>1.4001680201624199E-3</v>
      </c>
      <c r="AF119" s="234">
        <v>60</v>
      </c>
      <c r="AG119" s="246">
        <v>1.1723329425556901E-3</v>
      </c>
      <c r="AH119" s="234">
        <v>80</v>
      </c>
      <c r="AI119" s="246">
        <v>3.0616150019135099E-3</v>
      </c>
      <c r="AJ119" s="234">
        <v>50</v>
      </c>
      <c r="AK119" s="246">
        <v>2.0981955518254302E-3</v>
      </c>
      <c r="AL119" s="234">
        <v>50</v>
      </c>
      <c r="AM119" s="246">
        <v>2.0112630732099799E-3</v>
      </c>
      <c r="AN119" s="236">
        <v>730</v>
      </c>
      <c r="AO119" s="238">
        <v>2.5528045880542699E-3</v>
      </c>
    </row>
    <row r="120" spans="1:41" ht="14.25" x14ac:dyDescent="0.2">
      <c r="A120" s="40" t="s">
        <v>33</v>
      </c>
      <c r="B120" s="234">
        <v>660</v>
      </c>
      <c r="C120" s="246">
        <v>7.4492099322799099E-2</v>
      </c>
      <c r="D120" s="234">
        <v>990</v>
      </c>
      <c r="E120" s="246">
        <v>0.100507614213198</v>
      </c>
      <c r="F120" s="234">
        <v>2700</v>
      </c>
      <c r="G120" s="246">
        <v>0.16791044776119399</v>
      </c>
      <c r="H120" s="234">
        <v>2870</v>
      </c>
      <c r="I120" s="246">
        <v>0.34412470023980801</v>
      </c>
      <c r="J120" s="234">
        <v>1800</v>
      </c>
      <c r="K120" s="246">
        <v>0.218978102189781</v>
      </c>
      <c r="L120" s="234">
        <v>4770</v>
      </c>
      <c r="M120" s="246">
        <v>0.35281065088757402</v>
      </c>
      <c r="N120" s="234">
        <v>5320</v>
      </c>
      <c r="O120" s="246">
        <v>0.42972536348949902</v>
      </c>
      <c r="P120" s="234">
        <v>1670</v>
      </c>
      <c r="Q120" s="246">
        <v>0.32490272373540902</v>
      </c>
      <c r="R120" s="234">
        <v>270</v>
      </c>
      <c r="S120" s="246">
        <v>5.7692307692307702E-2</v>
      </c>
      <c r="T120" s="234">
        <v>2010</v>
      </c>
      <c r="U120" s="246">
        <v>0.158517350157729</v>
      </c>
      <c r="V120" s="234">
        <v>720</v>
      </c>
      <c r="W120" s="246">
        <v>0.119800332778702</v>
      </c>
      <c r="X120" s="234">
        <v>800</v>
      </c>
      <c r="Y120" s="246">
        <v>7.1877807726864307E-2</v>
      </c>
      <c r="Z120" s="234">
        <v>30</v>
      </c>
      <c r="AA120" s="246">
        <v>8.7976539589442806E-3</v>
      </c>
      <c r="AB120" s="234">
        <v>460</v>
      </c>
      <c r="AC120" s="246">
        <v>0.116455696202532</v>
      </c>
      <c r="AD120" s="234">
        <v>12500</v>
      </c>
      <c r="AE120" s="246">
        <v>0.35004200504060501</v>
      </c>
      <c r="AF120" s="234">
        <v>7430</v>
      </c>
      <c r="AG120" s="246">
        <v>0.14517389605314601</v>
      </c>
      <c r="AH120" s="234">
        <v>3290</v>
      </c>
      <c r="AI120" s="246">
        <v>0.125908916953693</v>
      </c>
      <c r="AJ120" s="234">
        <v>6970</v>
      </c>
      <c r="AK120" s="246">
        <v>0.29248845992446498</v>
      </c>
      <c r="AL120" s="234">
        <v>3000</v>
      </c>
      <c r="AM120" s="246">
        <v>0.120675784392599</v>
      </c>
      <c r="AN120" s="236">
        <v>58260</v>
      </c>
      <c r="AO120" s="238">
        <v>0.20373478808224901</v>
      </c>
    </row>
    <row r="121" spans="1:41" ht="14.25" x14ac:dyDescent="0.2">
      <c r="A121" s="40" t="s">
        <v>34</v>
      </c>
      <c r="B121" s="234">
        <v>70</v>
      </c>
      <c r="C121" s="246">
        <v>7.9006772009029402E-3</v>
      </c>
      <c r="D121" s="234">
        <v>450</v>
      </c>
      <c r="E121" s="246">
        <v>4.5685279187817299E-2</v>
      </c>
      <c r="F121" s="234">
        <v>810</v>
      </c>
      <c r="G121" s="246">
        <v>5.0373134328358202E-2</v>
      </c>
      <c r="H121" s="234">
        <v>230</v>
      </c>
      <c r="I121" s="246">
        <v>2.7577937649880101E-2</v>
      </c>
      <c r="J121" s="234">
        <v>590</v>
      </c>
      <c r="K121" s="246">
        <v>7.1776155717761594E-2</v>
      </c>
      <c r="L121" s="234">
        <v>1040</v>
      </c>
      <c r="M121" s="246">
        <v>7.69230769230769E-2</v>
      </c>
      <c r="N121" s="234">
        <v>290</v>
      </c>
      <c r="O121" s="246">
        <v>2.3424878836833599E-2</v>
      </c>
      <c r="P121" s="234">
        <v>90</v>
      </c>
      <c r="Q121" s="246">
        <v>1.7509727626459099E-2</v>
      </c>
      <c r="R121" s="234">
        <v>50</v>
      </c>
      <c r="S121" s="246">
        <v>1.06837606837607E-2</v>
      </c>
      <c r="T121" s="234">
        <v>320</v>
      </c>
      <c r="U121" s="246">
        <v>2.5236593059936901E-2</v>
      </c>
      <c r="V121" s="234">
        <v>170</v>
      </c>
      <c r="W121" s="246">
        <v>2.8286189683860201E-2</v>
      </c>
      <c r="X121" s="234">
        <v>130</v>
      </c>
      <c r="Y121" s="246">
        <v>1.1680143755615499E-2</v>
      </c>
      <c r="Z121" s="234">
        <v>10</v>
      </c>
      <c r="AA121" s="246">
        <v>2.9325513196480899E-3</v>
      </c>
      <c r="AB121" s="234">
        <v>110</v>
      </c>
      <c r="AC121" s="246">
        <v>2.7848101265822801E-2</v>
      </c>
      <c r="AD121" s="234">
        <v>1250</v>
      </c>
      <c r="AE121" s="246">
        <v>3.5004200504060501E-2</v>
      </c>
      <c r="AF121" s="234">
        <v>3290</v>
      </c>
      <c r="AG121" s="246">
        <v>6.4282923016803398E-2</v>
      </c>
      <c r="AH121" s="234">
        <v>1360</v>
      </c>
      <c r="AI121" s="246">
        <v>5.2047455032529701E-2</v>
      </c>
      <c r="AJ121" s="234">
        <v>290</v>
      </c>
      <c r="AK121" s="246">
        <v>1.2169534200587501E-2</v>
      </c>
      <c r="AL121" s="234">
        <v>760</v>
      </c>
      <c r="AM121" s="246">
        <v>3.0571198712791601E-2</v>
      </c>
      <c r="AN121" s="236">
        <v>11310</v>
      </c>
      <c r="AO121" s="238">
        <v>3.9550986151909398E-2</v>
      </c>
    </row>
    <row r="122" spans="1:41" ht="14.25" x14ac:dyDescent="0.2">
      <c r="A122" s="40" t="s">
        <v>35</v>
      </c>
      <c r="B122" s="234">
        <v>1350</v>
      </c>
      <c r="C122" s="246">
        <v>0.152370203160271</v>
      </c>
      <c r="D122" s="234">
        <v>2240</v>
      </c>
      <c r="E122" s="246">
        <v>0.22741116751269</v>
      </c>
      <c r="F122" s="234">
        <v>3090</v>
      </c>
      <c r="G122" s="246">
        <v>0.192164179104478</v>
      </c>
      <c r="H122" s="234">
        <v>1030</v>
      </c>
      <c r="I122" s="246">
        <v>0.12350119904076701</v>
      </c>
      <c r="J122" s="234">
        <v>1920</v>
      </c>
      <c r="K122" s="246">
        <v>0.233576642335766</v>
      </c>
      <c r="L122" s="234">
        <v>2410</v>
      </c>
      <c r="M122" s="246">
        <v>0.17825443786982201</v>
      </c>
      <c r="N122" s="234">
        <v>2330</v>
      </c>
      <c r="O122" s="246">
        <v>0.18820678513731801</v>
      </c>
      <c r="P122" s="234">
        <v>1270</v>
      </c>
      <c r="Q122" s="246">
        <v>0.24708171206225699</v>
      </c>
      <c r="R122" s="234">
        <v>1760</v>
      </c>
      <c r="S122" s="246">
        <v>0.37606837606837601</v>
      </c>
      <c r="T122" s="234">
        <v>5870</v>
      </c>
      <c r="U122" s="246">
        <v>0.46293375394321801</v>
      </c>
      <c r="V122" s="234">
        <v>3060</v>
      </c>
      <c r="W122" s="246">
        <v>0.50915141430948396</v>
      </c>
      <c r="X122" s="234">
        <v>4000</v>
      </c>
      <c r="Y122" s="246">
        <v>0.35938903863432198</v>
      </c>
      <c r="Z122" s="234">
        <v>3030</v>
      </c>
      <c r="AA122" s="246">
        <v>0.88856304985337198</v>
      </c>
      <c r="AB122" s="234">
        <v>2040</v>
      </c>
      <c r="AC122" s="246">
        <v>0.51645569620253196</v>
      </c>
      <c r="AD122" s="234">
        <v>12390</v>
      </c>
      <c r="AE122" s="246">
        <v>0.34696163539624802</v>
      </c>
      <c r="AF122" s="234">
        <v>18160</v>
      </c>
      <c r="AG122" s="246">
        <v>0.35482610394685399</v>
      </c>
      <c r="AH122" s="234">
        <v>12080</v>
      </c>
      <c r="AI122" s="246">
        <v>0.46230386528894002</v>
      </c>
      <c r="AJ122" s="234">
        <v>5960</v>
      </c>
      <c r="AK122" s="246">
        <v>0.25010490977759098</v>
      </c>
      <c r="AL122" s="234">
        <v>8240</v>
      </c>
      <c r="AM122" s="246">
        <v>0.33145615446500398</v>
      </c>
      <c r="AN122" s="236">
        <v>92230</v>
      </c>
      <c r="AO122" s="238">
        <v>0.322527626241432</v>
      </c>
    </row>
    <row r="123" spans="1:41" ht="14.25" x14ac:dyDescent="0.2">
      <c r="A123" s="40" t="s">
        <v>36</v>
      </c>
      <c r="B123" s="234">
        <v>290</v>
      </c>
      <c r="C123" s="246">
        <v>3.2731376975169299E-2</v>
      </c>
      <c r="D123" s="234">
        <v>420</v>
      </c>
      <c r="E123" s="246">
        <v>4.2639593908629397E-2</v>
      </c>
      <c r="F123" s="234">
        <v>580</v>
      </c>
      <c r="G123" s="246">
        <v>3.60696517412935E-2</v>
      </c>
      <c r="H123" s="234">
        <v>350</v>
      </c>
      <c r="I123" s="246">
        <v>4.1966426858513199E-2</v>
      </c>
      <c r="J123" s="234">
        <v>320</v>
      </c>
      <c r="K123" s="246">
        <v>3.8929440389294398E-2</v>
      </c>
      <c r="L123" s="234">
        <v>590</v>
      </c>
      <c r="M123" s="246">
        <v>4.3639053254437898E-2</v>
      </c>
      <c r="N123" s="234">
        <v>450</v>
      </c>
      <c r="O123" s="246">
        <v>3.6348949919224598E-2</v>
      </c>
      <c r="P123" s="234">
        <v>190</v>
      </c>
      <c r="Q123" s="246">
        <v>3.6964980544747103E-2</v>
      </c>
      <c r="R123" s="234">
        <v>180</v>
      </c>
      <c r="S123" s="246">
        <v>3.8461538461538498E-2</v>
      </c>
      <c r="T123" s="234">
        <v>370</v>
      </c>
      <c r="U123" s="246">
        <v>2.9179810725552001E-2</v>
      </c>
      <c r="V123" s="234">
        <v>100</v>
      </c>
      <c r="W123" s="246">
        <v>1.6638935108153102E-2</v>
      </c>
      <c r="X123" s="234">
        <v>270</v>
      </c>
      <c r="Y123" s="246">
        <v>2.4258760107816701E-2</v>
      </c>
      <c r="Z123" s="234">
        <v>10</v>
      </c>
      <c r="AA123" s="246">
        <v>2.9325513196480899E-3</v>
      </c>
      <c r="AB123" s="234">
        <v>80</v>
      </c>
      <c r="AC123" s="246">
        <v>2.0253164556962001E-2</v>
      </c>
      <c r="AD123" s="234">
        <v>820</v>
      </c>
      <c r="AE123" s="246">
        <v>2.2962755530663698E-2</v>
      </c>
      <c r="AF123" s="234">
        <v>1550</v>
      </c>
      <c r="AG123" s="246">
        <v>3.0285267682688501E-2</v>
      </c>
      <c r="AH123" s="234">
        <v>710</v>
      </c>
      <c r="AI123" s="246">
        <v>2.7171833141982401E-2</v>
      </c>
      <c r="AJ123" s="234">
        <v>600</v>
      </c>
      <c r="AK123" s="246">
        <v>2.5178346621905202E-2</v>
      </c>
      <c r="AL123" s="234">
        <v>830</v>
      </c>
      <c r="AM123" s="246">
        <v>3.3386967015285603E-2</v>
      </c>
      <c r="AN123" s="236">
        <v>8710</v>
      </c>
      <c r="AO123" s="238">
        <v>3.0458805427332501E-2</v>
      </c>
    </row>
    <row r="124" spans="1:41" ht="14.25" x14ac:dyDescent="0.2">
      <c r="A124" s="40" t="s">
        <v>37</v>
      </c>
      <c r="B124" s="234">
        <v>10</v>
      </c>
      <c r="C124" s="246">
        <v>1.12866817155756E-3</v>
      </c>
      <c r="D124" s="234">
        <v>50</v>
      </c>
      <c r="E124" s="246">
        <v>5.0761421319797002E-3</v>
      </c>
      <c r="F124" s="234">
        <v>150</v>
      </c>
      <c r="G124" s="246">
        <v>9.3283582089552196E-3</v>
      </c>
      <c r="H124" s="234">
        <v>20</v>
      </c>
      <c r="I124" s="246">
        <v>2.3980815347721799E-3</v>
      </c>
      <c r="J124" s="234">
        <v>30</v>
      </c>
      <c r="K124" s="246">
        <v>3.6496350364963498E-3</v>
      </c>
      <c r="L124" s="234">
        <v>100</v>
      </c>
      <c r="M124" s="246">
        <v>7.3964497041420097E-3</v>
      </c>
      <c r="N124" s="234">
        <v>40</v>
      </c>
      <c r="O124" s="246">
        <v>3.2310177705977398E-3</v>
      </c>
      <c r="P124" s="234">
        <v>80</v>
      </c>
      <c r="Q124" s="246">
        <v>1.5564202334630401E-2</v>
      </c>
      <c r="R124" s="234">
        <v>10</v>
      </c>
      <c r="S124" s="246">
        <v>2.13675213675214E-3</v>
      </c>
      <c r="T124" s="234">
        <v>60</v>
      </c>
      <c r="U124" s="246">
        <v>4.7318611987381704E-3</v>
      </c>
      <c r="V124" s="234">
        <v>10</v>
      </c>
      <c r="W124" s="246">
        <v>1.66389351081531E-3</v>
      </c>
      <c r="X124" s="234">
        <v>20</v>
      </c>
      <c r="Y124" s="246">
        <v>1.7969451931716101E-3</v>
      </c>
      <c r="Z124" s="234">
        <v>0</v>
      </c>
      <c r="AA124" s="246">
        <v>0</v>
      </c>
      <c r="AB124" s="234">
        <v>0</v>
      </c>
      <c r="AC124" s="246">
        <v>0</v>
      </c>
      <c r="AD124" s="234">
        <v>80</v>
      </c>
      <c r="AE124" s="246">
        <v>2.2402688322598701E-3</v>
      </c>
      <c r="AF124" s="234">
        <v>60</v>
      </c>
      <c r="AG124" s="246">
        <v>1.1723329425556901E-3</v>
      </c>
      <c r="AH124" s="234">
        <v>50</v>
      </c>
      <c r="AI124" s="246">
        <v>1.9135093761959399E-3</v>
      </c>
      <c r="AJ124" s="234">
        <v>50</v>
      </c>
      <c r="AK124" s="246">
        <v>2.0981955518254302E-3</v>
      </c>
      <c r="AL124" s="234">
        <v>80</v>
      </c>
      <c r="AM124" s="246">
        <v>3.2180209171359599E-3</v>
      </c>
      <c r="AN124" s="236">
        <v>900</v>
      </c>
      <c r="AO124" s="238">
        <v>3.1472933277381502E-3</v>
      </c>
    </row>
    <row r="125" spans="1:41" ht="14.25" x14ac:dyDescent="0.2">
      <c r="A125" s="40" t="s">
        <v>38</v>
      </c>
      <c r="B125" s="234">
        <v>230</v>
      </c>
      <c r="C125" s="246">
        <v>2.5959367945823899E-2</v>
      </c>
      <c r="D125" s="234">
        <v>390</v>
      </c>
      <c r="E125" s="246">
        <v>3.95939086294416E-2</v>
      </c>
      <c r="F125" s="234">
        <v>860</v>
      </c>
      <c r="G125" s="246">
        <v>5.3482587064676602E-2</v>
      </c>
      <c r="H125" s="234">
        <v>530</v>
      </c>
      <c r="I125" s="246">
        <v>6.3549160671462795E-2</v>
      </c>
      <c r="J125" s="234">
        <v>420</v>
      </c>
      <c r="K125" s="246">
        <v>5.1094890510948898E-2</v>
      </c>
      <c r="L125" s="234">
        <v>590</v>
      </c>
      <c r="M125" s="246">
        <v>4.3639053254437898E-2</v>
      </c>
      <c r="N125" s="234">
        <v>610</v>
      </c>
      <c r="O125" s="246">
        <v>4.92730210016155E-2</v>
      </c>
      <c r="P125" s="234">
        <v>270</v>
      </c>
      <c r="Q125" s="246">
        <v>5.2529182879377398E-2</v>
      </c>
      <c r="R125" s="234">
        <v>180</v>
      </c>
      <c r="S125" s="246">
        <v>3.8461538461538498E-2</v>
      </c>
      <c r="T125" s="234">
        <v>420</v>
      </c>
      <c r="U125" s="246">
        <v>3.3123028391167202E-2</v>
      </c>
      <c r="V125" s="234">
        <v>310</v>
      </c>
      <c r="W125" s="246">
        <v>5.1580698835274497E-2</v>
      </c>
      <c r="X125" s="234">
        <v>440</v>
      </c>
      <c r="Y125" s="246">
        <v>3.9532794249775398E-2</v>
      </c>
      <c r="Z125" s="234">
        <v>10</v>
      </c>
      <c r="AA125" s="246">
        <v>2.9325513196480899E-3</v>
      </c>
      <c r="AB125" s="234">
        <v>100</v>
      </c>
      <c r="AC125" s="246">
        <v>2.53164556962025E-2</v>
      </c>
      <c r="AD125" s="234">
        <v>1680</v>
      </c>
      <c r="AE125" s="246">
        <v>4.70456454774573E-2</v>
      </c>
      <c r="AF125" s="234">
        <v>2860</v>
      </c>
      <c r="AG125" s="246">
        <v>5.5881203595154402E-2</v>
      </c>
      <c r="AH125" s="234">
        <v>630</v>
      </c>
      <c r="AI125" s="246">
        <v>2.41102181400689E-2</v>
      </c>
      <c r="AJ125" s="234">
        <v>1130</v>
      </c>
      <c r="AK125" s="246">
        <v>4.74192194712547E-2</v>
      </c>
      <c r="AL125" s="234">
        <v>990</v>
      </c>
      <c r="AM125" s="246">
        <v>3.9823008849557501E-2</v>
      </c>
      <c r="AN125" s="236">
        <v>12650</v>
      </c>
      <c r="AO125" s="238">
        <v>4.4236956217652799E-2</v>
      </c>
    </row>
    <row r="126" spans="1:41" thickBot="1" x14ac:dyDescent="0.25">
      <c r="A126" s="40" t="s">
        <v>39</v>
      </c>
      <c r="B126" s="234">
        <v>6110</v>
      </c>
      <c r="C126" s="246">
        <v>0.68961625282167005</v>
      </c>
      <c r="D126" s="234">
        <v>5260</v>
      </c>
      <c r="E126" s="246">
        <v>0.53401015228426396</v>
      </c>
      <c r="F126" s="234">
        <v>7830</v>
      </c>
      <c r="G126" s="246">
        <v>0.48694029850746301</v>
      </c>
      <c r="H126" s="234">
        <v>3310</v>
      </c>
      <c r="I126" s="246">
        <v>0.39688249400479603</v>
      </c>
      <c r="J126" s="234">
        <v>3120</v>
      </c>
      <c r="K126" s="246">
        <v>0.37956204379561997</v>
      </c>
      <c r="L126" s="234">
        <v>4010</v>
      </c>
      <c r="M126" s="246">
        <v>0.296597633136095</v>
      </c>
      <c r="N126" s="234">
        <v>3340</v>
      </c>
      <c r="O126" s="246">
        <v>0.26978998384491099</v>
      </c>
      <c r="P126" s="234">
        <v>1590</v>
      </c>
      <c r="Q126" s="246">
        <v>0.309338521400778</v>
      </c>
      <c r="R126" s="234">
        <v>2230</v>
      </c>
      <c r="S126" s="246">
        <v>0.47649572649572602</v>
      </c>
      <c r="T126" s="234">
        <v>3600</v>
      </c>
      <c r="U126" s="246">
        <v>0.28391167192429001</v>
      </c>
      <c r="V126" s="234">
        <v>1610</v>
      </c>
      <c r="W126" s="246">
        <v>0.26788685524126499</v>
      </c>
      <c r="X126" s="234">
        <v>5460</v>
      </c>
      <c r="Y126" s="246">
        <v>0.490566037735849</v>
      </c>
      <c r="Z126" s="234">
        <v>320</v>
      </c>
      <c r="AA126" s="246">
        <v>9.3841642228739003E-2</v>
      </c>
      <c r="AB126" s="234">
        <v>1160</v>
      </c>
      <c r="AC126" s="246">
        <v>0.29367088607594899</v>
      </c>
      <c r="AD126" s="234">
        <v>6950</v>
      </c>
      <c r="AE126" s="246">
        <v>0.194623354802576</v>
      </c>
      <c r="AF126" s="234">
        <v>17770</v>
      </c>
      <c r="AG126" s="246">
        <v>0.347205939820242</v>
      </c>
      <c r="AH126" s="234">
        <v>7940</v>
      </c>
      <c r="AI126" s="246">
        <v>0.30386528893991599</v>
      </c>
      <c r="AJ126" s="234">
        <v>8780</v>
      </c>
      <c r="AK126" s="246">
        <v>0.36844313890054597</v>
      </c>
      <c r="AL126" s="234">
        <v>10910</v>
      </c>
      <c r="AM126" s="246">
        <v>0.43885760257441703</v>
      </c>
      <c r="AN126" s="236">
        <v>101300</v>
      </c>
      <c r="AO126" s="238">
        <v>0.35424534899985999</v>
      </c>
    </row>
    <row r="127" spans="1:41" thickBot="1" x14ac:dyDescent="0.25">
      <c r="A127" s="24" t="s">
        <v>8</v>
      </c>
      <c r="B127" s="241">
        <v>8860</v>
      </c>
      <c r="C127" s="242">
        <v>1</v>
      </c>
      <c r="D127" s="241">
        <v>9850</v>
      </c>
      <c r="E127" s="242">
        <v>1</v>
      </c>
      <c r="F127" s="241">
        <v>16080</v>
      </c>
      <c r="G127" s="242">
        <v>1</v>
      </c>
      <c r="H127" s="241">
        <v>8340</v>
      </c>
      <c r="I127" s="242">
        <v>1</v>
      </c>
      <c r="J127" s="241">
        <v>8220</v>
      </c>
      <c r="K127" s="242">
        <v>1</v>
      </c>
      <c r="L127" s="241">
        <v>13520</v>
      </c>
      <c r="M127" s="242">
        <v>1</v>
      </c>
      <c r="N127" s="241">
        <v>12380</v>
      </c>
      <c r="O127" s="242">
        <v>1</v>
      </c>
      <c r="P127" s="241">
        <v>5140</v>
      </c>
      <c r="Q127" s="242">
        <v>1</v>
      </c>
      <c r="R127" s="241">
        <v>4680</v>
      </c>
      <c r="S127" s="242">
        <v>1</v>
      </c>
      <c r="T127" s="241">
        <v>12680</v>
      </c>
      <c r="U127" s="242">
        <v>1</v>
      </c>
      <c r="V127" s="241">
        <v>6010</v>
      </c>
      <c r="W127" s="242">
        <v>1</v>
      </c>
      <c r="X127" s="241">
        <v>11130</v>
      </c>
      <c r="Y127" s="242">
        <v>1</v>
      </c>
      <c r="Z127" s="241">
        <v>3410</v>
      </c>
      <c r="AA127" s="242">
        <v>1</v>
      </c>
      <c r="AB127" s="241">
        <v>3950</v>
      </c>
      <c r="AC127" s="242">
        <v>1</v>
      </c>
      <c r="AD127" s="241">
        <v>35710</v>
      </c>
      <c r="AE127" s="242">
        <v>1</v>
      </c>
      <c r="AF127" s="241">
        <v>51180</v>
      </c>
      <c r="AG127" s="242">
        <v>1</v>
      </c>
      <c r="AH127" s="241">
        <v>26130</v>
      </c>
      <c r="AI127" s="242">
        <v>1</v>
      </c>
      <c r="AJ127" s="241">
        <v>23830</v>
      </c>
      <c r="AK127" s="242">
        <v>1</v>
      </c>
      <c r="AL127" s="241">
        <v>24860</v>
      </c>
      <c r="AM127" s="242">
        <v>1</v>
      </c>
      <c r="AN127" s="241">
        <v>285960</v>
      </c>
      <c r="AO127" s="242">
        <v>1</v>
      </c>
    </row>
    <row r="128" spans="1:41" ht="14.25" x14ac:dyDescent="0.2">
      <c r="A128" s="80" t="s">
        <v>350</v>
      </c>
      <c r="B128" s="81" t="s">
        <v>359</v>
      </c>
      <c r="C128" s="81" t="s">
        <v>360</v>
      </c>
      <c r="D128" s="81" t="s">
        <v>361</v>
      </c>
      <c r="E128" s="81" t="s">
        <v>362</v>
      </c>
      <c r="F128" s="81" t="s">
        <v>363</v>
      </c>
      <c r="G128" s="81" t="s">
        <v>364</v>
      </c>
      <c r="H128" s="81" t="s">
        <v>365</v>
      </c>
      <c r="I128" s="81" t="s">
        <v>366</v>
      </c>
      <c r="J128" s="81" t="s">
        <v>367</v>
      </c>
      <c r="K128" s="81" t="s">
        <v>368</v>
      </c>
      <c r="L128" s="81" t="s">
        <v>369</v>
      </c>
      <c r="M128" s="81" t="s">
        <v>370</v>
      </c>
      <c r="N128" s="81" t="s">
        <v>371</v>
      </c>
      <c r="O128" s="81" t="s">
        <v>372</v>
      </c>
      <c r="P128" s="81" t="s">
        <v>374</v>
      </c>
      <c r="Q128" s="81" t="s">
        <v>375</v>
      </c>
      <c r="R128" s="81" t="s">
        <v>376</v>
      </c>
      <c r="S128" s="81" t="s">
        <v>377</v>
      </c>
      <c r="T128" s="81" t="s">
        <v>378</v>
      </c>
      <c r="U128" s="81" t="s">
        <v>379</v>
      </c>
      <c r="V128" s="81" t="s">
        <v>380</v>
      </c>
      <c r="W128" s="81" t="s">
        <v>381</v>
      </c>
      <c r="X128" s="81" t="s">
        <v>382</v>
      </c>
      <c r="Y128" s="81" t="s">
        <v>383</v>
      </c>
      <c r="Z128" s="81" t="s">
        <v>384</v>
      </c>
      <c r="AA128" s="81" t="s">
        <v>385</v>
      </c>
      <c r="AB128" s="81" t="s">
        <v>386</v>
      </c>
      <c r="AC128" s="81" t="s">
        <v>387</v>
      </c>
      <c r="AD128" s="81" t="s">
        <v>388</v>
      </c>
      <c r="AE128" s="81" t="s">
        <v>389</v>
      </c>
      <c r="AF128" s="81" t="s">
        <v>390</v>
      </c>
      <c r="AG128" s="81" t="s">
        <v>391</v>
      </c>
      <c r="AH128" s="81" t="s">
        <v>392</v>
      </c>
      <c r="AI128" s="81" t="s">
        <v>393</v>
      </c>
      <c r="AJ128" s="81" t="s">
        <v>394</v>
      </c>
      <c r="AK128" s="81" t="s">
        <v>395</v>
      </c>
      <c r="AL128" s="81" t="s">
        <v>396</v>
      </c>
      <c r="AM128" s="81" t="s">
        <v>397</v>
      </c>
      <c r="AN128" s="81" t="s">
        <v>294</v>
      </c>
      <c r="AO128" s="81" t="s">
        <v>295</v>
      </c>
    </row>
    <row r="129" spans="1:41" s="333" customFormat="1" ht="14.25" x14ac:dyDescent="0.2">
      <c r="A129" s="329" t="s">
        <v>173</v>
      </c>
      <c r="B129" s="330">
        <v>4020</v>
      </c>
      <c r="C129" s="332">
        <v>0.31211180124223598</v>
      </c>
      <c r="D129" s="330">
        <v>4380</v>
      </c>
      <c r="E129" s="332">
        <v>0.30780042164441301</v>
      </c>
      <c r="F129" s="330">
        <v>6500</v>
      </c>
      <c r="G129" s="332">
        <v>0.28786536758193099</v>
      </c>
      <c r="H129" s="330">
        <v>2630</v>
      </c>
      <c r="I129" s="332">
        <v>0.23974475843208801</v>
      </c>
      <c r="J129" s="330">
        <v>4010</v>
      </c>
      <c r="K129" s="332">
        <v>0.32815057283142401</v>
      </c>
      <c r="L129" s="330">
        <v>5170</v>
      </c>
      <c r="M129" s="332">
        <v>0.27647058823529402</v>
      </c>
      <c r="N129" s="330">
        <v>5390</v>
      </c>
      <c r="O129" s="332">
        <v>0.30332020258863301</v>
      </c>
      <c r="P129" s="330">
        <v>1990</v>
      </c>
      <c r="Q129" s="332">
        <v>0.27910238429172501</v>
      </c>
      <c r="R129" s="330">
        <v>2890</v>
      </c>
      <c r="S129" s="332">
        <v>0.38177014531043602</v>
      </c>
      <c r="T129" s="330">
        <v>5130</v>
      </c>
      <c r="U129" s="332">
        <v>0.28787878787878801</v>
      </c>
      <c r="V129" s="330">
        <v>3220</v>
      </c>
      <c r="W129" s="332">
        <v>0.34886240520043299</v>
      </c>
      <c r="X129" s="330">
        <v>6070</v>
      </c>
      <c r="Y129" s="332">
        <v>0.35311227457824301</v>
      </c>
      <c r="Z129" s="330">
        <v>1230</v>
      </c>
      <c r="AA129" s="332">
        <v>0.26508620689655199</v>
      </c>
      <c r="AB129" s="330">
        <v>1740</v>
      </c>
      <c r="AC129" s="332">
        <v>0.30579964850615099</v>
      </c>
      <c r="AD129" s="330">
        <v>14540</v>
      </c>
      <c r="AE129" s="332">
        <v>0.28935323383084599</v>
      </c>
      <c r="AF129" s="330">
        <v>21200</v>
      </c>
      <c r="AG129" s="332">
        <v>0.292898590770931</v>
      </c>
      <c r="AH129" s="330">
        <v>11810</v>
      </c>
      <c r="AI129" s="332">
        <v>0.311280969952557</v>
      </c>
      <c r="AJ129" s="330">
        <v>12080</v>
      </c>
      <c r="AK129" s="332">
        <v>0.33639654692286303</v>
      </c>
      <c r="AL129" s="330">
        <v>11770</v>
      </c>
      <c r="AM129" s="332">
        <v>0.32132132132132102</v>
      </c>
      <c r="AN129" s="330">
        <v>125770</v>
      </c>
      <c r="AO129" s="332">
        <v>0.305467175090472</v>
      </c>
    </row>
    <row r="130" spans="1:41" ht="14.25" x14ac:dyDescent="0.2">
      <c r="A130" s="51" t="s">
        <v>260</v>
      </c>
      <c r="B130" s="7"/>
      <c r="C130" s="7"/>
      <c r="D130" s="7"/>
      <c r="E130" s="7"/>
      <c r="F130" s="7"/>
      <c r="G130" s="7"/>
      <c r="I130" s="10"/>
      <c r="K130" s="10"/>
      <c r="M130" s="10"/>
      <c r="O130" s="10"/>
      <c r="Q130" s="10"/>
      <c r="S130" s="10"/>
      <c r="U130" s="10"/>
      <c r="W130" s="10"/>
      <c r="Y130" s="10"/>
      <c r="AA130" s="10"/>
      <c r="AC130" s="10"/>
      <c r="AE130" s="10"/>
      <c r="AG130" s="10"/>
      <c r="AI130" s="10"/>
      <c r="AK130" s="10"/>
      <c r="AM130" s="10"/>
      <c r="AN130" s="10"/>
      <c r="AO130" s="10"/>
    </row>
    <row r="131" spans="1:41" ht="14.25" x14ac:dyDescent="0.2">
      <c r="A131" s="51"/>
      <c r="B131" s="7"/>
      <c r="C131" s="7"/>
      <c r="D131" s="7"/>
      <c r="E131" s="7"/>
      <c r="F131" s="7"/>
      <c r="G131" s="7"/>
      <c r="I131" s="10"/>
      <c r="K131" s="10"/>
      <c r="M131" s="10"/>
      <c r="O131" s="10"/>
      <c r="Q131" s="10"/>
      <c r="S131" s="10"/>
      <c r="U131" s="10"/>
      <c r="W131" s="10"/>
      <c r="Y131" s="10"/>
      <c r="AA131" s="10"/>
      <c r="AC131" s="10"/>
      <c r="AE131" s="10"/>
      <c r="AG131" s="10"/>
      <c r="AI131" s="10"/>
      <c r="AK131" s="10"/>
      <c r="AM131" s="10"/>
      <c r="AN131" s="10"/>
      <c r="AO131" s="10"/>
    </row>
    <row r="132" spans="1:41" ht="14.25" x14ac:dyDescent="0.2">
      <c r="A132" s="33" t="s">
        <v>278</v>
      </c>
      <c r="B132" s="19"/>
      <c r="C132" s="191"/>
      <c r="D132" s="19"/>
      <c r="E132" s="191"/>
      <c r="F132" s="19"/>
      <c r="G132" s="191"/>
      <c r="H132" s="19"/>
      <c r="I132" s="191"/>
      <c r="J132" s="19"/>
      <c r="K132" s="191"/>
      <c r="L132" s="19"/>
      <c r="M132" s="191"/>
      <c r="N132" s="19"/>
      <c r="O132" s="191"/>
      <c r="P132" s="19"/>
      <c r="Q132" s="191"/>
      <c r="R132" s="19"/>
      <c r="S132" s="191"/>
      <c r="T132" s="19"/>
      <c r="U132" s="216"/>
      <c r="V132" s="19"/>
      <c r="W132" s="191"/>
      <c r="X132" s="19"/>
      <c r="Y132" s="191"/>
      <c r="Z132" s="19"/>
      <c r="AA132" s="191"/>
      <c r="AB132" s="19"/>
      <c r="AC132" s="191"/>
      <c r="AD132" s="19"/>
      <c r="AE132" s="191"/>
      <c r="AF132" s="19"/>
      <c r="AG132" s="191"/>
      <c r="AH132" s="19"/>
      <c r="AI132" s="191"/>
      <c r="AJ132" s="19"/>
      <c r="AK132" s="191"/>
      <c r="AL132" s="19"/>
      <c r="AM132" s="191"/>
      <c r="AN132" s="19"/>
      <c r="AO132" s="191"/>
    </row>
    <row r="133" spans="1:41" s="54" customFormat="1" ht="56.25" customHeight="1" x14ac:dyDescent="0.2">
      <c r="A133" s="358" t="s">
        <v>286</v>
      </c>
      <c r="B133" s="359"/>
      <c r="C133" s="359"/>
      <c r="D133" s="359"/>
      <c r="E133" s="359"/>
      <c r="F133" s="359"/>
      <c r="G133" s="359"/>
      <c r="H133" s="307"/>
      <c r="I133" s="307"/>
      <c r="J133" s="307"/>
    </row>
    <row r="134" spans="1:41" ht="14.25" x14ac:dyDescent="0.2">
      <c r="A134" s="226" t="s">
        <v>228</v>
      </c>
      <c r="B134" s="350" t="s">
        <v>198</v>
      </c>
      <c r="C134" s="351"/>
      <c r="D134" s="352" t="s">
        <v>199</v>
      </c>
      <c r="E134" s="353"/>
      <c r="F134" s="350" t="s">
        <v>200</v>
      </c>
      <c r="G134" s="351"/>
      <c r="H134" s="352" t="s">
        <v>201</v>
      </c>
      <c r="I134" s="353"/>
      <c r="J134" s="350" t="s">
        <v>202</v>
      </c>
      <c r="K134" s="351"/>
      <c r="L134" s="352" t="s">
        <v>203</v>
      </c>
      <c r="M134" s="353"/>
      <c r="N134" s="350" t="s">
        <v>204</v>
      </c>
      <c r="O134" s="351"/>
      <c r="P134" s="352" t="s">
        <v>205</v>
      </c>
      <c r="Q134" s="353"/>
      <c r="R134" s="350" t="s">
        <v>206</v>
      </c>
      <c r="S134" s="351"/>
      <c r="T134" s="352" t="s">
        <v>229</v>
      </c>
      <c r="U134" s="353"/>
      <c r="V134" s="350" t="s">
        <v>230</v>
      </c>
      <c r="W134" s="351"/>
      <c r="X134" s="352" t="s">
        <v>231</v>
      </c>
      <c r="Y134" s="353"/>
      <c r="Z134" s="350" t="s">
        <v>232</v>
      </c>
      <c r="AA134" s="351"/>
      <c r="AB134" s="352" t="s">
        <v>233</v>
      </c>
      <c r="AC134" s="353"/>
      <c r="AD134" s="350" t="s">
        <v>234</v>
      </c>
      <c r="AE134" s="351"/>
      <c r="AF134" s="352" t="s">
        <v>235</v>
      </c>
      <c r="AG134" s="353"/>
      <c r="AH134" s="350" t="s">
        <v>236</v>
      </c>
      <c r="AI134" s="351"/>
      <c r="AJ134" s="352" t="s">
        <v>237</v>
      </c>
      <c r="AK134" s="353"/>
      <c r="AL134" s="350" t="s">
        <v>238</v>
      </c>
      <c r="AM134" s="351"/>
      <c r="AN134" s="339" t="s">
        <v>3</v>
      </c>
      <c r="AO134" s="340"/>
    </row>
    <row r="135" spans="1:41" s="67" customFormat="1" ht="14.25" x14ac:dyDescent="0.2">
      <c r="A135" s="225"/>
      <c r="B135" s="224" t="s">
        <v>3</v>
      </c>
      <c r="C135" s="224" t="s">
        <v>138</v>
      </c>
      <c r="D135" s="224" t="s">
        <v>3</v>
      </c>
      <c r="E135" s="224" t="s">
        <v>138</v>
      </c>
      <c r="F135" s="224" t="s">
        <v>3</v>
      </c>
      <c r="G135" s="224" t="s">
        <v>138</v>
      </c>
      <c r="H135" s="224" t="s">
        <v>3</v>
      </c>
      <c r="I135" s="224" t="s">
        <v>138</v>
      </c>
      <c r="J135" s="224" t="s">
        <v>3</v>
      </c>
      <c r="K135" s="224" t="s">
        <v>138</v>
      </c>
      <c r="L135" s="224" t="s">
        <v>3</v>
      </c>
      <c r="M135" s="224" t="s">
        <v>138</v>
      </c>
      <c r="N135" s="224" t="s">
        <v>3</v>
      </c>
      <c r="O135" s="224" t="s">
        <v>138</v>
      </c>
      <c r="P135" s="224" t="s">
        <v>3</v>
      </c>
      <c r="Q135" s="224" t="s">
        <v>138</v>
      </c>
      <c r="R135" s="224" t="s">
        <v>3</v>
      </c>
      <c r="S135" s="224" t="s">
        <v>138</v>
      </c>
      <c r="T135" s="224" t="s">
        <v>3</v>
      </c>
      <c r="U135" s="224" t="s">
        <v>138</v>
      </c>
      <c r="V135" s="224" t="s">
        <v>3</v>
      </c>
      <c r="W135" s="224" t="s">
        <v>138</v>
      </c>
      <c r="X135" s="224" t="s">
        <v>3</v>
      </c>
      <c r="Y135" s="224" t="s">
        <v>138</v>
      </c>
      <c r="Z135" s="224" t="s">
        <v>3</v>
      </c>
      <c r="AA135" s="224" t="s">
        <v>138</v>
      </c>
      <c r="AB135" s="224" t="s">
        <v>3</v>
      </c>
      <c r="AC135" s="224" t="s">
        <v>138</v>
      </c>
      <c r="AD135" s="224" t="s">
        <v>3</v>
      </c>
      <c r="AE135" s="224" t="s">
        <v>138</v>
      </c>
      <c r="AF135" s="224" t="s">
        <v>3</v>
      </c>
      <c r="AG135" s="224" t="s">
        <v>138</v>
      </c>
      <c r="AH135" s="224" t="s">
        <v>3</v>
      </c>
      <c r="AI135" s="224" t="s">
        <v>138</v>
      </c>
      <c r="AJ135" s="224" t="s">
        <v>3</v>
      </c>
      <c r="AK135" s="224" t="s">
        <v>138</v>
      </c>
      <c r="AL135" s="224" t="s">
        <v>3</v>
      </c>
      <c r="AM135" s="224" t="s">
        <v>138</v>
      </c>
      <c r="AN135" s="278" t="s">
        <v>3</v>
      </c>
      <c r="AO135" s="279" t="s">
        <v>138</v>
      </c>
    </row>
    <row r="136" spans="1:41" s="338" customFormat="1" ht="6" customHeight="1" x14ac:dyDescent="0.25">
      <c r="A136" s="336" t="s">
        <v>351</v>
      </c>
      <c r="B136" s="337" t="s">
        <v>359</v>
      </c>
      <c r="C136" s="337" t="s">
        <v>360</v>
      </c>
      <c r="D136" s="337" t="s">
        <v>361</v>
      </c>
      <c r="E136" s="337" t="s">
        <v>362</v>
      </c>
      <c r="F136" s="337" t="s">
        <v>363</v>
      </c>
      <c r="G136" s="337" t="s">
        <v>364</v>
      </c>
      <c r="H136" t="s">
        <v>365</v>
      </c>
      <c r="I136" t="s">
        <v>366</v>
      </c>
      <c r="J136" t="s">
        <v>367</v>
      </c>
      <c r="K136" t="s">
        <v>368</v>
      </c>
      <c r="L136" t="s">
        <v>369</v>
      </c>
      <c r="M136" t="s">
        <v>370</v>
      </c>
      <c r="N136" t="s">
        <v>371</v>
      </c>
      <c r="O136" t="s">
        <v>372</v>
      </c>
      <c r="P136" t="s">
        <v>374</v>
      </c>
      <c r="Q136" t="s">
        <v>375</v>
      </c>
      <c r="R136" t="s">
        <v>376</v>
      </c>
      <c r="S136" t="s">
        <v>377</v>
      </c>
      <c r="T136" t="s">
        <v>378</v>
      </c>
      <c r="U136" t="s">
        <v>379</v>
      </c>
      <c r="V136" t="s">
        <v>380</v>
      </c>
      <c r="W136" t="s">
        <v>381</v>
      </c>
      <c r="X136" t="s">
        <v>382</v>
      </c>
      <c r="Y136" t="s">
        <v>383</v>
      </c>
      <c r="Z136" t="s">
        <v>384</v>
      </c>
      <c r="AA136" t="s">
        <v>385</v>
      </c>
      <c r="AB136" t="s">
        <v>386</v>
      </c>
      <c r="AC136" t="s">
        <v>387</v>
      </c>
      <c r="AD136" t="s">
        <v>388</v>
      </c>
      <c r="AE136" t="s">
        <v>389</v>
      </c>
      <c r="AF136" t="s">
        <v>390</v>
      </c>
      <c r="AG136" t="s">
        <v>391</v>
      </c>
      <c r="AH136" t="s">
        <v>392</v>
      </c>
      <c r="AI136" t="s">
        <v>393</v>
      </c>
      <c r="AJ136" t="s">
        <v>394</v>
      </c>
      <c r="AK136" t="s">
        <v>395</v>
      </c>
      <c r="AL136" t="s">
        <v>396</v>
      </c>
      <c r="AM136" t="s">
        <v>397</v>
      </c>
      <c r="AN136" t="s">
        <v>294</v>
      </c>
      <c r="AO136" t="s">
        <v>295</v>
      </c>
    </row>
    <row r="137" spans="1:41" ht="14.25" x14ac:dyDescent="0.2">
      <c r="A137" s="40" t="s">
        <v>33</v>
      </c>
      <c r="B137" s="234">
        <v>660</v>
      </c>
      <c r="C137" s="239">
        <v>7.4492099322799099E-2</v>
      </c>
      <c r="D137" s="234">
        <v>990</v>
      </c>
      <c r="E137" s="239">
        <v>0.100507614213198</v>
      </c>
      <c r="F137" s="234">
        <v>2700</v>
      </c>
      <c r="G137" s="239">
        <v>0.16791044776119399</v>
      </c>
      <c r="H137" s="234">
        <v>2870</v>
      </c>
      <c r="I137" s="239">
        <v>0.34412470023980801</v>
      </c>
      <c r="J137" s="234">
        <v>1800</v>
      </c>
      <c r="K137" s="239">
        <v>0.218978102189781</v>
      </c>
      <c r="L137" s="234">
        <v>4770</v>
      </c>
      <c r="M137" s="239">
        <v>0.35281065088757402</v>
      </c>
      <c r="N137" s="234">
        <v>5320</v>
      </c>
      <c r="O137" s="239">
        <v>0.42972536348949902</v>
      </c>
      <c r="P137" s="234">
        <v>1670</v>
      </c>
      <c r="Q137" s="239">
        <v>0.32490272373540902</v>
      </c>
      <c r="R137" s="234">
        <v>270</v>
      </c>
      <c r="S137" s="239">
        <v>5.7692307692307702E-2</v>
      </c>
      <c r="T137" s="234">
        <v>2010</v>
      </c>
      <c r="U137" s="239">
        <v>0.158517350157729</v>
      </c>
      <c r="V137" s="234">
        <v>720</v>
      </c>
      <c r="W137" s="239">
        <v>0.119800332778702</v>
      </c>
      <c r="X137" s="234">
        <v>800</v>
      </c>
      <c r="Y137" s="239">
        <v>7.1877807726864307E-2</v>
      </c>
      <c r="Z137" s="234">
        <v>30</v>
      </c>
      <c r="AA137" s="239">
        <v>8.7976539589442806E-3</v>
      </c>
      <c r="AB137" s="234">
        <v>460</v>
      </c>
      <c r="AC137" s="239">
        <v>0.116455696202532</v>
      </c>
      <c r="AD137" s="234">
        <v>12500</v>
      </c>
      <c r="AE137" s="239">
        <v>0.35004200504060501</v>
      </c>
      <c r="AF137" s="234">
        <v>7430</v>
      </c>
      <c r="AG137" s="239">
        <v>0.14517389605314601</v>
      </c>
      <c r="AH137" s="234">
        <v>3290</v>
      </c>
      <c r="AI137" s="239">
        <v>0.125908916953693</v>
      </c>
      <c r="AJ137" s="234">
        <v>6970</v>
      </c>
      <c r="AK137" s="239">
        <v>0.29248845992446498</v>
      </c>
      <c r="AL137" s="234">
        <v>3000</v>
      </c>
      <c r="AM137" s="239">
        <v>0.120675784392599</v>
      </c>
      <c r="AN137" s="234">
        <v>58260</v>
      </c>
      <c r="AO137" s="239">
        <v>0.20373478808224901</v>
      </c>
    </row>
    <row r="138" spans="1:41" ht="14.25" x14ac:dyDescent="0.2">
      <c r="A138" s="40" t="s">
        <v>34</v>
      </c>
      <c r="B138" s="234">
        <v>70</v>
      </c>
      <c r="C138" s="239">
        <v>7.9006772009029402E-3</v>
      </c>
      <c r="D138" s="234">
        <v>450</v>
      </c>
      <c r="E138" s="239">
        <v>4.5685279187817299E-2</v>
      </c>
      <c r="F138" s="234">
        <v>810</v>
      </c>
      <c r="G138" s="239">
        <v>5.0373134328358202E-2</v>
      </c>
      <c r="H138" s="234">
        <v>230</v>
      </c>
      <c r="I138" s="239">
        <v>2.7577937649880101E-2</v>
      </c>
      <c r="J138" s="234">
        <v>590</v>
      </c>
      <c r="K138" s="239">
        <v>7.1776155717761594E-2</v>
      </c>
      <c r="L138" s="234">
        <v>1040</v>
      </c>
      <c r="M138" s="239">
        <v>7.69230769230769E-2</v>
      </c>
      <c r="N138" s="234">
        <v>290</v>
      </c>
      <c r="O138" s="239">
        <v>2.3424878836833599E-2</v>
      </c>
      <c r="P138" s="234">
        <v>90</v>
      </c>
      <c r="Q138" s="239">
        <v>1.7509727626459099E-2</v>
      </c>
      <c r="R138" s="234">
        <v>50</v>
      </c>
      <c r="S138" s="239">
        <v>1.06837606837607E-2</v>
      </c>
      <c r="T138" s="234">
        <v>320</v>
      </c>
      <c r="U138" s="239">
        <v>2.5236593059936901E-2</v>
      </c>
      <c r="V138" s="234">
        <v>170</v>
      </c>
      <c r="W138" s="239">
        <v>2.8286189683860201E-2</v>
      </c>
      <c r="X138" s="234">
        <v>130</v>
      </c>
      <c r="Y138" s="239">
        <v>1.1680143755615499E-2</v>
      </c>
      <c r="Z138" s="234">
        <v>10</v>
      </c>
      <c r="AA138" s="239">
        <v>2.9325513196480899E-3</v>
      </c>
      <c r="AB138" s="234">
        <v>110</v>
      </c>
      <c r="AC138" s="239">
        <v>2.7848101265822801E-2</v>
      </c>
      <c r="AD138" s="234">
        <v>1250</v>
      </c>
      <c r="AE138" s="239">
        <v>3.5004200504060501E-2</v>
      </c>
      <c r="AF138" s="234">
        <v>3290</v>
      </c>
      <c r="AG138" s="239">
        <v>6.4282923016803398E-2</v>
      </c>
      <c r="AH138" s="234">
        <v>1360</v>
      </c>
      <c r="AI138" s="239">
        <v>5.2047455032529701E-2</v>
      </c>
      <c r="AJ138" s="234">
        <v>290</v>
      </c>
      <c r="AK138" s="239">
        <v>1.2169534200587501E-2</v>
      </c>
      <c r="AL138" s="234">
        <v>760</v>
      </c>
      <c r="AM138" s="239">
        <v>3.0571198712791601E-2</v>
      </c>
      <c r="AN138" s="234">
        <v>11310</v>
      </c>
      <c r="AO138" s="239">
        <v>3.9550986151909398E-2</v>
      </c>
    </row>
    <row r="139" spans="1:41" ht="14.25" x14ac:dyDescent="0.2">
      <c r="A139" s="40" t="s">
        <v>35</v>
      </c>
      <c r="B139" s="234">
        <v>1350</v>
      </c>
      <c r="C139" s="239">
        <v>0.152370203160271</v>
      </c>
      <c r="D139" s="234">
        <v>2240</v>
      </c>
      <c r="E139" s="239">
        <v>0.22741116751269</v>
      </c>
      <c r="F139" s="234">
        <v>3090</v>
      </c>
      <c r="G139" s="239">
        <v>0.192164179104478</v>
      </c>
      <c r="H139" s="234">
        <v>1030</v>
      </c>
      <c r="I139" s="239">
        <v>0.12350119904076701</v>
      </c>
      <c r="J139" s="234">
        <v>1920</v>
      </c>
      <c r="K139" s="239">
        <v>0.233576642335766</v>
      </c>
      <c r="L139" s="234">
        <v>2410</v>
      </c>
      <c r="M139" s="239">
        <v>0.17825443786982201</v>
      </c>
      <c r="N139" s="234">
        <v>2330</v>
      </c>
      <c r="O139" s="239">
        <v>0.18820678513731801</v>
      </c>
      <c r="P139" s="234">
        <v>1270</v>
      </c>
      <c r="Q139" s="239">
        <v>0.24708171206225699</v>
      </c>
      <c r="R139" s="234">
        <v>1760</v>
      </c>
      <c r="S139" s="239">
        <v>0.37606837606837601</v>
      </c>
      <c r="T139" s="234">
        <v>5870</v>
      </c>
      <c r="U139" s="239">
        <v>0.46293375394321801</v>
      </c>
      <c r="V139" s="234">
        <v>3060</v>
      </c>
      <c r="W139" s="239">
        <v>0.50915141430948396</v>
      </c>
      <c r="X139" s="234">
        <v>4000</v>
      </c>
      <c r="Y139" s="239">
        <v>0.35938903863432198</v>
      </c>
      <c r="Z139" s="234">
        <v>3030</v>
      </c>
      <c r="AA139" s="239">
        <v>0.88856304985337198</v>
      </c>
      <c r="AB139" s="234">
        <v>2040</v>
      </c>
      <c r="AC139" s="239">
        <v>0.51645569620253196</v>
      </c>
      <c r="AD139" s="234">
        <v>12390</v>
      </c>
      <c r="AE139" s="239">
        <v>0.34696163539624802</v>
      </c>
      <c r="AF139" s="234">
        <v>18160</v>
      </c>
      <c r="AG139" s="239">
        <v>0.35482610394685399</v>
      </c>
      <c r="AH139" s="234">
        <v>12080</v>
      </c>
      <c r="AI139" s="239">
        <v>0.46230386528894002</v>
      </c>
      <c r="AJ139" s="234">
        <v>5960</v>
      </c>
      <c r="AK139" s="239">
        <v>0.25010490977759098</v>
      </c>
      <c r="AL139" s="234">
        <v>8240</v>
      </c>
      <c r="AM139" s="239">
        <v>0.33145615446500398</v>
      </c>
      <c r="AN139" s="234">
        <v>92230</v>
      </c>
      <c r="AO139" s="239">
        <v>0.322527626241432</v>
      </c>
    </row>
    <row r="140" spans="1:41" ht="14.25" x14ac:dyDescent="0.2">
      <c r="A140" s="40" t="s">
        <v>38</v>
      </c>
      <c r="B140" s="234">
        <v>660</v>
      </c>
      <c r="C140" s="239">
        <v>7.4492099322799099E-2</v>
      </c>
      <c r="D140" s="234">
        <v>910</v>
      </c>
      <c r="E140" s="239">
        <v>9.2385786802030495E-2</v>
      </c>
      <c r="F140" s="234">
        <v>1670</v>
      </c>
      <c r="G140" s="239">
        <v>0.10385572139303501</v>
      </c>
      <c r="H140" s="234">
        <v>910</v>
      </c>
      <c r="I140" s="239">
        <v>0.109112709832134</v>
      </c>
      <c r="J140" s="234">
        <v>790</v>
      </c>
      <c r="K140" s="239">
        <v>9.6107055961070595E-2</v>
      </c>
      <c r="L140" s="234">
        <v>1300</v>
      </c>
      <c r="M140" s="239">
        <v>9.6153846153846201E-2</v>
      </c>
      <c r="N140" s="234">
        <v>1110</v>
      </c>
      <c r="O140" s="239">
        <v>8.9660743134087201E-2</v>
      </c>
      <c r="P140" s="234">
        <v>530</v>
      </c>
      <c r="Q140" s="239">
        <v>0.103112840466926</v>
      </c>
      <c r="R140" s="234">
        <v>370</v>
      </c>
      <c r="S140" s="239">
        <v>7.9059829059829098E-2</v>
      </c>
      <c r="T140" s="234">
        <v>880</v>
      </c>
      <c r="U140" s="239">
        <v>6.9400630914826497E-2</v>
      </c>
      <c r="V140" s="234">
        <v>450</v>
      </c>
      <c r="W140" s="239">
        <v>7.4875207986688896E-2</v>
      </c>
      <c r="X140" s="234">
        <v>740</v>
      </c>
      <c r="Y140" s="239">
        <v>6.6486972147349499E-2</v>
      </c>
      <c r="Z140" s="234">
        <v>20</v>
      </c>
      <c r="AA140" s="239">
        <v>5.8651026392961903E-3</v>
      </c>
      <c r="AB140" s="234">
        <v>190</v>
      </c>
      <c r="AC140" s="239">
        <v>4.8101265822784803E-2</v>
      </c>
      <c r="AD140" s="234">
        <v>2620</v>
      </c>
      <c r="AE140" s="239">
        <v>7.3368804256510795E-2</v>
      </c>
      <c r="AF140" s="234">
        <v>4530</v>
      </c>
      <c r="AG140" s="239">
        <v>8.8511137162954306E-2</v>
      </c>
      <c r="AH140" s="234">
        <v>1460</v>
      </c>
      <c r="AI140" s="239">
        <v>5.5874473784921497E-2</v>
      </c>
      <c r="AJ140" s="234">
        <v>1830</v>
      </c>
      <c r="AK140" s="239">
        <v>7.6793957196810703E-2</v>
      </c>
      <c r="AL140" s="234">
        <v>1940</v>
      </c>
      <c r="AM140" s="239">
        <v>7.8037007240547102E-2</v>
      </c>
      <c r="AN140" s="234">
        <v>22910</v>
      </c>
      <c r="AO140" s="239">
        <v>8.0116100153867706E-2</v>
      </c>
    </row>
    <row r="141" spans="1:41" thickBot="1" x14ac:dyDescent="0.25">
      <c r="A141" s="40" t="s">
        <v>39</v>
      </c>
      <c r="B141" s="234">
        <v>6110</v>
      </c>
      <c r="C141" s="239">
        <v>0.68961625282167005</v>
      </c>
      <c r="D141" s="234">
        <v>5260</v>
      </c>
      <c r="E141" s="239">
        <v>0.53401015228426396</v>
      </c>
      <c r="F141" s="234">
        <v>7830</v>
      </c>
      <c r="G141" s="239">
        <v>0.48694029850746301</v>
      </c>
      <c r="H141" s="234">
        <v>3310</v>
      </c>
      <c r="I141" s="239">
        <v>0.39688249400479603</v>
      </c>
      <c r="J141" s="234">
        <v>3120</v>
      </c>
      <c r="K141" s="239">
        <v>0.37956204379561997</v>
      </c>
      <c r="L141" s="234">
        <v>4010</v>
      </c>
      <c r="M141" s="239">
        <v>0.296597633136095</v>
      </c>
      <c r="N141" s="234">
        <v>3340</v>
      </c>
      <c r="O141" s="239">
        <v>0.26978998384491099</v>
      </c>
      <c r="P141" s="234">
        <v>1590</v>
      </c>
      <c r="Q141" s="239">
        <v>0.309338521400778</v>
      </c>
      <c r="R141" s="234">
        <v>2230</v>
      </c>
      <c r="S141" s="239">
        <v>0.47649572649572602</v>
      </c>
      <c r="T141" s="234">
        <v>3600</v>
      </c>
      <c r="U141" s="239">
        <v>0.28391167192429001</v>
      </c>
      <c r="V141" s="234">
        <v>1610</v>
      </c>
      <c r="W141" s="239">
        <v>0.26788685524126499</v>
      </c>
      <c r="X141" s="234">
        <v>5460</v>
      </c>
      <c r="Y141" s="239">
        <v>0.490566037735849</v>
      </c>
      <c r="Z141" s="234">
        <v>320</v>
      </c>
      <c r="AA141" s="239">
        <v>9.3841642228739003E-2</v>
      </c>
      <c r="AB141" s="234">
        <v>1160</v>
      </c>
      <c r="AC141" s="239">
        <v>0.29367088607594899</v>
      </c>
      <c r="AD141" s="234">
        <v>6950</v>
      </c>
      <c r="AE141" s="239">
        <v>0.194623354802576</v>
      </c>
      <c r="AF141" s="234">
        <v>17770</v>
      </c>
      <c r="AG141" s="239">
        <v>0.347205939820242</v>
      </c>
      <c r="AH141" s="234">
        <v>7940</v>
      </c>
      <c r="AI141" s="239">
        <v>0.30386528893991599</v>
      </c>
      <c r="AJ141" s="234">
        <v>8780</v>
      </c>
      <c r="AK141" s="239">
        <v>0.36844313890054597</v>
      </c>
      <c r="AL141" s="234">
        <v>10910</v>
      </c>
      <c r="AM141" s="239">
        <v>0.43885760257441703</v>
      </c>
      <c r="AN141" s="234">
        <v>101300</v>
      </c>
      <c r="AO141" s="239">
        <v>0.35424534899985999</v>
      </c>
    </row>
    <row r="142" spans="1:41" thickBot="1" x14ac:dyDescent="0.25">
      <c r="A142" s="24" t="s">
        <v>8</v>
      </c>
      <c r="B142" s="241">
        <v>8860</v>
      </c>
      <c r="C142" s="242">
        <v>1</v>
      </c>
      <c r="D142" s="241">
        <v>9850</v>
      </c>
      <c r="E142" s="242">
        <v>1</v>
      </c>
      <c r="F142" s="241">
        <v>16080</v>
      </c>
      <c r="G142" s="242">
        <v>1</v>
      </c>
      <c r="H142" s="241">
        <v>8340</v>
      </c>
      <c r="I142" s="242">
        <v>1</v>
      </c>
      <c r="J142" s="241">
        <v>8220</v>
      </c>
      <c r="K142" s="242">
        <v>1</v>
      </c>
      <c r="L142" s="241">
        <v>13520</v>
      </c>
      <c r="M142" s="242">
        <v>1</v>
      </c>
      <c r="N142" s="241">
        <v>12380</v>
      </c>
      <c r="O142" s="242">
        <v>1</v>
      </c>
      <c r="P142" s="241">
        <v>5140</v>
      </c>
      <c r="Q142" s="242">
        <v>1</v>
      </c>
      <c r="R142" s="241">
        <v>4680</v>
      </c>
      <c r="S142" s="242">
        <v>1</v>
      </c>
      <c r="T142" s="241">
        <v>12680</v>
      </c>
      <c r="U142" s="242">
        <v>1</v>
      </c>
      <c r="V142" s="241">
        <v>6010</v>
      </c>
      <c r="W142" s="242">
        <v>1</v>
      </c>
      <c r="X142" s="241">
        <v>11130</v>
      </c>
      <c r="Y142" s="242">
        <v>1</v>
      </c>
      <c r="Z142" s="241">
        <v>3410</v>
      </c>
      <c r="AA142" s="242">
        <v>1</v>
      </c>
      <c r="AB142" s="241">
        <v>3950</v>
      </c>
      <c r="AC142" s="242">
        <v>1</v>
      </c>
      <c r="AD142" s="241">
        <v>35710</v>
      </c>
      <c r="AE142" s="242">
        <v>1</v>
      </c>
      <c r="AF142" s="241">
        <v>51180</v>
      </c>
      <c r="AG142" s="242">
        <v>1</v>
      </c>
      <c r="AH142" s="241">
        <v>26130</v>
      </c>
      <c r="AI142" s="242">
        <v>1</v>
      </c>
      <c r="AJ142" s="241">
        <v>23830</v>
      </c>
      <c r="AK142" s="242">
        <v>1</v>
      </c>
      <c r="AL142" s="241">
        <v>24860</v>
      </c>
      <c r="AM142" s="242">
        <v>1</v>
      </c>
      <c r="AN142" s="241">
        <v>285960</v>
      </c>
      <c r="AO142" s="242">
        <v>1</v>
      </c>
    </row>
    <row r="143" spans="1:41" ht="14.25" x14ac:dyDescent="0.2">
      <c r="A143" s="80"/>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spans="1:41" s="333" customFormat="1" ht="14.25" x14ac:dyDescent="0.2">
      <c r="A144" s="329"/>
      <c r="B144" s="330"/>
      <c r="C144" s="332"/>
      <c r="D144" s="330"/>
      <c r="E144" s="332"/>
      <c r="F144" s="330"/>
      <c r="G144" s="332"/>
      <c r="H144" s="330"/>
      <c r="I144" s="332"/>
      <c r="J144" s="330"/>
      <c r="K144" s="332"/>
      <c r="L144" s="330"/>
      <c r="M144" s="332"/>
      <c r="N144" s="330"/>
      <c r="O144" s="332"/>
      <c r="P144" s="330"/>
      <c r="Q144" s="332"/>
      <c r="R144" s="330"/>
      <c r="S144" s="332"/>
      <c r="T144" s="330"/>
      <c r="U144" s="332"/>
      <c r="V144" s="330"/>
      <c r="W144" s="332"/>
      <c r="X144" s="330"/>
      <c r="Y144" s="332"/>
      <c r="Z144" s="330"/>
      <c r="AA144" s="332"/>
      <c r="AB144" s="330"/>
      <c r="AC144" s="332"/>
      <c r="AD144" s="330"/>
      <c r="AE144" s="332"/>
      <c r="AF144" s="330"/>
      <c r="AG144" s="332"/>
      <c r="AH144" s="330"/>
      <c r="AI144" s="332"/>
      <c r="AJ144" s="330"/>
      <c r="AK144" s="332"/>
      <c r="AL144" s="330"/>
      <c r="AM144" s="332"/>
      <c r="AN144" s="330"/>
      <c r="AO144" s="332"/>
    </row>
    <row r="145" spans="1:41" s="283" customFormat="1" ht="11.25" x14ac:dyDescent="0.2">
      <c r="A145" s="51" t="s">
        <v>260</v>
      </c>
      <c r="B145" s="282"/>
      <c r="C145" s="282"/>
      <c r="D145" s="282"/>
      <c r="E145" s="282"/>
      <c r="F145" s="282"/>
      <c r="G145" s="282"/>
    </row>
    <row r="146" spans="1:41" x14ac:dyDescent="0.25">
      <c r="A146" s="37" t="s">
        <v>0</v>
      </c>
      <c r="B146" s="7"/>
      <c r="C146" s="192"/>
      <c r="D146" s="7"/>
      <c r="E146" s="192"/>
      <c r="F146" s="7"/>
      <c r="G146" s="192"/>
      <c r="V146" s="7"/>
      <c r="W146" s="192"/>
      <c r="X146" s="7"/>
      <c r="Y146" s="192"/>
      <c r="Z146" s="7"/>
      <c r="AA146" s="192"/>
    </row>
    <row r="147" spans="1:41" ht="14.25" x14ac:dyDescent="0.2">
      <c r="A147" s="33" t="s">
        <v>174</v>
      </c>
      <c r="B147" s="19"/>
      <c r="C147" s="191"/>
      <c r="D147" s="19"/>
      <c r="E147" s="191"/>
      <c r="F147" s="19"/>
      <c r="G147" s="191"/>
      <c r="H147" s="19"/>
      <c r="I147" s="191"/>
      <c r="J147" s="19"/>
      <c r="K147" s="191"/>
      <c r="L147" s="19"/>
      <c r="M147" s="191"/>
      <c r="N147" s="19"/>
      <c r="O147" s="191"/>
      <c r="P147" s="19"/>
      <c r="Q147" s="191"/>
      <c r="R147" s="19"/>
      <c r="S147" s="191"/>
      <c r="T147" s="19"/>
      <c r="U147" s="216"/>
      <c r="V147" s="19"/>
      <c r="W147" s="191"/>
      <c r="X147" s="19"/>
      <c r="Y147" s="191"/>
      <c r="Z147" s="19"/>
      <c r="AA147" s="191"/>
      <c r="AB147" s="19"/>
      <c r="AC147" s="191"/>
      <c r="AD147" s="19"/>
      <c r="AE147" s="191"/>
      <c r="AF147" s="19"/>
      <c r="AG147" s="191"/>
      <c r="AH147" s="19"/>
      <c r="AI147" s="191"/>
      <c r="AJ147" s="19"/>
      <c r="AK147" s="191"/>
      <c r="AL147" s="19"/>
      <c r="AM147" s="191"/>
      <c r="AN147" s="19"/>
      <c r="AO147" s="191"/>
    </row>
    <row r="148" spans="1:41" ht="14.25" x14ac:dyDescent="0.2">
      <c r="A148" s="226" t="s">
        <v>228</v>
      </c>
      <c r="B148" s="350" t="s">
        <v>198</v>
      </c>
      <c r="C148" s="351"/>
      <c r="D148" s="352" t="s">
        <v>199</v>
      </c>
      <c r="E148" s="353"/>
      <c r="F148" s="350" t="s">
        <v>200</v>
      </c>
      <c r="G148" s="351"/>
      <c r="H148" s="352" t="s">
        <v>201</v>
      </c>
      <c r="I148" s="353"/>
      <c r="J148" s="350" t="s">
        <v>202</v>
      </c>
      <c r="K148" s="351"/>
      <c r="L148" s="352" t="s">
        <v>203</v>
      </c>
      <c r="M148" s="353"/>
      <c r="N148" s="350" t="s">
        <v>204</v>
      </c>
      <c r="O148" s="351"/>
      <c r="P148" s="352" t="s">
        <v>205</v>
      </c>
      <c r="Q148" s="353"/>
      <c r="R148" s="350" t="s">
        <v>206</v>
      </c>
      <c r="S148" s="351"/>
      <c r="T148" s="352" t="s">
        <v>229</v>
      </c>
      <c r="U148" s="353"/>
      <c r="V148" s="350" t="s">
        <v>230</v>
      </c>
      <c r="W148" s="351"/>
      <c r="X148" s="352" t="s">
        <v>231</v>
      </c>
      <c r="Y148" s="353"/>
      <c r="Z148" s="350" t="s">
        <v>232</v>
      </c>
      <c r="AA148" s="351"/>
      <c r="AB148" s="352" t="s">
        <v>233</v>
      </c>
      <c r="AC148" s="353"/>
      <c r="AD148" s="350" t="s">
        <v>234</v>
      </c>
      <c r="AE148" s="351"/>
      <c r="AF148" s="352" t="s">
        <v>235</v>
      </c>
      <c r="AG148" s="353"/>
      <c r="AH148" s="350" t="s">
        <v>236</v>
      </c>
      <c r="AI148" s="351"/>
      <c r="AJ148" s="352" t="s">
        <v>237</v>
      </c>
      <c r="AK148" s="353"/>
      <c r="AL148" s="350" t="s">
        <v>238</v>
      </c>
      <c r="AM148" s="351"/>
      <c r="AN148" s="339" t="s">
        <v>3</v>
      </c>
      <c r="AO148" s="340"/>
    </row>
    <row r="149" spans="1:41" s="67" customFormat="1" ht="14.25" x14ac:dyDescent="0.2">
      <c r="A149" s="225"/>
      <c r="B149" s="224" t="s">
        <v>3</v>
      </c>
      <c r="C149" s="224" t="s">
        <v>138</v>
      </c>
      <c r="D149" s="224" t="s">
        <v>3</v>
      </c>
      <c r="E149" s="224" t="s">
        <v>138</v>
      </c>
      <c r="F149" s="224" t="s">
        <v>3</v>
      </c>
      <c r="G149" s="224" t="s">
        <v>138</v>
      </c>
      <c r="H149" s="224" t="s">
        <v>3</v>
      </c>
      <c r="I149" s="224" t="s">
        <v>138</v>
      </c>
      <c r="J149" s="224" t="s">
        <v>3</v>
      </c>
      <c r="K149" s="224" t="s">
        <v>138</v>
      </c>
      <c r="L149" s="224" t="s">
        <v>3</v>
      </c>
      <c r="M149" s="224" t="s">
        <v>138</v>
      </c>
      <c r="N149" s="224" t="s">
        <v>3</v>
      </c>
      <c r="O149" s="224" t="s">
        <v>138</v>
      </c>
      <c r="P149" s="224" t="s">
        <v>3</v>
      </c>
      <c r="Q149" s="224" t="s">
        <v>138</v>
      </c>
      <c r="R149" s="224" t="s">
        <v>3</v>
      </c>
      <c r="S149" s="224" t="s">
        <v>138</v>
      </c>
      <c r="T149" s="224" t="s">
        <v>3</v>
      </c>
      <c r="U149" s="224" t="s">
        <v>138</v>
      </c>
      <c r="V149" s="224" t="s">
        <v>3</v>
      </c>
      <c r="W149" s="224" t="s">
        <v>138</v>
      </c>
      <c r="X149" s="224" t="s">
        <v>3</v>
      </c>
      <c r="Y149" s="224" t="s">
        <v>138</v>
      </c>
      <c r="Z149" s="224" t="s">
        <v>3</v>
      </c>
      <c r="AA149" s="224" t="s">
        <v>138</v>
      </c>
      <c r="AB149" s="224" t="s">
        <v>3</v>
      </c>
      <c r="AC149" s="224" t="s">
        <v>138</v>
      </c>
      <c r="AD149" s="224" t="s">
        <v>3</v>
      </c>
      <c r="AE149" s="224" t="s">
        <v>138</v>
      </c>
      <c r="AF149" s="224" t="s">
        <v>3</v>
      </c>
      <c r="AG149" s="224" t="s">
        <v>138</v>
      </c>
      <c r="AH149" s="224" t="s">
        <v>3</v>
      </c>
      <c r="AI149" s="224" t="s">
        <v>138</v>
      </c>
      <c r="AJ149" s="224" t="s">
        <v>3</v>
      </c>
      <c r="AK149" s="224" t="s">
        <v>138</v>
      </c>
      <c r="AL149" s="224" t="s">
        <v>3</v>
      </c>
      <c r="AM149" s="224" t="s">
        <v>138</v>
      </c>
      <c r="AN149" s="278" t="s">
        <v>3</v>
      </c>
      <c r="AO149" s="279" t="s">
        <v>138</v>
      </c>
    </row>
    <row r="150" spans="1:41" s="86" customFormat="1" ht="6" customHeight="1" x14ac:dyDescent="0.2">
      <c r="A150" s="85" t="s">
        <v>352</v>
      </c>
      <c r="B150" s="85" t="s">
        <v>359</v>
      </c>
      <c r="C150" s="135" t="s">
        <v>360</v>
      </c>
      <c r="D150" s="85" t="s">
        <v>361</v>
      </c>
      <c r="E150" s="135" t="s">
        <v>362</v>
      </c>
      <c r="F150" s="85" t="s">
        <v>363</v>
      </c>
      <c r="G150" s="135" t="s">
        <v>364</v>
      </c>
      <c r="H150" s="85" t="s">
        <v>365</v>
      </c>
      <c r="I150" s="135" t="s">
        <v>366</v>
      </c>
      <c r="J150" s="85" t="s">
        <v>367</v>
      </c>
      <c r="K150" s="135" t="s">
        <v>368</v>
      </c>
      <c r="L150" s="85" t="s">
        <v>369</v>
      </c>
      <c r="M150" s="135" t="s">
        <v>370</v>
      </c>
      <c r="N150" s="85" t="s">
        <v>371</v>
      </c>
      <c r="O150" s="135" t="s">
        <v>372</v>
      </c>
      <c r="P150" s="85" t="s">
        <v>374</v>
      </c>
      <c r="Q150" s="135" t="s">
        <v>375</v>
      </c>
      <c r="R150" s="85" t="s">
        <v>376</v>
      </c>
      <c r="S150" s="135" t="s">
        <v>377</v>
      </c>
      <c r="T150" s="85" t="s">
        <v>378</v>
      </c>
      <c r="U150" s="135" t="s">
        <v>379</v>
      </c>
      <c r="V150" s="85" t="s">
        <v>380</v>
      </c>
      <c r="W150" s="135" t="s">
        <v>381</v>
      </c>
      <c r="X150" s="85" t="s">
        <v>382</v>
      </c>
      <c r="Y150" s="135" t="s">
        <v>383</v>
      </c>
      <c r="Z150" s="85" t="s">
        <v>384</v>
      </c>
      <c r="AA150" s="135" t="s">
        <v>385</v>
      </c>
      <c r="AB150" s="85" t="s">
        <v>386</v>
      </c>
      <c r="AC150" s="135" t="s">
        <v>387</v>
      </c>
      <c r="AD150" s="85" t="s">
        <v>388</v>
      </c>
      <c r="AE150" s="135" t="s">
        <v>389</v>
      </c>
      <c r="AF150" s="85" t="s">
        <v>390</v>
      </c>
      <c r="AG150" s="135" t="s">
        <v>391</v>
      </c>
      <c r="AH150" s="85" t="s">
        <v>392</v>
      </c>
      <c r="AI150" s="135" t="s">
        <v>393</v>
      </c>
      <c r="AJ150" s="85" t="s">
        <v>394</v>
      </c>
      <c r="AK150" s="135" t="s">
        <v>395</v>
      </c>
      <c r="AL150" s="85" t="s">
        <v>396</v>
      </c>
      <c r="AM150" s="135" t="s">
        <v>397</v>
      </c>
      <c r="AN150" s="161" t="s">
        <v>294</v>
      </c>
      <c r="AO150" s="160" t="s">
        <v>295</v>
      </c>
    </row>
    <row r="151" spans="1:41" ht="14.25" x14ac:dyDescent="0.2">
      <c r="A151" s="40" t="s">
        <v>164</v>
      </c>
      <c r="B151" s="234">
        <v>160</v>
      </c>
      <c r="C151" s="246">
        <v>1.97530864197531E-2</v>
      </c>
      <c r="D151" s="234">
        <v>80</v>
      </c>
      <c r="E151" s="246">
        <v>9.2378752886835992E-3</v>
      </c>
      <c r="F151" s="234">
        <v>110</v>
      </c>
      <c r="G151" s="246">
        <v>7.5187969924812E-3</v>
      </c>
      <c r="H151" s="234">
        <v>30</v>
      </c>
      <c r="I151" s="246">
        <v>3.7783375314861499E-3</v>
      </c>
      <c r="J151" s="234">
        <v>40</v>
      </c>
      <c r="K151" s="246">
        <v>5.5248618784530402E-3</v>
      </c>
      <c r="L151" s="234">
        <v>40</v>
      </c>
      <c r="M151" s="246">
        <v>3.2284100080710201E-3</v>
      </c>
      <c r="N151" s="234">
        <v>40</v>
      </c>
      <c r="O151" s="246">
        <v>3.5810205908684001E-3</v>
      </c>
      <c r="P151" s="234">
        <v>10</v>
      </c>
      <c r="Q151" s="246">
        <v>2.24719101123596E-3</v>
      </c>
      <c r="R151" s="234">
        <v>20</v>
      </c>
      <c r="S151" s="246">
        <v>5.5096418732782397E-3</v>
      </c>
      <c r="T151" s="234">
        <v>60</v>
      </c>
      <c r="U151" s="246">
        <v>6.2893081761006301E-3</v>
      </c>
      <c r="V151" s="234">
        <v>50</v>
      </c>
      <c r="W151" s="246">
        <v>1.20481927710843E-2</v>
      </c>
      <c r="X151" s="234">
        <v>60</v>
      </c>
      <c r="Y151" s="246">
        <v>6.6518847006651902E-3</v>
      </c>
      <c r="Z151" s="234">
        <v>10</v>
      </c>
      <c r="AA151" s="246">
        <v>3.77358490566038E-3</v>
      </c>
      <c r="AB151" s="234">
        <v>30</v>
      </c>
      <c r="AC151" s="246">
        <v>1.0563380281690101E-2</v>
      </c>
      <c r="AD151" s="234">
        <v>140</v>
      </c>
      <c r="AE151" s="246">
        <v>4.7265361242403801E-3</v>
      </c>
      <c r="AF151" s="234">
        <v>140</v>
      </c>
      <c r="AG151" s="246">
        <v>3.3309540804187499E-3</v>
      </c>
      <c r="AH151" s="234">
        <v>150</v>
      </c>
      <c r="AI151" s="246">
        <v>7.63358778625954E-3</v>
      </c>
      <c r="AJ151" s="234">
        <v>80</v>
      </c>
      <c r="AK151" s="246">
        <v>3.9100684261974602E-3</v>
      </c>
      <c r="AL151" s="234">
        <v>80</v>
      </c>
      <c r="AM151" s="246">
        <v>3.9741679085941398E-3</v>
      </c>
      <c r="AN151" s="236">
        <v>1330</v>
      </c>
      <c r="AO151" s="238">
        <v>5.5812001678556397E-3</v>
      </c>
    </row>
    <row r="152" spans="1:41" ht="14.25" x14ac:dyDescent="0.2">
      <c r="A152" s="40" t="s">
        <v>140</v>
      </c>
      <c r="B152" s="234">
        <v>360</v>
      </c>
      <c r="C152" s="246">
        <v>4.4444444444444398E-2</v>
      </c>
      <c r="D152" s="234">
        <v>230</v>
      </c>
      <c r="E152" s="246">
        <v>2.65588914549654E-2</v>
      </c>
      <c r="F152" s="234">
        <v>630</v>
      </c>
      <c r="G152" s="246">
        <v>4.3062200956937802E-2</v>
      </c>
      <c r="H152" s="234">
        <v>120</v>
      </c>
      <c r="I152" s="246">
        <v>1.51133501259446E-2</v>
      </c>
      <c r="J152" s="234">
        <v>300</v>
      </c>
      <c r="K152" s="246">
        <v>4.1436464088397802E-2</v>
      </c>
      <c r="L152" s="234">
        <v>1030</v>
      </c>
      <c r="M152" s="246">
        <v>8.3131557707828901E-2</v>
      </c>
      <c r="N152" s="234">
        <v>830</v>
      </c>
      <c r="O152" s="246">
        <v>7.4306177260519204E-2</v>
      </c>
      <c r="P152" s="234">
        <v>130</v>
      </c>
      <c r="Q152" s="246">
        <v>2.92134831460674E-2</v>
      </c>
      <c r="R152" s="234">
        <v>40</v>
      </c>
      <c r="S152" s="246">
        <v>1.10192837465565E-2</v>
      </c>
      <c r="T152" s="234">
        <v>940</v>
      </c>
      <c r="U152" s="246">
        <v>9.8532494758909905E-2</v>
      </c>
      <c r="V152" s="234">
        <v>300</v>
      </c>
      <c r="W152" s="246">
        <v>7.2289156626505993E-2</v>
      </c>
      <c r="X152" s="234">
        <v>110</v>
      </c>
      <c r="Y152" s="246">
        <v>1.21951219512195E-2</v>
      </c>
      <c r="Z152" s="234">
        <v>10</v>
      </c>
      <c r="AA152" s="246">
        <v>3.77358490566038E-3</v>
      </c>
      <c r="AB152" s="234">
        <v>230</v>
      </c>
      <c r="AC152" s="246">
        <v>8.0985915492957805E-2</v>
      </c>
      <c r="AD152" s="234">
        <v>390</v>
      </c>
      <c r="AE152" s="246">
        <v>1.3166779203241099E-2</v>
      </c>
      <c r="AF152" s="234">
        <v>630</v>
      </c>
      <c r="AG152" s="246">
        <v>1.49892933618844E-2</v>
      </c>
      <c r="AH152" s="234">
        <v>390</v>
      </c>
      <c r="AI152" s="246">
        <v>1.9847328244274799E-2</v>
      </c>
      <c r="AJ152" s="234">
        <v>400</v>
      </c>
      <c r="AK152" s="246">
        <v>1.9550342130987299E-2</v>
      </c>
      <c r="AL152" s="234">
        <v>240</v>
      </c>
      <c r="AM152" s="246">
        <v>1.19225037257824E-2</v>
      </c>
      <c r="AN152" s="236">
        <v>7310</v>
      </c>
      <c r="AO152" s="238">
        <v>3.06756189676878E-2</v>
      </c>
    </row>
    <row r="153" spans="1:41" ht="14.25" x14ac:dyDescent="0.2">
      <c r="A153" s="40" t="s">
        <v>34</v>
      </c>
      <c r="B153" s="234">
        <v>80</v>
      </c>
      <c r="C153" s="246">
        <v>9.8765432098765395E-3</v>
      </c>
      <c r="D153" s="234">
        <v>470</v>
      </c>
      <c r="E153" s="246">
        <v>5.4272517321016199E-2</v>
      </c>
      <c r="F153" s="234">
        <v>860</v>
      </c>
      <c r="G153" s="246">
        <v>5.8783321941216701E-2</v>
      </c>
      <c r="H153" s="234">
        <v>240</v>
      </c>
      <c r="I153" s="246">
        <v>3.0226700251889199E-2</v>
      </c>
      <c r="J153" s="234">
        <v>600</v>
      </c>
      <c r="K153" s="246">
        <v>8.2872928176795604E-2</v>
      </c>
      <c r="L153" s="234">
        <v>1080</v>
      </c>
      <c r="M153" s="246">
        <v>8.7167070217917697E-2</v>
      </c>
      <c r="N153" s="234">
        <v>300</v>
      </c>
      <c r="O153" s="246">
        <v>2.6857654431513001E-2</v>
      </c>
      <c r="P153" s="234">
        <v>100</v>
      </c>
      <c r="Q153" s="246">
        <v>2.2471910112359599E-2</v>
      </c>
      <c r="R153" s="234">
        <v>50</v>
      </c>
      <c r="S153" s="246">
        <v>1.37741046831956E-2</v>
      </c>
      <c r="T153" s="234">
        <v>340</v>
      </c>
      <c r="U153" s="246">
        <v>3.5639412997903602E-2</v>
      </c>
      <c r="V153" s="234">
        <v>180</v>
      </c>
      <c r="W153" s="246">
        <v>4.33734939759036E-2</v>
      </c>
      <c r="X153" s="234">
        <v>150</v>
      </c>
      <c r="Y153" s="246">
        <v>1.6629711751663001E-2</v>
      </c>
      <c r="Z153" s="234">
        <v>10</v>
      </c>
      <c r="AA153" s="246">
        <v>3.77358490566038E-3</v>
      </c>
      <c r="AB153" s="234">
        <v>120</v>
      </c>
      <c r="AC153" s="246">
        <v>4.2253521126760597E-2</v>
      </c>
      <c r="AD153" s="234">
        <v>1320</v>
      </c>
      <c r="AE153" s="246">
        <v>4.4564483457123598E-2</v>
      </c>
      <c r="AF153" s="234">
        <v>3410</v>
      </c>
      <c r="AG153" s="246">
        <v>8.1132524387342406E-2</v>
      </c>
      <c r="AH153" s="234">
        <v>1430</v>
      </c>
      <c r="AI153" s="246">
        <v>7.2773536895674298E-2</v>
      </c>
      <c r="AJ153" s="234">
        <v>300</v>
      </c>
      <c r="AK153" s="246">
        <v>1.46627565982405E-2</v>
      </c>
      <c r="AL153" s="234">
        <v>810</v>
      </c>
      <c r="AM153" s="246">
        <v>4.0238450074515597E-2</v>
      </c>
      <c r="AN153" s="236">
        <v>11850</v>
      </c>
      <c r="AO153" s="238">
        <v>4.9727234578262697E-2</v>
      </c>
    </row>
    <row r="154" spans="1:41" ht="14.25" x14ac:dyDescent="0.2">
      <c r="A154" s="40" t="s">
        <v>141</v>
      </c>
      <c r="B154" s="234">
        <v>70</v>
      </c>
      <c r="C154" s="246">
        <v>8.6419753086419693E-3</v>
      </c>
      <c r="D154" s="234">
        <v>100</v>
      </c>
      <c r="E154" s="246">
        <v>1.15473441108545E-2</v>
      </c>
      <c r="F154" s="234">
        <v>580</v>
      </c>
      <c r="G154" s="246">
        <v>3.9644565960355399E-2</v>
      </c>
      <c r="H154" s="234">
        <v>1860</v>
      </c>
      <c r="I154" s="246">
        <v>0.23425692695214101</v>
      </c>
      <c r="J154" s="234">
        <v>520</v>
      </c>
      <c r="K154" s="246">
        <v>7.18232044198895E-2</v>
      </c>
      <c r="L154" s="234">
        <v>1880</v>
      </c>
      <c r="M154" s="246">
        <v>0.15173527037933801</v>
      </c>
      <c r="N154" s="234">
        <v>1570</v>
      </c>
      <c r="O154" s="246">
        <v>0.14055505819158501</v>
      </c>
      <c r="P154" s="234">
        <v>680</v>
      </c>
      <c r="Q154" s="246">
        <v>0.152808988764045</v>
      </c>
      <c r="R154" s="234">
        <v>70</v>
      </c>
      <c r="S154" s="246">
        <v>1.9283746556473799E-2</v>
      </c>
      <c r="T154" s="234">
        <v>180</v>
      </c>
      <c r="U154" s="246">
        <v>1.88679245283019E-2</v>
      </c>
      <c r="V154" s="234">
        <v>90</v>
      </c>
      <c r="W154" s="246">
        <v>2.16867469879518E-2</v>
      </c>
      <c r="X154" s="234">
        <v>150</v>
      </c>
      <c r="Y154" s="246">
        <v>1.6629711751663001E-2</v>
      </c>
      <c r="Z154" s="234">
        <v>0</v>
      </c>
      <c r="AA154" s="246">
        <v>0</v>
      </c>
      <c r="AB154" s="234">
        <v>30</v>
      </c>
      <c r="AC154" s="246">
        <v>1.0563380281690101E-2</v>
      </c>
      <c r="AD154" s="234">
        <v>7220</v>
      </c>
      <c r="AE154" s="246">
        <v>0.24375422012153899</v>
      </c>
      <c r="AF154" s="234">
        <v>940</v>
      </c>
      <c r="AG154" s="246">
        <v>2.2364977397097301E-2</v>
      </c>
      <c r="AH154" s="234">
        <v>1100</v>
      </c>
      <c r="AI154" s="246">
        <v>5.5979643765903302E-2</v>
      </c>
      <c r="AJ154" s="234">
        <v>1290</v>
      </c>
      <c r="AK154" s="246">
        <v>6.3049853372434003E-2</v>
      </c>
      <c r="AL154" s="234">
        <v>520</v>
      </c>
      <c r="AM154" s="246">
        <v>2.5832091405861901E-2</v>
      </c>
      <c r="AN154" s="236">
        <v>18850</v>
      </c>
      <c r="AO154" s="238">
        <v>7.9101972303818699E-2</v>
      </c>
    </row>
    <row r="155" spans="1:41" ht="14.25" x14ac:dyDescent="0.2">
      <c r="A155" s="40" t="s">
        <v>142</v>
      </c>
      <c r="B155" s="234">
        <v>70</v>
      </c>
      <c r="C155" s="246">
        <v>8.6419753086419693E-3</v>
      </c>
      <c r="D155" s="234">
        <v>400</v>
      </c>
      <c r="E155" s="246">
        <v>4.6189376443418001E-2</v>
      </c>
      <c r="F155" s="234">
        <v>450</v>
      </c>
      <c r="G155" s="246">
        <v>3.0758714969241301E-2</v>
      </c>
      <c r="H155" s="234">
        <v>280</v>
      </c>
      <c r="I155" s="246">
        <v>3.5264483627204003E-2</v>
      </c>
      <c r="J155" s="234">
        <v>480</v>
      </c>
      <c r="K155" s="246">
        <v>6.6298342541436503E-2</v>
      </c>
      <c r="L155" s="234">
        <v>720</v>
      </c>
      <c r="M155" s="246">
        <v>5.8111380145278502E-2</v>
      </c>
      <c r="N155" s="234">
        <v>710</v>
      </c>
      <c r="O155" s="246">
        <v>6.3563115487914101E-2</v>
      </c>
      <c r="P155" s="234">
        <v>590</v>
      </c>
      <c r="Q155" s="246">
        <v>0.132584269662921</v>
      </c>
      <c r="R155" s="234">
        <v>80</v>
      </c>
      <c r="S155" s="246">
        <v>2.20385674931129E-2</v>
      </c>
      <c r="T155" s="234">
        <v>390</v>
      </c>
      <c r="U155" s="246">
        <v>4.08805031446541E-2</v>
      </c>
      <c r="V155" s="234">
        <v>80</v>
      </c>
      <c r="W155" s="246">
        <v>1.92771084337349E-2</v>
      </c>
      <c r="X155" s="234">
        <v>280</v>
      </c>
      <c r="Y155" s="246">
        <v>3.1042128603104201E-2</v>
      </c>
      <c r="Z155" s="234">
        <v>0</v>
      </c>
      <c r="AA155" s="246">
        <v>0</v>
      </c>
      <c r="AB155" s="234">
        <v>110</v>
      </c>
      <c r="AC155" s="246">
        <v>3.8732394366197201E-2</v>
      </c>
      <c r="AD155" s="234">
        <v>1500</v>
      </c>
      <c r="AE155" s="246">
        <v>5.06414584740041E-2</v>
      </c>
      <c r="AF155" s="234">
        <v>1670</v>
      </c>
      <c r="AG155" s="246">
        <v>3.9733523673566501E-2</v>
      </c>
      <c r="AH155" s="234">
        <v>620</v>
      </c>
      <c r="AI155" s="246">
        <v>3.1552162849872799E-2</v>
      </c>
      <c r="AJ155" s="234">
        <v>670</v>
      </c>
      <c r="AK155" s="246">
        <v>3.2746823069403699E-2</v>
      </c>
      <c r="AL155" s="234">
        <v>1020</v>
      </c>
      <c r="AM155" s="246">
        <v>5.0670640834575301E-2</v>
      </c>
      <c r="AN155" s="236">
        <v>10120</v>
      </c>
      <c r="AO155" s="238">
        <v>4.2467477968946697E-2</v>
      </c>
    </row>
    <row r="156" spans="1:41" ht="14.25" x14ac:dyDescent="0.2">
      <c r="A156" s="40" t="s">
        <v>143</v>
      </c>
      <c r="B156" s="234">
        <v>10</v>
      </c>
      <c r="C156" s="246">
        <v>1.23456790123457E-3</v>
      </c>
      <c r="D156" s="234">
        <v>10</v>
      </c>
      <c r="E156" s="246">
        <v>1.1547344110854499E-3</v>
      </c>
      <c r="F156" s="234">
        <v>10</v>
      </c>
      <c r="G156" s="246">
        <v>6.8352699931647305E-4</v>
      </c>
      <c r="H156" s="234">
        <v>0</v>
      </c>
      <c r="I156" s="246">
        <v>0</v>
      </c>
      <c r="J156" s="234">
        <v>0</v>
      </c>
      <c r="K156" s="246">
        <v>0</v>
      </c>
      <c r="L156" s="234">
        <v>10</v>
      </c>
      <c r="M156" s="246">
        <v>8.07102502017756E-4</v>
      </c>
      <c r="N156" s="234">
        <v>0</v>
      </c>
      <c r="O156" s="246">
        <v>0</v>
      </c>
      <c r="P156" s="234">
        <v>0</v>
      </c>
      <c r="Q156" s="246">
        <v>0</v>
      </c>
      <c r="R156" s="234">
        <v>0</v>
      </c>
      <c r="S156" s="246">
        <v>0</v>
      </c>
      <c r="T156" s="234">
        <v>10</v>
      </c>
      <c r="U156" s="246">
        <v>1.0482180293501001E-3</v>
      </c>
      <c r="V156" s="234">
        <v>0</v>
      </c>
      <c r="W156" s="246">
        <v>0</v>
      </c>
      <c r="X156" s="234">
        <v>0</v>
      </c>
      <c r="Y156" s="246">
        <v>0</v>
      </c>
      <c r="Z156" s="234">
        <v>0</v>
      </c>
      <c r="AA156" s="246">
        <v>0</v>
      </c>
      <c r="AB156" s="234">
        <v>0</v>
      </c>
      <c r="AC156" s="246">
        <v>0</v>
      </c>
      <c r="AD156" s="234">
        <v>10</v>
      </c>
      <c r="AE156" s="246">
        <v>3.3760972316002698E-4</v>
      </c>
      <c r="AF156" s="234">
        <v>20</v>
      </c>
      <c r="AG156" s="246">
        <v>4.7585058291696399E-4</v>
      </c>
      <c r="AH156" s="234">
        <v>10</v>
      </c>
      <c r="AI156" s="246">
        <v>5.0890585241730301E-4</v>
      </c>
      <c r="AJ156" s="234">
        <v>10</v>
      </c>
      <c r="AK156" s="246">
        <v>4.8875855327468198E-4</v>
      </c>
      <c r="AL156" s="234">
        <v>30</v>
      </c>
      <c r="AM156" s="246">
        <v>1.4903129657228001E-3</v>
      </c>
      <c r="AN156" s="236">
        <v>130</v>
      </c>
      <c r="AO156" s="238">
        <v>5.45530843474612E-4</v>
      </c>
    </row>
    <row r="157" spans="1:41" ht="14.25" x14ac:dyDescent="0.2">
      <c r="A157" s="40" t="s">
        <v>144</v>
      </c>
      <c r="B157" s="234">
        <v>20</v>
      </c>
      <c r="C157" s="246">
        <v>2.4691358024691401E-3</v>
      </c>
      <c r="D157" s="234">
        <v>30</v>
      </c>
      <c r="E157" s="246">
        <v>3.4642032332563499E-3</v>
      </c>
      <c r="F157" s="234">
        <v>40</v>
      </c>
      <c r="G157" s="246">
        <v>2.73410799726589E-3</v>
      </c>
      <c r="H157" s="234">
        <v>80</v>
      </c>
      <c r="I157" s="246">
        <v>1.00755667506297E-2</v>
      </c>
      <c r="J157" s="234">
        <v>60</v>
      </c>
      <c r="K157" s="246">
        <v>8.2872928176795594E-3</v>
      </c>
      <c r="L157" s="234">
        <v>80</v>
      </c>
      <c r="M157" s="246">
        <v>6.4568200161420498E-3</v>
      </c>
      <c r="N157" s="234">
        <v>120</v>
      </c>
      <c r="O157" s="246">
        <v>1.07430617726052E-2</v>
      </c>
      <c r="P157" s="234">
        <v>50</v>
      </c>
      <c r="Q157" s="246">
        <v>1.1235955056179799E-2</v>
      </c>
      <c r="R157" s="234">
        <v>20</v>
      </c>
      <c r="S157" s="246">
        <v>5.5096418732782397E-3</v>
      </c>
      <c r="T157" s="234">
        <v>10</v>
      </c>
      <c r="U157" s="246">
        <v>1.0482180293501001E-3</v>
      </c>
      <c r="V157" s="234">
        <v>10</v>
      </c>
      <c r="W157" s="246">
        <v>2.4096385542168699E-3</v>
      </c>
      <c r="X157" s="234">
        <v>40</v>
      </c>
      <c r="Y157" s="246">
        <v>4.4345898004434598E-3</v>
      </c>
      <c r="Z157" s="234">
        <v>0</v>
      </c>
      <c r="AA157" s="246">
        <v>0</v>
      </c>
      <c r="AB157" s="234">
        <v>10</v>
      </c>
      <c r="AC157" s="246">
        <v>3.5211267605633799E-3</v>
      </c>
      <c r="AD157" s="234">
        <v>250</v>
      </c>
      <c r="AE157" s="246">
        <v>8.4402430790006793E-3</v>
      </c>
      <c r="AF157" s="234">
        <v>580</v>
      </c>
      <c r="AG157" s="246">
        <v>1.3799666904592001E-2</v>
      </c>
      <c r="AH157" s="234">
        <v>50</v>
      </c>
      <c r="AI157" s="246">
        <v>2.5445292620865098E-3</v>
      </c>
      <c r="AJ157" s="234">
        <v>200</v>
      </c>
      <c r="AK157" s="246">
        <v>9.7751710654936496E-3</v>
      </c>
      <c r="AL157" s="234">
        <v>120</v>
      </c>
      <c r="AM157" s="246">
        <v>5.9612518628912098E-3</v>
      </c>
      <c r="AN157" s="236">
        <v>1770</v>
      </c>
      <c r="AO157" s="238">
        <v>7.4276122534620197E-3</v>
      </c>
    </row>
    <row r="158" spans="1:41" ht="14.25" x14ac:dyDescent="0.2">
      <c r="A158" s="40" t="s">
        <v>48</v>
      </c>
      <c r="B158" s="234">
        <v>20</v>
      </c>
      <c r="C158" s="246">
        <v>2.4691358024691401E-3</v>
      </c>
      <c r="D158" s="234">
        <v>60</v>
      </c>
      <c r="E158" s="246">
        <v>6.9284064665126998E-3</v>
      </c>
      <c r="F158" s="234">
        <v>190</v>
      </c>
      <c r="G158" s="246">
        <v>1.2987012987013E-2</v>
      </c>
      <c r="H158" s="234">
        <v>90</v>
      </c>
      <c r="I158" s="246">
        <v>1.1335012594458399E-2</v>
      </c>
      <c r="J158" s="234">
        <v>110</v>
      </c>
      <c r="K158" s="246">
        <v>1.5193370165745901E-2</v>
      </c>
      <c r="L158" s="234">
        <v>250</v>
      </c>
      <c r="M158" s="246">
        <v>2.0177562550443898E-2</v>
      </c>
      <c r="N158" s="234">
        <v>350</v>
      </c>
      <c r="O158" s="246">
        <v>3.1333930170098501E-2</v>
      </c>
      <c r="P158" s="234">
        <v>70</v>
      </c>
      <c r="Q158" s="246">
        <v>1.57303370786517E-2</v>
      </c>
      <c r="R158" s="234">
        <v>40</v>
      </c>
      <c r="S158" s="246">
        <v>1.10192837465565E-2</v>
      </c>
      <c r="T158" s="234">
        <v>30</v>
      </c>
      <c r="U158" s="246">
        <v>3.1446540880503099E-3</v>
      </c>
      <c r="V158" s="234">
        <v>30</v>
      </c>
      <c r="W158" s="246">
        <v>7.2289156626506E-3</v>
      </c>
      <c r="X158" s="234">
        <v>80</v>
      </c>
      <c r="Y158" s="246">
        <v>8.8691796008869197E-3</v>
      </c>
      <c r="Z158" s="234">
        <v>10</v>
      </c>
      <c r="AA158" s="246">
        <v>3.77358490566038E-3</v>
      </c>
      <c r="AB158" s="234">
        <v>40</v>
      </c>
      <c r="AC158" s="246">
        <v>1.4084507042253501E-2</v>
      </c>
      <c r="AD158" s="234">
        <v>1620</v>
      </c>
      <c r="AE158" s="246">
        <v>5.4692775151924403E-2</v>
      </c>
      <c r="AF158" s="234">
        <v>2600</v>
      </c>
      <c r="AG158" s="246">
        <v>6.1860575779205298E-2</v>
      </c>
      <c r="AH158" s="234">
        <v>430</v>
      </c>
      <c r="AI158" s="246">
        <v>2.1882951653944001E-2</v>
      </c>
      <c r="AJ158" s="234">
        <v>1800</v>
      </c>
      <c r="AK158" s="246">
        <v>8.7976539589442806E-2</v>
      </c>
      <c r="AL158" s="234">
        <v>330</v>
      </c>
      <c r="AM158" s="246">
        <v>1.63934426229508E-2</v>
      </c>
      <c r="AN158" s="236">
        <v>8150</v>
      </c>
      <c r="AO158" s="238">
        <v>3.4200587494754499E-2</v>
      </c>
    </row>
    <row r="159" spans="1:41" ht="14.25" x14ac:dyDescent="0.2">
      <c r="A159" s="40" t="s">
        <v>36</v>
      </c>
      <c r="B159" s="234">
        <v>340</v>
      </c>
      <c r="C159" s="246">
        <v>4.1975308641975302E-2</v>
      </c>
      <c r="D159" s="234">
        <v>530</v>
      </c>
      <c r="E159" s="246">
        <v>6.1200923787528901E-2</v>
      </c>
      <c r="F159" s="234">
        <v>770</v>
      </c>
      <c r="G159" s="246">
        <v>5.2631578947368397E-2</v>
      </c>
      <c r="H159" s="234">
        <v>430</v>
      </c>
      <c r="I159" s="246">
        <v>5.4156171284634798E-2</v>
      </c>
      <c r="J159" s="234">
        <v>450</v>
      </c>
      <c r="K159" s="246">
        <v>6.21546961325967E-2</v>
      </c>
      <c r="L159" s="234">
        <v>740</v>
      </c>
      <c r="M159" s="246">
        <v>5.9725585149314003E-2</v>
      </c>
      <c r="N159" s="234">
        <v>580</v>
      </c>
      <c r="O159" s="246">
        <v>5.1924798567591801E-2</v>
      </c>
      <c r="P159" s="234">
        <v>240</v>
      </c>
      <c r="Q159" s="246">
        <v>5.3932584269662902E-2</v>
      </c>
      <c r="R159" s="234">
        <v>230</v>
      </c>
      <c r="S159" s="246">
        <v>6.3360881542699699E-2</v>
      </c>
      <c r="T159" s="234">
        <v>520</v>
      </c>
      <c r="U159" s="246">
        <v>5.4507337526205499E-2</v>
      </c>
      <c r="V159" s="234">
        <v>170</v>
      </c>
      <c r="W159" s="246">
        <v>4.09638554216867E-2</v>
      </c>
      <c r="X159" s="234">
        <v>400</v>
      </c>
      <c r="Y159" s="246">
        <v>4.43458980044346E-2</v>
      </c>
      <c r="Z159" s="234">
        <v>20</v>
      </c>
      <c r="AA159" s="246">
        <v>7.5471698113207496E-3</v>
      </c>
      <c r="AB159" s="234">
        <v>110</v>
      </c>
      <c r="AC159" s="246">
        <v>3.8732394366197201E-2</v>
      </c>
      <c r="AD159" s="234">
        <v>1160</v>
      </c>
      <c r="AE159" s="246">
        <v>3.9162727886563102E-2</v>
      </c>
      <c r="AF159" s="234">
        <v>2110</v>
      </c>
      <c r="AG159" s="246">
        <v>5.0202236497739701E-2</v>
      </c>
      <c r="AH159" s="234">
        <v>1050</v>
      </c>
      <c r="AI159" s="246">
        <v>5.34351145038168E-2</v>
      </c>
      <c r="AJ159" s="234">
        <v>800</v>
      </c>
      <c r="AK159" s="246">
        <v>3.9100684261974598E-2</v>
      </c>
      <c r="AL159" s="234">
        <v>1080</v>
      </c>
      <c r="AM159" s="246">
        <v>5.3651266766020902E-2</v>
      </c>
      <c r="AN159" s="236">
        <v>11730</v>
      </c>
      <c r="AO159" s="238">
        <v>4.9223667645824601E-2</v>
      </c>
    </row>
    <row r="160" spans="1:41" ht="14.25" x14ac:dyDescent="0.2">
      <c r="A160" s="40" t="s">
        <v>145</v>
      </c>
      <c r="B160" s="234">
        <v>0</v>
      </c>
      <c r="C160" s="246">
        <v>0</v>
      </c>
      <c r="D160" s="234">
        <v>10</v>
      </c>
      <c r="E160" s="246">
        <v>1.1547344110854499E-3</v>
      </c>
      <c r="F160" s="234">
        <v>10</v>
      </c>
      <c r="G160" s="246">
        <v>6.8352699931647305E-4</v>
      </c>
      <c r="H160" s="234">
        <v>0</v>
      </c>
      <c r="I160" s="246">
        <v>0</v>
      </c>
      <c r="J160" s="234">
        <v>10</v>
      </c>
      <c r="K160" s="246">
        <v>1.38121546961326E-3</v>
      </c>
      <c r="L160" s="234">
        <v>10</v>
      </c>
      <c r="M160" s="246">
        <v>8.07102502017756E-4</v>
      </c>
      <c r="N160" s="234">
        <v>0</v>
      </c>
      <c r="O160" s="246">
        <v>0</v>
      </c>
      <c r="P160" s="234">
        <v>0</v>
      </c>
      <c r="Q160" s="246">
        <v>0</v>
      </c>
      <c r="R160" s="234">
        <v>0</v>
      </c>
      <c r="S160" s="246">
        <v>0</v>
      </c>
      <c r="T160" s="234">
        <v>10</v>
      </c>
      <c r="U160" s="246">
        <v>1.0482180293501001E-3</v>
      </c>
      <c r="V160" s="234">
        <v>10</v>
      </c>
      <c r="W160" s="246">
        <v>2.4096385542168699E-3</v>
      </c>
      <c r="X160" s="234">
        <v>10</v>
      </c>
      <c r="Y160" s="246">
        <v>1.10864745011086E-3</v>
      </c>
      <c r="Z160" s="234">
        <v>0</v>
      </c>
      <c r="AA160" s="246">
        <v>0</v>
      </c>
      <c r="AB160" s="234">
        <v>0</v>
      </c>
      <c r="AC160" s="246">
        <v>0</v>
      </c>
      <c r="AD160" s="234">
        <v>0</v>
      </c>
      <c r="AE160" s="246">
        <v>0</v>
      </c>
      <c r="AF160" s="234">
        <v>20</v>
      </c>
      <c r="AG160" s="246">
        <v>4.7585058291696399E-4</v>
      </c>
      <c r="AH160" s="234">
        <v>0</v>
      </c>
      <c r="AI160" s="246">
        <v>0</v>
      </c>
      <c r="AJ160" s="234">
        <v>10</v>
      </c>
      <c r="AK160" s="246">
        <v>4.8875855327468198E-4</v>
      </c>
      <c r="AL160" s="234">
        <v>10</v>
      </c>
      <c r="AM160" s="246">
        <v>4.9677098857426705E-4</v>
      </c>
      <c r="AN160" s="236">
        <v>110</v>
      </c>
      <c r="AO160" s="238">
        <v>4.6160302140159501E-4</v>
      </c>
    </row>
    <row r="161" spans="1:41" ht="14.25" x14ac:dyDescent="0.2">
      <c r="A161" s="40" t="s">
        <v>38</v>
      </c>
      <c r="B161" s="234">
        <v>430</v>
      </c>
      <c r="C161" s="246">
        <v>5.3086419753086402E-2</v>
      </c>
      <c r="D161" s="234">
        <v>730</v>
      </c>
      <c r="E161" s="246">
        <v>8.4295612009237894E-2</v>
      </c>
      <c r="F161" s="234">
        <v>1470</v>
      </c>
      <c r="G161" s="246">
        <v>0.100478468899522</v>
      </c>
      <c r="H161" s="234">
        <v>800</v>
      </c>
      <c r="I161" s="246">
        <v>0.100755667506297</v>
      </c>
      <c r="J161" s="234">
        <v>820</v>
      </c>
      <c r="K161" s="246">
        <v>0.113259668508287</v>
      </c>
      <c r="L161" s="234">
        <v>1110</v>
      </c>
      <c r="M161" s="246">
        <v>8.9588377723970894E-2</v>
      </c>
      <c r="N161" s="234">
        <v>1080</v>
      </c>
      <c r="O161" s="246">
        <v>9.6687555953446705E-2</v>
      </c>
      <c r="P161" s="234">
        <v>470</v>
      </c>
      <c r="Q161" s="246">
        <v>0.10561797752809</v>
      </c>
      <c r="R161" s="234">
        <v>490</v>
      </c>
      <c r="S161" s="246">
        <v>0.134986225895317</v>
      </c>
      <c r="T161" s="234">
        <v>1190</v>
      </c>
      <c r="U161" s="246">
        <v>0.124737945492662</v>
      </c>
      <c r="V161" s="234">
        <v>760</v>
      </c>
      <c r="W161" s="246">
        <v>0.183132530120482</v>
      </c>
      <c r="X161" s="234">
        <v>930</v>
      </c>
      <c r="Y161" s="246">
        <v>0.10310421286031</v>
      </c>
      <c r="Z161" s="234">
        <v>130</v>
      </c>
      <c r="AA161" s="246">
        <v>4.9056603773584902E-2</v>
      </c>
      <c r="AB161" s="234">
        <v>350</v>
      </c>
      <c r="AC161" s="246">
        <v>0.12323943661971801</v>
      </c>
      <c r="AD161" s="234">
        <v>4150</v>
      </c>
      <c r="AE161" s="246">
        <v>0.14010803511141101</v>
      </c>
      <c r="AF161" s="234">
        <v>6670</v>
      </c>
      <c r="AG161" s="246">
        <v>0.15869616940280801</v>
      </c>
      <c r="AH161" s="234">
        <v>2540</v>
      </c>
      <c r="AI161" s="246">
        <v>0.12926208651399501</v>
      </c>
      <c r="AJ161" s="234">
        <v>2120</v>
      </c>
      <c r="AK161" s="246">
        <v>0.103616813294233</v>
      </c>
      <c r="AL161" s="234">
        <v>2220</v>
      </c>
      <c r="AM161" s="246">
        <v>0.110283159463487</v>
      </c>
      <c r="AN161" s="236">
        <v>28460</v>
      </c>
      <c r="AO161" s="238">
        <v>0.119429290809903</v>
      </c>
    </row>
    <row r="162" spans="1:41" ht="14.25" x14ac:dyDescent="0.2">
      <c r="A162" s="40" t="s">
        <v>146</v>
      </c>
      <c r="B162" s="234">
        <v>100</v>
      </c>
      <c r="C162" s="246">
        <v>1.2345679012345699E-2</v>
      </c>
      <c r="D162" s="234">
        <v>110</v>
      </c>
      <c r="E162" s="246">
        <v>1.270207852194E-2</v>
      </c>
      <c r="F162" s="234">
        <v>420</v>
      </c>
      <c r="G162" s="246">
        <v>2.8708133971291901E-2</v>
      </c>
      <c r="H162" s="234">
        <v>300</v>
      </c>
      <c r="I162" s="246">
        <v>3.7783375314861499E-2</v>
      </c>
      <c r="J162" s="234">
        <v>260</v>
      </c>
      <c r="K162" s="246">
        <v>3.5911602209944798E-2</v>
      </c>
      <c r="L162" s="234">
        <v>430</v>
      </c>
      <c r="M162" s="246">
        <v>3.47054075867635E-2</v>
      </c>
      <c r="N162" s="234">
        <v>320</v>
      </c>
      <c r="O162" s="246">
        <v>2.8648164726947201E-2</v>
      </c>
      <c r="P162" s="234">
        <v>120</v>
      </c>
      <c r="Q162" s="246">
        <v>2.6966292134831499E-2</v>
      </c>
      <c r="R162" s="234">
        <v>20</v>
      </c>
      <c r="S162" s="246">
        <v>5.5096418732782397E-3</v>
      </c>
      <c r="T162" s="234">
        <v>360</v>
      </c>
      <c r="U162" s="246">
        <v>3.77358490566038E-2</v>
      </c>
      <c r="V162" s="234">
        <v>180</v>
      </c>
      <c r="W162" s="246">
        <v>4.33734939759036E-2</v>
      </c>
      <c r="X162" s="234">
        <v>70</v>
      </c>
      <c r="Y162" s="246">
        <v>7.7605321507760502E-3</v>
      </c>
      <c r="Z162" s="234">
        <v>0</v>
      </c>
      <c r="AA162" s="246">
        <v>0</v>
      </c>
      <c r="AB162" s="234">
        <v>40</v>
      </c>
      <c r="AC162" s="246">
        <v>1.4084507042253501E-2</v>
      </c>
      <c r="AD162" s="234">
        <v>890</v>
      </c>
      <c r="AE162" s="246">
        <v>3.0047265361242401E-2</v>
      </c>
      <c r="AF162" s="234">
        <v>720</v>
      </c>
      <c r="AG162" s="246">
        <v>1.7130620985010701E-2</v>
      </c>
      <c r="AH162" s="234">
        <v>390</v>
      </c>
      <c r="AI162" s="246">
        <v>1.9847328244274799E-2</v>
      </c>
      <c r="AJ162" s="234">
        <v>410</v>
      </c>
      <c r="AK162" s="246">
        <v>2.0039100684261998E-2</v>
      </c>
      <c r="AL162" s="234">
        <v>230</v>
      </c>
      <c r="AM162" s="246">
        <v>1.1425732737208099E-2</v>
      </c>
      <c r="AN162" s="236">
        <v>5370</v>
      </c>
      <c r="AO162" s="238">
        <v>2.2534620226605101E-2</v>
      </c>
    </row>
    <row r="163" spans="1:41" ht="14.25" x14ac:dyDescent="0.2">
      <c r="A163" s="40" t="s">
        <v>147</v>
      </c>
      <c r="B163" s="234">
        <v>10</v>
      </c>
      <c r="C163" s="246">
        <v>1.23456790123457E-3</v>
      </c>
      <c r="D163" s="234">
        <v>30</v>
      </c>
      <c r="E163" s="246">
        <v>3.4642032332563499E-3</v>
      </c>
      <c r="F163" s="234">
        <v>140</v>
      </c>
      <c r="G163" s="246">
        <v>9.5693779904306199E-3</v>
      </c>
      <c r="H163" s="234">
        <v>10</v>
      </c>
      <c r="I163" s="246">
        <v>1.2594458438287201E-3</v>
      </c>
      <c r="J163" s="234">
        <v>20</v>
      </c>
      <c r="K163" s="246">
        <v>2.7624309392265201E-3</v>
      </c>
      <c r="L163" s="234">
        <v>70</v>
      </c>
      <c r="M163" s="246">
        <v>5.6497175141242903E-3</v>
      </c>
      <c r="N163" s="234">
        <v>30</v>
      </c>
      <c r="O163" s="246">
        <v>2.6857654431513001E-3</v>
      </c>
      <c r="P163" s="234">
        <v>60</v>
      </c>
      <c r="Q163" s="246">
        <v>1.3483146067415699E-2</v>
      </c>
      <c r="R163" s="234">
        <v>0</v>
      </c>
      <c r="S163" s="246">
        <v>0</v>
      </c>
      <c r="T163" s="234">
        <v>50</v>
      </c>
      <c r="U163" s="246">
        <v>5.2410901467505201E-3</v>
      </c>
      <c r="V163" s="234">
        <v>10</v>
      </c>
      <c r="W163" s="246">
        <v>2.4096385542168699E-3</v>
      </c>
      <c r="X163" s="234">
        <v>10</v>
      </c>
      <c r="Y163" s="246">
        <v>1.10864745011086E-3</v>
      </c>
      <c r="Z163" s="234">
        <v>0</v>
      </c>
      <c r="AA163" s="246">
        <v>0</v>
      </c>
      <c r="AB163" s="234">
        <v>0</v>
      </c>
      <c r="AC163" s="246">
        <v>0</v>
      </c>
      <c r="AD163" s="234">
        <v>40</v>
      </c>
      <c r="AE163" s="246">
        <v>1.3504388926401101E-3</v>
      </c>
      <c r="AF163" s="234">
        <v>40</v>
      </c>
      <c r="AG163" s="246">
        <v>9.5170116583392797E-4</v>
      </c>
      <c r="AH163" s="234">
        <v>40</v>
      </c>
      <c r="AI163" s="246">
        <v>2.0356234096692099E-3</v>
      </c>
      <c r="AJ163" s="234">
        <v>30</v>
      </c>
      <c r="AK163" s="246">
        <v>1.46627565982405E-3</v>
      </c>
      <c r="AL163" s="234">
        <v>40</v>
      </c>
      <c r="AM163" s="246">
        <v>1.9870839542970699E-3</v>
      </c>
      <c r="AN163" s="236">
        <v>630</v>
      </c>
      <c r="AO163" s="238">
        <v>2.64372639530004E-3</v>
      </c>
    </row>
    <row r="164" spans="1:41" ht="14.25" x14ac:dyDescent="0.2">
      <c r="A164" s="40" t="s">
        <v>148</v>
      </c>
      <c r="B164" s="234">
        <v>0</v>
      </c>
      <c r="C164" s="246">
        <v>0</v>
      </c>
      <c r="D164" s="234">
        <v>0</v>
      </c>
      <c r="E164" s="246">
        <v>0</v>
      </c>
      <c r="F164" s="234">
        <v>10</v>
      </c>
      <c r="G164" s="246">
        <v>6.8352699931647305E-4</v>
      </c>
      <c r="H164" s="234">
        <v>10</v>
      </c>
      <c r="I164" s="246">
        <v>1.2594458438287201E-3</v>
      </c>
      <c r="J164" s="234">
        <v>20</v>
      </c>
      <c r="K164" s="246">
        <v>2.7624309392265201E-3</v>
      </c>
      <c r="L164" s="234">
        <v>20</v>
      </c>
      <c r="M164" s="246">
        <v>1.6142050040355101E-3</v>
      </c>
      <c r="N164" s="234">
        <v>0</v>
      </c>
      <c r="O164" s="246">
        <v>0</v>
      </c>
      <c r="P164" s="234">
        <v>10</v>
      </c>
      <c r="Q164" s="246">
        <v>2.24719101123596E-3</v>
      </c>
      <c r="R164" s="234">
        <v>0</v>
      </c>
      <c r="S164" s="246">
        <v>0</v>
      </c>
      <c r="T164" s="234">
        <v>10</v>
      </c>
      <c r="U164" s="246">
        <v>1.0482180293501001E-3</v>
      </c>
      <c r="V164" s="234">
        <v>0</v>
      </c>
      <c r="W164" s="246">
        <v>0</v>
      </c>
      <c r="X164" s="234">
        <v>0</v>
      </c>
      <c r="Y164" s="246">
        <v>0</v>
      </c>
      <c r="Z164" s="234">
        <v>0</v>
      </c>
      <c r="AA164" s="246">
        <v>0</v>
      </c>
      <c r="AB164" s="234">
        <v>0</v>
      </c>
      <c r="AC164" s="246">
        <v>0</v>
      </c>
      <c r="AD164" s="234">
        <v>30</v>
      </c>
      <c r="AE164" s="246">
        <v>1.01282916948008E-3</v>
      </c>
      <c r="AF164" s="234">
        <v>10</v>
      </c>
      <c r="AG164" s="246">
        <v>2.3792529145848199E-4</v>
      </c>
      <c r="AH164" s="234">
        <v>10</v>
      </c>
      <c r="AI164" s="246">
        <v>5.0890585241730301E-4</v>
      </c>
      <c r="AJ164" s="234">
        <v>10</v>
      </c>
      <c r="AK164" s="246">
        <v>4.8875855327468198E-4</v>
      </c>
      <c r="AL164" s="234">
        <v>20</v>
      </c>
      <c r="AM164" s="246">
        <v>9.9354197714853496E-4</v>
      </c>
      <c r="AN164" s="236">
        <v>160</v>
      </c>
      <c r="AO164" s="238">
        <v>6.7142257658413804E-4</v>
      </c>
    </row>
    <row r="165" spans="1:41" ht="14.25" x14ac:dyDescent="0.2">
      <c r="A165" s="40" t="s">
        <v>54</v>
      </c>
      <c r="B165" s="234">
        <v>30</v>
      </c>
      <c r="C165" s="246">
        <v>3.7037037037036999E-3</v>
      </c>
      <c r="D165" s="234">
        <v>90</v>
      </c>
      <c r="E165" s="246">
        <v>1.0392609699769099E-2</v>
      </c>
      <c r="F165" s="234">
        <v>420</v>
      </c>
      <c r="G165" s="246">
        <v>2.8708133971291901E-2</v>
      </c>
      <c r="H165" s="234">
        <v>170</v>
      </c>
      <c r="I165" s="246">
        <v>2.14105793450882E-2</v>
      </c>
      <c r="J165" s="234">
        <v>100</v>
      </c>
      <c r="K165" s="246">
        <v>1.38121546961326E-2</v>
      </c>
      <c r="L165" s="234">
        <v>410</v>
      </c>
      <c r="M165" s="246">
        <v>3.3091202582727998E-2</v>
      </c>
      <c r="N165" s="234">
        <v>1460</v>
      </c>
      <c r="O165" s="246">
        <v>0.13070725156669699</v>
      </c>
      <c r="P165" s="234">
        <v>40</v>
      </c>
      <c r="Q165" s="246">
        <v>8.9887640449438193E-3</v>
      </c>
      <c r="R165" s="234">
        <v>20</v>
      </c>
      <c r="S165" s="246">
        <v>5.5096418732782397E-3</v>
      </c>
      <c r="T165" s="234">
        <v>140</v>
      </c>
      <c r="U165" s="246">
        <v>1.46750524109015E-2</v>
      </c>
      <c r="V165" s="234">
        <v>60</v>
      </c>
      <c r="W165" s="246">
        <v>1.44578313253012E-2</v>
      </c>
      <c r="X165" s="234">
        <v>90</v>
      </c>
      <c r="Y165" s="246">
        <v>9.9778270509977805E-3</v>
      </c>
      <c r="Z165" s="234">
        <v>0</v>
      </c>
      <c r="AA165" s="246">
        <v>0</v>
      </c>
      <c r="AB165" s="234">
        <v>20</v>
      </c>
      <c r="AC165" s="246">
        <v>7.0422535211267599E-3</v>
      </c>
      <c r="AD165" s="234">
        <v>740</v>
      </c>
      <c r="AE165" s="246">
        <v>2.4983119513841998E-2</v>
      </c>
      <c r="AF165" s="234">
        <v>390</v>
      </c>
      <c r="AG165" s="246">
        <v>9.2790863668808007E-3</v>
      </c>
      <c r="AH165" s="234">
        <v>370</v>
      </c>
      <c r="AI165" s="246">
        <v>1.8829516539440198E-2</v>
      </c>
      <c r="AJ165" s="234">
        <v>2260</v>
      </c>
      <c r="AK165" s="246">
        <v>0.11045943304007801</v>
      </c>
      <c r="AL165" s="234">
        <v>610</v>
      </c>
      <c r="AM165" s="246">
        <v>3.03030303030303E-2</v>
      </c>
      <c r="AN165" s="236">
        <v>7420</v>
      </c>
      <c r="AO165" s="238">
        <v>3.11372219890894E-2</v>
      </c>
    </row>
    <row r="166" spans="1:41" thickBot="1" x14ac:dyDescent="0.25">
      <c r="A166" s="40" t="s">
        <v>39</v>
      </c>
      <c r="B166" s="234">
        <v>6410</v>
      </c>
      <c r="C166" s="246">
        <v>0.79135802469135796</v>
      </c>
      <c r="D166" s="234">
        <v>5790</v>
      </c>
      <c r="E166" s="246">
        <v>0.66859122401847604</v>
      </c>
      <c r="F166" s="234">
        <v>8530</v>
      </c>
      <c r="G166" s="246">
        <v>0.58304853041695104</v>
      </c>
      <c r="H166" s="234">
        <v>3530</v>
      </c>
      <c r="I166" s="246">
        <v>0.44458438287153701</v>
      </c>
      <c r="J166" s="234">
        <v>3460</v>
      </c>
      <c r="K166" s="246">
        <v>0.47790055248618801</v>
      </c>
      <c r="L166" s="234">
        <v>4520</v>
      </c>
      <c r="M166" s="246">
        <v>0.36481033091202603</v>
      </c>
      <c r="N166" s="234">
        <v>3770</v>
      </c>
      <c r="O166" s="246">
        <v>0.33751119068934599</v>
      </c>
      <c r="P166" s="234">
        <v>1870</v>
      </c>
      <c r="Q166" s="246">
        <v>0.42022471910112402</v>
      </c>
      <c r="R166" s="234">
        <v>2560</v>
      </c>
      <c r="S166" s="246">
        <v>0.70523415977961401</v>
      </c>
      <c r="T166" s="234">
        <v>5300</v>
      </c>
      <c r="U166" s="246">
        <v>0.55555555555555602</v>
      </c>
      <c r="V166" s="234">
        <v>2240</v>
      </c>
      <c r="W166" s="246">
        <v>0.53975903614457799</v>
      </c>
      <c r="X166" s="234">
        <v>6640</v>
      </c>
      <c r="Y166" s="246">
        <v>0.73614190687361403</v>
      </c>
      <c r="Z166" s="234">
        <v>2450</v>
      </c>
      <c r="AA166" s="246">
        <v>0.92452830188679203</v>
      </c>
      <c r="AB166" s="234">
        <v>1770</v>
      </c>
      <c r="AC166" s="246">
        <v>0.62323943661971803</v>
      </c>
      <c r="AD166" s="234">
        <v>10160</v>
      </c>
      <c r="AE166" s="246">
        <v>0.34301147873058702</v>
      </c>
      <c r="AF166" s="234">
        <v>22090</v>
      </c>
      <c r="AG166" s="246">
        <v>0.52557696883178695</v>
      </c>
      <c r="AH166" s="234">
        <v>11080</v>
      </c>
      <c r="AI166" s="246">
        <v>0.56386768447837199</v>
      </c>
      <c r="AJ166" s="234">
        <v>10080</v>
      </c>
      <c r="AK166" s="246">
        <v>0.49266862170087999</v>
      </c>
      <c r="AL166" s="234">
        <v>12790</v>
      </c>
      <c r="AM166" s="246">
        <v>0.63537009438648795</v>
      </c>
      <c r="AN166" s="236">
        <v>125040</v>
      </c>
      <c r="AO166" s="238">
        <v>0.52471674360050402</v>
      </c>
    </row>
    <row r="167" spans="1:41" thickBot="1" x14ac:dyDescent="0.25">
      <c r="A167" s="24" t="s">
        <v>8</v>
      </c>
      <c r="B167" s="241">
        <v>8100</v>
      </c>
      <c r="C167" s="242">
        <v>1</v>
      </c>
      <c r="D167" s="241">
        <v>8660</v>
      </c>
      <c r="E167" s="242">
        <v>1</v>
      </c>
      <c r="F167" s="241">
        <v>14630</v>
      </c>
      <c r="G167" s="242">
        <v>1</v>
      </c>
      <c r="H167" s="241">
        <v>7940</v>
      </c>
      <c r="I167" s="242">
        <v>1</v>
      </c>
      <c r="J167" s="241">
        <v>7240</v>
      </c>
      <c r="K167" s="242">
        <v>1</v>
      </c>
      <c r="L167" s="241">
        <v>12390</v>
      </c>
      <c r="M167" s="242">
        <v>1</v>
      </c>
      <c r="N167" s="241">
        <v>11170</v>
      </c>
      <c r="O167" s="242">
        <v>1</v>
      </c>
      <c r="P167" s="241">
        <v>4450</v>
      </c>
      <c r="Q167" s="242">
        <v>1</v>
      </c>
      <c r="R167" s="241">
        <v>3630</v>
      </c>
      <c r="S167" s="242">
        <v>1</v>
      </c>
      <c r="T167" s="241">
        <v>9540</v>
      </c>
      <c r="U167" s="242">
        <v>1</v>
      </c>
      <c r="V167" s="241">
        <v>4150</v>
      </c>
      <c r="W167" s="242">
        <v>1</v>
      </c>
      <c r="X167" s="241">
        <v>9020</v>
      </c>
      <c r="Y167" s="242">
        <v>1</v>
      </c>
      <c r="Z167" s="241">
        <v>2650</v>
      </c>
      <c r="AA167" s="242">
        <v>1</v>
      </c>
      <c r="AB167" s="241">
        <v>2840</v>
      </c>
      <c r="AC167" s="242">
        <v>1</v>
      </c>
      <c r="AD167" s="241">
        <v>29620</v>
      </c>
      <c r="AE167" s="242">
        <v>1</v>
      </c>
      <c r="AF167" s="241">
        <v>42030</v>
      </c>
      <c r="AG167" s="242">
        <v>1</v>
      </c>
      <c r="AH167" s="241">
        <v>19650</v>
      </c>
      <c r="AI167" s="242">
        <v>1</v>
      </c>
      <c r="AJ167" s="241">
        <v>20460</v>
      </c>
      <c r="AK167" s="242">
        <v>1</v>
      </c>
      <c r="AL167" s="241">
        <v>20130</v>
      </c>
      <c r="AM167" s="242">
        <v>1</v>
      </c>
      <c r="AN167" s="241">
        <v>238300</v>
      </c>
      <c r="AO167" s="242">
        <v>1</v>
      </c>
    </row>
    <row r="168" spans="1:41" ht="14.25" x14ac:dyDescent="0.2">
      <c r="A168" s="80" t="s">
        <v>352</v>
      </c>
      <c r="B168" s="81" t="s">
        <v>359</v>
      </c>
      <c r="C168" s="81" t="s">
        <v>360</v>
      </c>
      <c r="D168" s="81" t="s">
        <v>361</v>
      </c>
      <c r="E168" s="81" t="s">
        <v>362</v>
      </c>
      <c r="F168" s="81" t="s">
        <v>363</v>
      </c>
      <c r="G168" s="81" t="s">
        <v>364</v>
      </c>
      <c r="H168" s="81" t="s">
        <v>365</v>
      </c>
      <c r="I168" s="81" t="s">
        <v>366</v>
      </c>
      <c r="J168" s="81" t="s">
        <v>367</v>
      </c>
      <c r="K168" s="81" t="s">
        <v>368</v>
      </c>
      <c r="L168" s="81" t="s">
        <v>369</v>
      </c>
      <c r="M168" s="81" t="s">
        <v>370</v>
      </c>
      <c r="N168" s="81" t="s">
        <v>371</v>
      </c>
      <c r="O168" s="81" t="s">
        <v>372</v>
      </c>
      <c r="P168" s="81" t="s">
        <v>374</v>
      </c>
      <c r="Q168" s="81" t="s">
        <v>375</v>
      </c>
      <c r="R168" s="81" t="s">
        <v>376</v>
      </c>
      <c r="S168" s="81" t="s">
        <v>377</v>
      </c>
      <c r="T168" s="81" t="s">
        <v>378</v>
      </c>
      <c r="U168" s="81" t="s">
        <v>379</v>
      </c>
      <c r="V168" s="81" t="s">
        <v>380</v>
      </c>
      <c r="W168" s="81" t="s">
        <v>381</v>
      </c>
      <c r="X168" s="81" t="s">
        <v>382</v>
      </c>
      <c r="Y168" s="81" t="s">
        <v>383</v>
      </c>
      <c r="Z168" s="81" t="s">
        <v>384</v>
      </c>
      <c r="AA168" s="81" t="s">
        <v>385</v>
      </c>
      <c r="AB168" s="81" t="s">
        <v>386</v>
      </c>
      <c r="AC168" s="81" t="s">
        <v>387</v>
      </c>
      <c r="AD168" s="81" t="s">
        <v>388</v>
      </c>
      <c r="AE168" s="81" t="s">
        <v>389</v>
      </c>
      <c r="AF168" s="81" t="s">
        <v>390</v>
      </c>
      <c r="AG168" s="81" t="s">
        <v>391</v>
      </c>
      <c r="AH168" s="81" t="s">
        <v>392</v>
      </c>
      <c r="AI168" s="81" t="s">
        <v>393</v>
      </c>
      <c r="AJ168" s="81" t="s">
        <v>394</v>
      </c>
      <c r="AK168" s="81" t="s">
        <v>395</v>
      </c>
      <c r="AL168" s="81" t="s">
        <v>396</v>
      </c>
      <c r="AM168" s="81" t="s">
        <v>397</v>
      </c>
      <c r="AN168" s="81" t="s">
        <v>294</v>
      </c>
      <c r="AO168" s="81" t="s">
        <v>295</v>
      </c>
    </row>
    <row r="169" spans="1:41" s="333" customFormat="1" ht="14.25" x14ac:dyDescent="0.2">
      <c r="A169" s="329" t="s">
        <v>173</v>
      </c>
      <c r="B169" s="330">
        <v>4780</v>
      </c>
      <c r="C169" s="332">
        <v>0.37111801242235998</v>
      </c>
      <c r="D169" s="330">
        <v>5570</v>
      </c>
      <c r="E169" s="332">
        <v>0.39142656359803202</v>
      </c>
      <c r="F169" s="330">
        <v>7950</v>
      </c>
      <c r="G169" s="332">
        <v>0.35208148804251499</v>
      </c>
      <c r="H169" s="330">
        <v>3030</v>
      </c>
      <c r="I169" s="332">
        <v>0.27620783956244299</v>
      </c>
      <c r="J169" s="330">
        <v>4980</v>
      </c>
      <c r="K169" s="332">
        <v>0.407528641571195</v>
      </c>
      <c r="L169" s="330">
        <v>6300</v>
      </c>
      <c r="M169" s="332">
        <v>0.33689839572192498</v>
      </c>
      <c r="N169" s="330">
        <v>6600</v>
      </c>
      <c r="O169" s="332">
        <v>0.37141249296567203</v>
      </c>
      <c r="P169" s="330">
        <v>2680</v>
      </c>
      <c r="Q169" s="332">
        <v>0.37587657784011202</v>
      </c>
      <c r="R169" s="330">
        <v>3940</v>
      </c>
      <c r="S169" s="332">
        <v>0.52047556142668405</v>
      </c>
      <c r="T169" s="330">
        <v>8280</v>
      </c>
      <c r="U169" s="332">
        <v>0.46464646464646497</v>
      </c>
      <c r="V169" s="330">
        <v>5080</v>
      </c>
      <c r="W169" s="332">
        <v>0.55037919826652204</v>
      </c>
      <c r="X169" s="330">
        <v>8170</v>
      </c>
      <c r="Y169" s="332">
        <v>0.475276323443863</v>
      </c>
      <c r="Z169" s="330">
        <v>1990</v>
      </c>
      <c r="AA169" s="332">
        <v>0.42887931034482801</v>
      </c>
      <c r="AB169" s="330">
        <v>2860</v>
      </c>
      <c r="AC169" s="332">
        <v>0.50263620386643204</v>
      </c>
      <c r="AD169" s="330">
        <v>20630</v>
      </c>
      <c r="AE169" s="332">
        <v>0.410547263681592</v>
      </c>
      <c r="AF169" s="330">
        <v>30350</v>
      </c>
      <c r="AG169" s="332">
        <v>0.419314727825366</v>
      </c>
      <c r="AH169" s="330">
        <v>18290</v>
      </c>
      <c r="AI169" s="332">
        <v>0.48207696362677899</v>
      </c>
      <c r="AJ169" s="330">
        <v>15450</v>
      </c>
      <c r="AK169" s="332">
        <v>0.43024227234753498</v>
      </c>
      <c r="AL169" s="330">
        <v>16500</v>
      </c>
      <c r="AM169" s="332">
        <v>0.45045045045045001</v>
      </c>
      <c r="AN169" s="330">
        <v>173430</v>
      </c>
      <c r="AO169" s="332">
        <v>0.42122264590872699</v>
      </c>
    </row>
    <row r="170" spans="1:41" ht="14.25" x14ac:dyDescent="0.2">
      <c r="A170" s="51" t="s">
        <v>260</v>
      </c>
      <c r="B170" s="7"/>
      <c r="C170" s="7"/>
      <c r="D170" s="7"/>
      <c r="E170" s="7"/>
      <c r="F170" s="7"/>
      <c r="G170" s="7"/>
      <c r="I170" s="10"/>
      <c r="K170" s="10"/>
      <c r="M170" s="10"/>
      <c r="O170" s="10"/>
      <c r="Q170" s="10"/>
      <c r="S170" s="10"/>
      <c r="U170" s="10"/>
      <c r="W170" s="10"/>
      <c r="Y170" s="10"/>
      <c r="AA170" s="10"/>
      <c r="AC170" s="10"/>
      <c r="AE170" s="10"/>
      <c r="AG170" s="10"/>
      <c r="AI170" s="10"/>
      <c r="AK170" s="10"/>
      <c r="AM170" s="10"/>
      <c r="AN170" s="10"/>
      <c r="AO170" s="10"/>
    </row>
    <row r="171" spans="1:41" x14ac:dyDescent="0.25">
      <c r="A171" s="271" t="s">
        <v>0</v>
      </c>
      <c r="B171" s="272"/>
      <c r="C171" s="276"/>
      <c r="D171" s="272"/>
      <c r="E171" s="276"/>
      <c r="F171" s="272"/>
      <c r="G171" s="276"/>
      <c r="V171" s="272"/>
      <c r="W171" s="276"/>
      <c r="X171" s="272"/>
      <c r="Y171" s="276"/>
      <c r="Z171" s="272"/>
      <c r="AA171" s="276"/>
    </row>
    <row r="172" spans="1:41" ht="14.25" x14ac:dyDescent="0.2">
      <c r="A172" s="33" t="s">
        <v>175</v>
      </c>
      <c r="B172" s="19"/>
      <c r="C172" s="191"/>
      <c r="D172" s="19"/>
      <c r="E172" s="191"/>
      <c r="F172" s="19"/>
      <c r="G172" s="191"/>
      <c r="H172" s="19"/>
      <c r="I172" s="191"/>
      <c r="J172" s="19"/>
      <c r="K172" s="191"/>
      <c r="L172" s="19"/>
      <c r="M172" s="191"/>
      <c r="N172" s="19"/>
      <c r="O172" s="191"/>
      <c r="P172" s="19"/>
      <c r="Q172" s="191"/>
      <c r="R172" s="19"/>
      <c r="S172" s="191"/>
      <c r="T172" s="19"/>
      <c r="U172" s="216"/>
      <c r="V172" s="19"/>
      <c r="W172" s="191"/>
      <c r="X172" s="19"/>
      <c r="Y172" s="191"/>
      <c r="Z172" s="19"/>
      <c r="AA172" s="191"/>
      <c r="AB172" s="19"/>
      <c r="AC172" s="191"/>
      <c r="AD172" s="19"/>
      <c r="AE172" s="191"/>
      <c r="AF172" s="19"/>
      <c r="AG172" s="191"/>
      <c r="AH172" s="19"/>
      <c r="AI172" s="191"/>
      <c r="AJ172" s="19"/>
      <c r="AK172" s="191"/>
      <c r="AL172" s="19"/>
      <c r="AM172" s="191"/>
      <c r="AN172" s="19"/>
      <c r="AO172" s="191"/>
    </row>
    <row r="173" spans="1:41" ht="14.25" x14ac:dyDescent="0.2">
      <c r="A173" s="226" t="s">
        <v>228</v>
      </c>
      <c r="B173" s="350" t="s">
        <v>198</v>
      </c>
      <c r="C173" s="351"/>
      <c r="D173" s="352" t="s">
        <v>199</v>
      </c>
      <c r="E173" s="353"/>
      <c r="F173" s="350" t="s">
        <v>200</v>
      </c>
      <c r="G173" s="351"/>
      <c r="H173" s="352" t="s">
        <v>201</v>
      </c>
      <c r="I173" s="353"/>
      <c r="J173" s="350" t="s">
        <v>202</v>
      </c>
      <c r="K173" s="351"/>
      <c r="L173" s="352" t="s">
        <v>203</v>
      </c>
      <c r="M173" s="353"/>
      <c r="N173" s="350" t="s">
        <v>204</v>
      </c>
      <c r="O173" s="351"/>
      <c r="P173" s="352" t="s">
        <v>205</v>
      </c>
      <c r="Q173" s="353"/>
      <c r="R173" s="350" t="s">
        <v>206</v>
      </c>
      <c r="S173" s="351"/>
      <c r="T173" s="352" t="s">
        <v>229</v>
      </c>
      <c r="U173" s="353"/>
      <c r="V173" s="350" t="s">
        <v>230</v>
      </c>
      <c r="W173" s="351"/>
      <c r="X173" s="352" t="s">
        <v>231</v>
      </c>
      <c r="Y173" s="353"/>
      <c r="Z173" s="350" t="s">
        <v>232</v>
      </c>
      <c r="AA173" s="351"/>
      <c r="AB173" s="352" t="s">
        <v>233</v>
      </c>
      <c r="AC173" s="353"/>
      <c r="AD173" s="350" t="s">
        <v>234</v>
      </c>
      <c r="AE173" s="351"/>
      <c r="AF173" s="352" t="s">
        <v>235</v>
      </c>
      <c r="AG173" s="353"/>
      <c r="AH173" s="350" t="s">
        <v>236</v>
      </c>
      <c r="AI173" s="351"/>
      <c r="AJ173" s="352" t="s">
        <v>237</v>
      </c>
      <c r="AK173" s="353"/>
      <c r="AL173" s="350" t="s">
        <v>238</v>
      </c>
      <c r="AM173" s="351"/>
      <c r="AN173" s="339" t="s">
        <v>3</v>
      </c>
      <c r="AO173" s="340"/>
    </row>
    <row r="174" spans="1:41" s="67" customFormat="1" ht="14.25" x14ac:dyDescent="0.2">
      <c r="A174" s="225"/>
      <c r="B174" s="224" t="s">
        <v>3</v>
      </c>
      <c r="C174" s="224" t="s">
        <v>138</v>
      </c>
      <c r="D174" s="224" t="s">
        <v>3</v>
      </c>
      <c r="E174" s="224" t="s">
        <v>138</v>
      </c>
      <c r="F174" s="224" t="s">
        <v>3</v>
      </c>
      <c r="G174" s="224" t="s">
        <v>138</v>
      </c>
      <c r="H174" s="224" t="s">
        <v>3</v>
      </c>
      <c r="I174" s="224" t="s">
        <v>138</v>
      </c>
      <c r="J174" s="224" t="s">
        <v>3</v>
      </c>
      <c r="K174" s="224" t="s">
        <v>138</v>
      </c>
      <c r="L174" s="224" t="s">
        <v>3</v>
      </c>
      <c r="M174" s="224" t="s">
        <v>138</v>
      </c>
      <c r="N174" s="224" t="s">
        <v>3</v>
      </c>
      <c r="O174" s="224" t="s">
        <v>138</v>
      </c>
      <c r="P174" s="224" t="s">
        <v>3</v>
      </c>
      <c r="Q174" s="224" t="s">
        <v>138</v>
      </c>
      <c r="R174" s="224" t="s">
        <v>3</v>
      </c>
      <c r="S174" s="224" t="s">
        <v>138</v>
      </c>
      <c r="T174" s="224" t="s">
        <v>3</v>
      </c>
      <c r="U174" s="224" t="s">
        <v>138</v>
      </c>
      <c r="V174" s="224" t="s">
        <v>3</v>
      </c>
      <c r="W174" s="224" t="s">
        <v>138</v>
      </c>
      <c r="X174" s="224" t="s">
        <v>3</v>
      </c>
      <c r="Y174" s="224" t="s">
        <v>138</v>
      </c>
      <c r="Z174" s="224" t="s">
        <v>3</v>
      </c>
      <c r="AA174" s="224" t="s">
        <v>138</v>
      </c>
      <c r="AB174" s="224" t="s">
        <v>3</v>
      </c>
      <c r="AC174" s="224" t="s">
        <v>138</v>
      </c>
      <c r="AD174" s="224" t="s">
        <v>3</v>
      </c>
      <c r="AE174" s="224" t="s">
        <v>138</v>
      </c>
      <c r="AF174" s="224" t="s">
        <v>3</v>
      </c>
      <c r="AG174" s="224" t="s">
        <v>138</v>
      </c>
      <c r="AH174" s="224" t="s">
        <v>3</v>
      </c>
      <c r="AI174" s="224" t="s">
        <v>138</v>
      </c>
      <c r="AJ174" s="224" t="s">
        <v>3</v>
      </c>
      <c r="AK174" s="224" t="s">
        <v>138</v>
      </c>
      <c r="AL174" s="224" t="s">
        <v>3</v>
      </c>
      <c r="AM174" s="224" t="s">
        <v>138</v>
      </c>
      <c r="AN174" s="278" t="s">
        <v>3</v>
      </c>
      <c r="AO174" s="279" t="s">
        <v>138</v>
      </c>
    </row>
    <row r="175" spans="1:41" s="86" customFormat="1" ht="6" customHeight="1" x14ac:dyDescent="0.2">
      <c r="A175" s="85" t="s">
        <v>353</v>
      </c>
      <c r="B175" s="85" t="s">
        <v>359</v>
      </c>
      <c r="C175" s="135" t="s">
        <v>360</v>
      </c>
      <c r="D175" s="85" t="s">
        <v>361</v>
      </c>
      <c r="E175" s="135" t="s">
        <v>362</v>
      </c>
      <c r="F175" s="85" t="s">
        <v>363</v>
      </c>
      <c r="G175" s="135" t="s">
        <v>364</v>
      </c>
      <c r="H175" s="85" t="s">
        <v>365</v>
      </c>
      <c r="I175" s="135" t="s">
        <v>366</v>
      </c>
      <c r="J175" s="85" t="s">
        <v>367</v>
      </c>
      <c r="K175" s="135" t="s">
        <v>368</v>
      </c>
      <c r="L175" s="85" t="s">
        <v>369</v>
      </c>
      <c r="M175" s="135" t="s">
        <v>370</v>
      </c>
      <c r="N175" s="85" t="s">
        <v>371</v>
      </c>
      <c r="O175" s="135" t="s">
        <v>372</v>
      </c>
      <c r="P175" s="85" t="s">
        <v>374</v>
      </c>
      <c r="Q175" s="135" t="s">
        <v>375</v>
      </c>
      <c r="R175" s="85" t="s">
        <v>376</v>
      </c>
      <c r="S175" s="135" t="s">
        <v>377</v>
      </c>
      <c r="T175" s="85" t="s">
        <v>378</v>
      </c>
      <c r="U175" s="135" t="s">
        <v>379</v>
      </c>
      <c r="V175" s="85" t="s">
        <v>380</v>
      </c>
      <c r="W175" s="135" t="s">
        <v>381</v>
      </c>
      <c r="X175" s="85" t="s">
        <v>382</v>
      </c>
      <c r="Y175" s="135" t="s">
        <v>383</v>
      </c>
      <c r="Z175" s="85" t="s">
        <v>384</v>
      </c>
      <c r="AA175" s="135" t="s">
        <v>385</v>
      </c>
      <c r="AB175" s="85" t="s">
        <v>386</v>
      </c>
      <c r="AC175" s="135" t="s">
        <v>387</v>
      </c>
      <c r="AD175" s="85" t="s">
        <v>388</v>
      </c>
      <c r="AE175" s="135" t="s">
        <v>389</v>
      </c>
      <c r="AF175" s="85" t="s">
        <v>390</v>
      </c>
      <c r="AG175" s="135" t="s">
        <v>391</v>
      </c>
      <c r="AH175" s="85" t="s">
        <v>392</v>
      </c>
      <c r="AI175" s="135" t="s">
        <v>393</v>
      </c>
      <c r="AJ175" s="85" t="s">
        <v>394</v>
      </c>
      <c r="AK175" s="135" t="s">
        <v>395</v>
      </c>
      <c r="AL175" s="85" t="s">
        <v>396</v>
      </c>
      <c r="AM175" s="135" t="s">
        <v>397</v>
      </c>
      <c r="AN175" s="161" t="s">
        <v>294</v>
      </c>
      <c r="AO175" s="160" t="s">
        <v>295</v>
      </c>
    </row>
    <row r="176" spans="1:41" ht="14.25" x14ac:dyDescent="0.2">
      <c r="A176" s="40" t="s">
        <v>209</v>
      </c>
      <c r="B176" s="234">
        <v>160</v>
      </c>
      <c r="C176" s="246">
        <v>1.7167381974248899E-2</v>
      </c>
      <c r="D176" s="234">
        <v>370</v>
      </c>
      <c r="E176" s="246">
        <v>3.5611164581328202E-2</v>
      </c>
      <c r="F176" s="234">
        <v>500</v>
      </c>
      <c r="G176" s="246">
        <v>2.9411764705882401E-2</v>
      </c>
      <c r="H176" s="234">
        <v>150</v>
      </c>
      <c r="I176" s="246">
        <v>1.7361111111111101E-2</v>
      </c>
      <c r="J176" s="234">
        <v>330</v>
      </c>
      <c r="K176" s="246">
        <v>3.8327526132404199E-2</v>
      </c>
      <c r="L176" s="234">
        <v>220</v>
      </c>
      <c r="M176" s="246">
        <v>1.56028368794326E-2</v>
      </c>
      <c r="N176" s="234">
        <v>350</v>
      </c>
      <c r="O176" s="246">
        <v>2.73010920436817E-2</v>
      </c>
      <c r="P176" s="234">
        <v>260</v>
      </c>
      <c r="Q176" s="246">
        <v>4.8780487804878099E-2</v>
      </c>
      <c r="R176" s="234">
        <v>190</v>
      </c>
      <c r="S176" s="246">
        <v>3.8306451612903199E-2</v>
      </c>
      <c r="T176" s="234">
        <v>850</v>
      </c>
      <c r="U176" s="246">
        <v>6.4737242955064694E-2</v>
      </c>
      <c r="V176" s="234">
        <v>780</v>
      </c>
      <c r="W176" s="246">
        <v>0.121306376360809</v>
      </c>
      <c r="X176" s="234">
        <v>800</v>
      </c>
      <c r="Y176" s="246">
        <v>6.6777963272120197E-2</v>
      </c>
      <c r="Z176" s="234">
        <v>70</v>
      </c>
      <c r="AA176" s="246">
        <v>2.0289855072463801E-2</v>
      </c>
      <c r="AB176" s="234">
        <v>290</v>
      </c>
      <c r="AC176" s="246">
        <v>6.8235294117647102E-2</v>
      </c>
      <c r="AD176" s="234">
        <v>1500</v>
      </c>
      <c r="AE176" s="246">
        <v>4.1163556531284298E-2</v>
      </c>
      <c r="AF176" s="234">
        <v>2320</v>
      </c>
      <c r="AG176" s="246">
        <v>4.4182060559893398E-2</v>
      </c>
      <c r="AH176" s="234">
        <v>1480</v>
      </c>
      <c r="AI176" s="246">
        <v>5.3468208092485599E-2</v>
      </c>
      <c r="AJ176" s="234">
        <v>1150</v>
      </c>
      <c r="AK176" s="246">
        <v>4.4834307992202699E-2</v>
      </c>
      <c r="AL176" s="234">
        <v>1410</v>
      </c>
      <c r="AM176" s="246">
        <v>5.2769461077844297E-2</v>
      </c>
      <c r="AN176" s="236">
        <v>13180</v>
      </c>
      <c r="AO176" s="238">
        <v>4.4019905814769E-2</v>
      </c>
    </row>
    <row r="177" spans="1:41" ht="14.25" x14ac:dyDescent="0.2">
      <c r="A177" s="40" t="s">
        <v>211</v>
      </c>
      <c r="B177" s="234">
        <v>7970</v>
      </c>
      <c r="C177" s="246">
        <v>0.85515021459227503</v>
      </c>
      <c r="D177" s="234">
        <v>8160</v>
      </c>
      <c r="E177" s="246">
        <v>0.78537054860442701</v>
      </c>
      <c r="F177" s="234">
        <v>13910</v>
      </c>
      <c r="G177" s="246">
        <v>0.81823529411764695</v>
      </c>
      <c r="H177" s="234">
        <v>7610</v>
      </c>
      <c r="I177" s="246">
        <v>0.88078703703703698</v>
      </c>
      <c r="J177" s="234">
        <v>6690</v>
      </c>
      <c r="K177" s="246">
        <v>0.77700348432055699</v>
      </c>
      <c r="L177" s="234">
        <v>11690</v>
      </c>
      <c r="M177" s="246">
        <v>0.82907801418439697</v>
      </c>
      <c r="N177" s="234">
        <v>10490</v>
      </c>
      <c r="O177" s="246">
        <v>0.81825273010920396</v>
      </c>
      <c r="P177" s="234">
        <v>4070</v>
      </c>
      <c r="Q177" s="246">
        <v>0.76360225140712901</v>
      </c>
      <c r="R177" s="234">
        <v>3200</v>
      </c>
      <c r="S177" s="246">
        <v>0.64516129032258096</v>
      </c>
      <c r="T177" s="234">
        <v>7260</v>
      </c>
      <c r="U177" s="246">
        <v>0.55293221629855305</v>
      </c>
      <c r="V177" s="234">
        <v>3370</v>
      </c>
      <c r="W177" s="246">
        <v>0.52410575427682704</v>
      </c>
      <c r="X177" s="234">
        <v>7980</v>
      </c>
      <c r="Y177" s="246">
        <v>0.666110183639399</v>
      </c>
      <c r="Z177" s="234">
        <v>420</v>
      </c>
      <c r="AA177" s="246">
        <v>0.121739130434783</v>
      </c>
      <c r="AB177" s="234">
        <v>2210</v>
      </c>
      <c r="AC177" s="246">
        <v>0.52</v>
      </c>
      <c r="AD177" s="234">
        <v>24050</v>
      </c>
      <c r="AE177" s="246">
        <v>0.65998902305159202</v>
      </c>
      <c r="AF177" s="234">
        <v>34350</v>
      </c>
      <c r="AG177" s="246">
        <v>0.65416111216911099</v>
      </c>
      <c r="AH177" s="234">
        <v>15600</v>
      </c>
      <c r="AI177" s="246">
        <v>0.56358381502890198</v>
      </c>
      <c r="AJ177" s="234">
        <v>19690</v>
      </c>
      <c r="AK177" s="246">
        <v>0.76764132553606201</v>
      </c>
      <c r="AL177" s="234">
        <v>18480</v>
      </c>
      <c r="AM177" s="246">
        <v>0.69161676646706605</v>
      </c>
      <c r="AN177" s="236">
        <v>207200</v>
      </c>
      <c r="AO177" s="238">
        <v>0.69202765438696101</v>
      </c>
    </row>
    <row r="178" spans="1:41" ht="14.25" x14ac:dyDescent="0.2">
      <c r="A178" s="40" t="s">
        <v>151</v>
      </c>
      <c r="B178" s="234">
        <v>10</v>
      </c>
      <c r="C178" s="246">
        <v>1.0729613733905601E-3</v>
      </c>
      <c r="D178" s="234">
        <v>20</v>
      </c>
      <c r="E178" s="246">
        <v>1.9249278152069301E-3</v>
      </c>
      <c r="F178" s="234">
        <v>20</v>
      </c>
      <c r="G178" s="246">
        <v>1.1764705882352899E-3</v>
      </c>
      <c r="H178" s="234">
        <v>20</v>
      </c>
      <c r="I178" s="246">
        <v>2.3148148148148099E-3</v>
      </c>
      <c r="J178" s="234">
        <v>10</v>
      </c>
      <c r="K178" s="246">
        <v>1.1614401858304299E-3</v>
      </c>
      <c r="L178" s="234">
        <v>30</v>
      </c>
      <c r="M178" s="246">
        <v>2.1276595744680899E-3</v>
      </c>
      <c r="N178" s="234">
        <v>10</v>
      </c>
      <c r="O178" s="246">
        <v>7.8003120124804995E-4</v>
      </c>
      <c r="P178" s="234">
        <v>10</v>
      </c>
      <c r="Q178" s="246">
        <v>1.8761726078799299E-3</v>
      </c>
      <c r="R178" s="234">
        <v>10</v>
      </c>
      <c r="S178" s="246">
        <v>2.0161290322580601E-3</v>
      </c>
      <c r="T178" s="234">
        <v>0</v>
      </c>
      <c r="U178" s="246">
        <v>0</v>
      </c>
      <c r="V178" s="234">
        <v>0</v>
      </c>
      <c r="W178" s="246">
        <v>0</v>
      </c>
      <c r="X178" s="234">
        <v>20</v>
      </c>
      <c r="Y178" s="246">
        <v>1.66944908180301E-3</v>
      </c>
      <c r="Z178" s="234">
        <v>0</v>
      </c>
      <c r="AA178" s="246">
        <v>0</v>
      </c>
      <c r="AB178" s="234">
        <v>0</v>
      </c>
      <c r="AC178" s="246">
        <v>0</v>
      </c>
      <c r="AD178" s="234">
        <v>80</v>
      </c>
      <c r="AE178" s="246">
        <v>2.1953896816685001E-3</v>
      </c>
      <c r="AF178" s="234">
        <v>170</v>
      </c>
      <c r="AG178" s="246">
        <v>3.2374785755094298E-3</v>
      </c>
      <c r="AH178" s="234">
        <v>70</v>
      </c>
      <c r="AI178" s="246">
        <v>2.5289017341040502E-3</v>
      </c>
      <c r="AJ178" s="234">
        <v>50</v>
      </c>
      <c r="AK178" s="246">
        <v>1.9493177387914201E-3</v>
      </c>
      <c r="AL178" s="234">
        <v>60</v>
      </c>
      <c r="AM178" s="246">
        <v>2.2455089820359298E-3</v>
      </c>
      <c r="AN178" s="236">
        <v>590</v>
      </c>
      <c r="AO178" s="238">
        <v>1.9705420660632599E-3</v>
      </c>
    </row>
    <row r="179" spans="1:41" ht="14.25" x14ac:dyDescent="0.2">
      <c r="A179" s="40" t="s">
        <v>152</v>
      </c>
      <c r="B179" s="234">
        <v>1030</v>
      </c>
      <c r="C179" s="246">
        <v>0.11051502145922699</v>
      </c>
      <c r="D179" s="234">
        <v>1290</v>
      </c>
      <c r="E179" s="246">
        <v>0.124157844080847</v>
      </c>
      <c r="F179" s="234">
        <v>2000</v>
      </c>
      <c r="G179" s="246">
        <v>0.11764705882352899</v>
      </c>
      <c r="H179" s="234">
        <v>410</v>
      </c>
      <c r="I179" s="246">
        <v>4.7453703703703699E-2</v>
      </c>
      <c r="J179" s="234">
        <v>960</v>
      </c>
      <c r="K179" s="246">
        <v>0.111498257839721</v>
      </c>
      <c r="L179" s="234">
        <v>1430</v>
      </c>
      <c r="M179" s="246">
        <v>0.10141843971631199</v>
      </c>
      <c r="N179" s="234">
        <v>1540</v>
      </c>
      <c r="O179" s="246">
        <v>0.1201248049922</v>
      </c>
      <c r="P179" s="234">
        <v>590</v>
      </c>
      <c r="Q179" s="246">
        <v>0.110694183864916</v>
      </c>
      <c r="R179" s="234">
        <v>1400</v>
      </c>
      <c r="S179" s="246">
        <v>0.282258064516129</v>
      </c>
      <c r="T179" s="234">
        <v>4550</v>
      </c>
      <c r="U179" s="246">
        <v>0.34653465346534701</v>
      </c>
      <c r="V179" s="234">
        <v>2080</v>
      </c>
      <c r="W179" s="246">
        <v>0.32348367029549002</v>
      </c>
      <c r="X179" s="234">
        <v>2720</v>
      </c>
      <c r="Y179" s="246">
        <v>0.22704507512520899</v>
      </c>
      <c r="Z179" s="234">
        <v>2920</v>
      </c>
      <c r="AA179" s="246">
        <v>0.84637681159420297</v>
      </c>
      <c r="AB179" s="234">
        <v>1560</v>
      </c>
      <c r="AC179" s="246">
        <v>0.36705882352941199</v>
      </c>
      <c r="AD179" s="234">
        <v>6910</v>
      </c>
      <c r="AE179" s="246">
        <v>0.18962678375411601</v>
      </c>
      <c r="AF179" s="234">
        <v>8110</v>
      </c>
      <c r="AG179" s="246">
        <v>0.15444677204342</v>
      </c>
      <c r="AH179" s="234">
        <v>8760</v>
      </c>
      <c r="AI179" s="246">
        <v>0.31647398843930602</v>
      </c>
      <c r="AJ179" s="234">
        <v>3790</v>
      </c>
      <c r="AK179" s="246">
        <v>0.14775828460039001</v>
      </c>
      <c r="AL179" s="234">
        <v>5910</v>
      </c>
      <c r="AM179" s="246">
        <v>0.22118263473053901</v>
      </c>
      <c r="AN179" s="236">
        <v>57960</v>
      </c>
      <c r="AO179" s="238">
        <v>0.19358070872716299</v>
      </c>
    </row>
    <row r="180" spans="1:41" ht="14.25" x14ac:dyDescent="0.2">
      <c r="A180" s="40" t="s">
        <v>153</v>
      </c>
      <c r="B180" s="234">
        <v>20</v>
      </c>
      <c r="C180" s="246">
        <v>2.1459227467811202E-3</v>
      </c>
      <c r="D180" s="234">
        <v>50</v>
      </c>
      <c r="E180" s="246">
        <v>4.8123195380173197E-3</v>
      </c>
      <c r="F180" s="234">
        <v>60</v>
      </c>
      <c r="G180" s="246">
        <v>3.5294117647058799E-3</v>
      </c>
      <c r="H180" s="234">
        <v>30</v>
      </c>
      <c r="I180" s="246">
        <v>3.4722222222222199E-3</v>
      </c>
      <c r="J180" s="234">
        <v>40</v>
      </c>
      <c r="K180" s="246">
        <v>4.6457607433217198E-3</v>
      </c>
      <c r="L180" s="234">
        <v>60</v>
      </c>
      <c r="M180" s="246">
        <v>4.2553191489361703E-3</v>
      </c>
      <c r="N180" s="234">
        <v>50</v>
      </c>
      <c r="O180" s="246">
        <v>3.9001560062402502E-3</v>
      </c>
      <c r="P180" s="234">
        <v>30</v>
      </c>
      <c r="Q180" s="246">
        <v>5.6285178236397697E-3</v>
      </c>
      <c r="R180" s="234">
        <v>10</v>
      </c>
      <c r="S180" s="246">
        <v>2.0161290322580601E-3</v>
      </c>
      <c r="T180" s="234">
        <v>60</v>
      </c>
      <c r="U180" s="246">
        <v>4.56968773800457E-3</v>
      </c>
      <c r="V180" s="234">
        <v>30</v>
      </c>
      <c r="W180" s="246">
        <v>4.6656298600311003E-3</v>
      </c>
      <c r="X180" s="234">
        <v>60</v>
      </c>
      <c r="Y180" s="246">
        <v>5.0083472454090202E-3</v>
      </c>
      <c r="Z180" s="234">
        <v>0</v>
      </c>
      <c r="AA180" s="246">
        <v>0</v>
      </c>
      <c r="AB180" s="234">
        <v>30</v>
      </c>
      <c r="AC180" s="246">
        <v>7.0588235294117702E-3</v>
      </c>
      <c r="AD180" s="234">
        <v>250</v>
      </c>
      <c r="AE180" s="246">
        <v>6.8605927552140497E-3</v>
      </c>
      <c r="AF180" s="234">
        <v>320</v>
      </c>
      <c r="AG180" s="246">
        <v>6.09407731860598E-3</v>
      </c>
      <c r="AH180" s="234">
        <v>180</v>
      </c>
      <c r="AI180" s="246">
        <v>6.5028901734103996E-3</v>
      </c>
      <c r="AJ180" s="234">
        <v>90</v>
      </c>
      <c r="AK180" s="246">
        <v>3.5087719298245602E-3</v>
      </c>
      <c r="AL180" s="234">
        <v>110</v>
      </c>
      <c r="AM180" s="246">
        <v>4.1167664670658704E-3</v>
      </c>
      <c r="AN180" s="236">
        <v>1480</v>
      </c>
      <c r="AO180" s="238">
        <v>4.9430546741925799E-3</v>
      </c>
    </row>
    <row r="181" spans="1:41" ht="14.25" x14ac:dyDescent="0.2">
      <c r="A181" s="40" t="s">
        <v>38</v>
      </c>
      <c r="B181" s="234">
        <v>120</v>
      </c>
      <c r="C181" s="246">
        <v>1.28755364806867E-2</v>
      </c>
      <c r="D181" s="234">
        <v>460</v>
      </c>
      <c r="E181" s="246">
        <v>4.4273339749759402E-2</v>
      </c>
      <c r="F181" s="234">
        <v>420</v>
      </c>
      <c r="G181" s="246">
        <v>2.4705882352941199E-2</v>
      </c>
      <c r="H181" s="234">
        <v>400</v>
      </c>
      <c r="I181" s="246">
        <v>4.6296296296296301E-2</v>
      </c>
      <c r="J181" s="234">
        <v>540</v>
      </c>
      <c r="K181" s="246">
        <v>6.2717770034843204E-2</v>
      </c>
      <c r="L181" s="234">
        <v>590</v>
      </c>
      <c r="M181" s="246">
        <v>4.1843971631205699E-2</v>
      </c>
      <c r="N181" s="234">
        <v>340</v>
      </c>
      <c r="O181" s="246">
        <v>2.6521060842433698E-2</v>
      </c>
      <c r="P181" s="234">
        <v>360</v>
      </c>
      <c r="Q181" s="246">
        <v>6.7542213883677302E-2</v>
      </c>
      <c r="R181" s="234">
        <v>140</v>
      </c>
      <c r="S181" s="246">
        <v>2.8225806451612899E-2</v>
      </c>
      <c r="T181" s="234">
        <v>360</v>
      </c>
      <c r="U181" s="246">
        <v>2.7418126428027399E-2</v>
      </c>
      <c r="V181" s="234">
        <v>160</v>
      </c>
      <c r="W181" s="246">
        <v>2.4883359253499202E-2</v>
      </c>
      <c r="X181" s="234">
        <v>360</v>
      </c>
      <c r="Y181" s="246">
        <v>3.0050083472454098E-2</v>
      </c>
      <c r="Z181" s="234">
        <v>20</v>
      </c>
      <c r="AA181" s="246">
        <v>5.7971014492753598E-3</v>
      </c>
      <c r="AB181" s="234">
        <v>140</v>
      </c>
      <c r="AC181" s="246">
        <v>3.2941176470588203E-2</v>
      </c>
      <c r="AD181" s="234">
        <v>3540</v>
      </c>
      <c r="AE181" s="246">
        <v>9.7145993413830997E-2</v>
      </c>
      <c r="AF181" s="234">
        <v>7000</v>
      </c>
      <c r="AG181" s="246">
        <v>0.13330794134450599</v>
      </c>
      <c r="AH181" s="234">
        <v>1460</v>
      </c>
      <c r="AI181" s="246">
        <v>5.2745664739884401E-2</v>
      </c>
      <c r="AJ181" s="234">
        <v>800</v>
      </c>
      <c r="AK181" s="246">
        <v>3.1189083820662801E-2</v>
      </c>
      <c r="AL181" s="234">
        <v>630</v>
      </c>
      <c r="AM181" s="246">
        <v>2.3577844311377199E-2</v>
      </c>
      <c r="AN181" s="236">
        <v>17840</v>
      </c>
      <c r="AO181" s="238">
        <v>5.9583848234861903E-2</v>
      </c>
    </row>
    <row r="182" spans="1:41" thickBot="1" x14ac:dyDescent="0.25">
      <c r="A182" s="40" t="s">
        <v>154</v>
      </c>
      <c r="B182" s="234">
        <v>20</v>
      </c>
      <c r="C182" s="246">
        <v>2.1459227467811202E-3</v>
      </c>
      <c r="D182" s="234">
        <v>50</v>
      </c>
      <c r="E182" s="246">
        <v>4.8123195380173197E-3</v>
      </c>
      <c r="F182" s="234">
        <v>90</v>
      </c>
      <c r="G182" s="246">
        <v>5.2941176470588198E-3</v>
      </c>
      <c r="H182" s="234">
        <v>40</v>
      </c>
      <c r="I182" s="246">
        <v>4.6296296296296302E-3</v>
      </c>
      <c r="J182" s="234">
        <v>30</v>
      </c>
      <c r="K182" s="246">
        <v>3.4843205574912901E-3</v>
      </c>
      <c r="L182" s="234">
        <v>80</v>
      </c>
      <c r="M182" s="246">
        <v>5.6737588652482299E-3</v>
      </c>
      <c r="N182" s="234">
        <v>40</v>
      </c>
      <c r="O182" s="246">
        <v>3.1201248049921998E-3</v>
      </c>
      <c r="P182" s="234">
        <v>20</v>
      </c>
      <c r="Q182" s="246">
        <v>3.7523452157598499E-3</v>
      </c>
      <c r="R182" s="234">
        <v>20</v>
      </c>
      <c r="S182" s="246">
        <v>4.0322580645161298E-3</v>
      </c>
      <c r="T182" s="234">
        <v>50</v>
      </c>
      <c r="U182" s="246">
        <v>3.8080731150038098E-3</v>
      </c>
      <c r="V182" s="234">
        <v>20</v>
      </c>
      <c r="W182" s="246">
        <v>3.1104199066874002E-3</v>
      </c>
      <c r="X182" s="234">
        <v>40</v>
      </c>
      <c r="Y182" s="246">
        <v>3.3388981636060101E-3</v>
      </c>
      <c r="Z182" s="234">
        <v>0</v>
      </c>
      <c r="AA182" s="246">
        <v>0</v>
      </c>
      <c r="AB182" s="234">
        <v>20</v>
      </c>
      <c r="AC182" s="246">
        <v>4.7058823529411804E-3</v>
      </c>
      <c r="AD182" s="234">
        <v>120</v>
      </c>
      <c r="AE182" s="246">
        <v>3.2930845225027398E-3</v>
      </c>
      <c r="AF182" s="234">
        <v>240</v>
      </c>
      <c r="AG182" s="246">
        <v>4.5705579889544802E-3</v>
      </c>
      <c r="AH182" s="234">
        <v>140</v>
      </c>
      <c r="AI182" s="246">
        <v>5.05780346820809E-3</v>
      </c>
      <c r="AJ182" s="234">
        <v>70</v>
      </c>
      <c r="AK182" s="246">
        <v>2.7290448343079898E-3</v>
      </c>
      <c r="AL182" s="234">
        <v>130</v>
      </c>
      <c r="AM182" s="246">
        <v>4.8652694610778402E-3</v>
      </c>
      <c r="AN182" s="236">
        <v>1220</v>
      </c>
      <c r="AO182" s="238">
        <v>4.0746802044019899E-3</v>
      </c>
    </row>
    <row r="183" spans="1:41" thickBot="1" x14ac:dyDescent="0.25">
      <c r="A183" s="24" t="s">
        <v>8</v>
      </c>
      <c r="B183" s="241">
        <v>9320</v>
      </c>
      <c r="C183" s="242">
        <v>1</v>
      </c>
      <c r="D183" s="241">
        <v>10390</v>
      </c>
      <c r="E183" s="242">
        <v>1</v>
      </c>
      <c r="F183" s="241">
        <v>17000</v>
      </c>
      <c r="G183" s="242">
        <v>1</v>
      </c>
      <c r="H183" s="241">
        <v>8640</v>
      </c>
      <c r="I183" s="242">
        <v>1</v>
      </c>
      <c r="J183" s="241">
        <v>8610</v>
      </c>
      <c r="K183" s="242">
        <v>1</v>
      </c>
      <c r="L183" s="241">
        <v>14100</v>
      </c>
      <c r="M183" s="242">
        <v>1</v>
      </c>
      <c r="N183" s="241">
        <v>12820</v>
      </c>
      <c r="O183" s="242">
        <v>1</v>
      </c>
      <c r="P183" s="241">
        <v>5330</v>
      </c>
      <c r="Q183" s="242">
        <v>1</v>
      </c>
      <c r="R183" s="241">
        <v>4960</v>
      </c>
      <c r="S183" s="242">
        <v>1</v>
      </c>
      <c r="T183" s="241">
        <v>13130</v>
      </c>
      <c r="U183" s="242">
        <v>1</v>
      </c>
      <c r="V183" s="241">
        <v>6430</v>
      </c>
      <c r="W183" s="242">
        <v>1</v>
      </c>
      <c r="X183" s="241">
        <v>11980</v>
      </c>
      <c r="Y183" s="242">
        <v>1</v>
      </c>
      <c r="Z183" s="241">
        <v>3450</v>
      </c>
      <c r="AA183" s="242">
        <v>1</v>
      </c>
      <c r="AB183" s="241">
        <v>4250</v>
      </c>
      <c r="AC183" s="242">
        <v>1</v>
      </c>
      <c r="AD183" s="241">
        <v>36440</v>
      </c>
      <c r="AE183" s="242">
        <v>1</v>
      </c>
      <c r="AF183" s="241">
        <v>52510</v>
      </c>
      <c r="AG183" s="242">
        <v>1</v>
      </c>
      <c r="AH183" s="241">
        <v>27680</v>
      </c>
      <c r="AI183" s="242">
        <v>1</v>
      </c>
      <c r="AJ183" s="241">
        <v>25650</v>
      </c>
      <c r="AK183" s="242">
        <v>1</v>
      </c>
      <c r="AL183" s="241">
        <v>26720</v>
      </c>
      <c r="AM183" s="242">
        <v>1</v>
      </c>
      <c r="AN183" s="241">
        <v>299410</v>
      </c>
      <c r="AO183" s="242">
        <v>1</v>
      </c>
    </row>
    <row r="184" spans="1:41" ht="14.25" x14ac:dyDescent="0.2">
      <c r="A184" s="80" t="s">
        <v>353</v>
      </c>
      <c r="B184" s="81" t="s">
        <v>359</v>
      </c>
      <c r="C184" s="81" t="s">
        <v>360</v>
      </c>
      <c r="D184" s="81" t="s">
        <v>361</v>
      </c>
      <c r="E184" s="81" t="s">
        <v>362</v>
      </c>
      <c r="F184" s="81" t="s">
        <v>363</v>
      </c>
      <c r="G184" s="81" t="s">
        <v>364</v>
      </c>
      <c r="H184" s="81" t="s">
        <v>365</v>
      </c>
      <c r="I184" s="81" t="s">
        <v>366</v>
      </c>
      <c r="J184" s="81" t="s">
        <v>367</v>
      </c>
      <c r="K184" s="81" t="s">
        <v>368</v>
      </c>
      <c r="L184" s="81" t="s">
        <v>369</v>
      </c>
      <c r="M184" s="81" t="s">
        <v>370</v>
      </c>
      <c r="N184" s="81" t="s">
        <v>371</v>
      </c>
      <c r="O184" s="81" t="s">
        <v>372</v>
      </c>
      <c r="P184" s="81" t="s">
        <v>374</v>
      </c>
      <c r="Q184" s="81" t="s">
        <v>375</v>
      </c>
      <c r="R184" s="81" t="s">
        <v>376</v>
      </c>
      <c r="S184" s="81" t="s">
        <v>377</v>
      </c>
      <c r="T184" s="81" t="s">
        <v>378</v>
      </c>
      <c r="U184" s="81" t="s">
        <v>379</v>
      </c>
      <c r="V184" s="81" t="s">
        <v>380</v>
      </c>
      <c r="W184" s="81" t="s">
        <v>381</v>
      </c>
      <c r="X184" s="81" t="s">
        <v>382</v>
      </c>
      <c r="Y184" s="81" t="s">
        <v>383</v>
      </c>
      <c r="Z184" s="81" t="s">
        <v>384</v>
      </c>
      <c r="AA184" s="81" t="s">
        <v>385</v>
      </c>
      <c r="AB184" s="81" t="s">
        <v>386</v>
      </c>
      <c r="AC184" s="81" t="s">
        <v>387</v>
      </c>
      <c r="AD184" s="81" t="s">
        <v>388</v>
      </c>
      <c r="AE184" s="81" t="s">
        <v>389</v>
      </c>
      <c r="AF184" s="81" t="s">
        <v>390</v>
      </c>
      <c r="AG184" s="81" t="s">
        <v>391</v>
      </c>
      <c r="AH184" s="81" t="s">
        <v>392</v>
      </c>
      <c r="AI184" s="81" t="s">
        <v>393</v>
      </c>
      <c r="AJ184" s="81" t="s">
        <v>394</v>
      </c>
      <c r="AK184" s="81" t="s">
        <v>395</v>
      </c>
      <c r="AL184" s="81" t="s">
        <v>396</v>
      </c>
      <c r="AM184" s="81" t="s">
        <v>397</v>
      </c>
      <c r="AN184" s="81" t="s">
        <v>294</v>
      </c>
      <c r="AO184" s="81" t="s">
        <v>295</v>
      </c>
    </row>
    <row r="185" spans="1:41" s="333" customFormat="1" ht="14.25" x14ac:dyDescent="0.2">
      <c r="A185" s="329" t="s">
        <v>173</v>
      </c>
      <c r="B185" s="330">
        <v>3560</v>
      </c>
      <c r="C185" s="332">
        <v>0.27639751552795</v>
      </c>
      <c r="D185" s="330">
        <v>3830</v>
      </c>
      <c r="E185" s="332">
        <v>0.26914968376669002</v>
      </c>
      <c r="F185" s="330">
        <v>5580</v>
      </c>
      <c r="G185" s="332">
        <v>0.24712134632418101</v>
      </c>
      <c r="H185" s="330">
        <v>2330</v>
      </c>
      <c r="I185" s="332">
        <v>0.212397447584321</v>
      </c>
      <c r="J185" s="330">
        <v>3620</v>
      </c>
      <c r="K185" s="332">
        <v>0.29623567921440302</v>
      </c>
      <c r="L185" s="330">
        <v>4600</v>
      </c>
      <c r="M185" s="332">
        <v>0.24598930481283399</v>
      </c>
      <c r="N185" s="330">
        <v>4960</v>
      </c>
      <c r="O185" s="332">
        <v>0.27912211592571801</v>
      </c>
      <c r="P185" s="330">
        <v>1800</v>
      </c>
      <c r="Q185" s="332">
        <v>0.25245441795231399</v>
      </c>
      <c r="R185" s="330">
        <v>2610</v>
      </c>
      <c r="S185" s="332">
        <v>0.34478203434610299</v>
      </c>
      <c r="T185" s="330">
        <v>4690</v>
      </c>
      <c r="U185" s="332">
        <v>0.26318742985409699</v>
      </c>
      <c r="V185" s="330">
        <v>2800</v>
      </c>
      <c r="W185" s="332">
        <v>0.30335861321776803</v>
      </c>
      <c r="X185" s="330">
        <v>5210</v>
      </c>
      <c r="Y185" s="332">
        <v>0.30308318789994199</v>
      </c>
      <c r="Z185" s="330">
        <v>1190</v>
      </c>
      <c r="AA185" s="332">
        <v>0.256465517241379</v>
      </c>
      <c r="AB185" s="330">
        <v>1440</v>
      </c>
      <c r="AC185" s="332">
        <v>0.25307557117750401</v>
      </c>
      <c r="AD185" s="330">
        <v>13810</v>
      </c>
      <c r="AE185" s="332">
        <v>0.274825870646766</v>
      </c>
      <c r="AF185" s="330">
        <v>19870</v>
      </c>
      <c r="AG185" s="332">
        <v>0.27452334899143399</v>
      </c>
      <c r="AH185" s="330">
        <v>10260</v>
      </c>
      <c r="AI185" s="332">
        <v>0.27042698998418602</v>
      </c>
      <c r="AJ185" s="330">
        <v>10260</v>
      </c>
      <c r="AK185" s="332">
        <v>0.28571428571428598</v>
      </c>
      <c r="AL185" s="330">
        <v>9910</v>
      </c>
      <c r="AM185" s="332">
        <v>0.27054327054327099</v>
      </c>
      <c r="AN185" s="330">
        <v>112330</v>
      </c>
      <c r="AO185" s="332">
        <v>0.27282442377286098</v>
      </c>
    </row>
    <row r="186" spans="1:41" ht="14.25" x14ac:dyDescent="0.2">
      <c r="A186" s="51" t="s">
        <v>260</v>
      </c>
      <c r="B186" s="7"/>
      <c r="C186" s="7"/>
      <c r="D186" s="7"/>
      <c r="E186" s="7"/>
      <c r="F186" s="7"/>
      <c r="G186" s="7"/>
      <c r="I186" s="10"/>
      <c r="K186" s="10"/>
      <c r="M186" s="10"/>
      <c r="O186" s="10"/>
      <c r="Q186" s="10"/>
      <c r="S186" s="10"/>
      <c r="U186" s="10"/>
      <c r="W186" s="10"/>
      <c r="Y186" s="10"/>
      <c r="AA186" s="10"/>
      <c r="AC186" s="10"/>
      <c r="AE186" s="10"/>
      <c r="AG186" s="10"/>
      <c r="AI186" s="10"/>
      <c r="AK186" s="10"/>
      <c r="AM186" s="10"/>
      <c r="AN186" s="10"/>
      <c r="AO186" s="10"/>
    </row>
    <row r="187" spans="1:41" ht="14.25" x14ac:dyDescent="0.2">
      <c r="A187" s="51" t="s">
        <v>262</v>
      </c>
      <c r="B187" s="18"/>
      <c r="C187" s="18"/>
      <c r="D187" s="18"/>
      <c r="E187" s="18"/>
      <c r="F187" s="18"/>
      <c r="G187" s="18"/>
      <c r="H187" s="16"/>
      <c r="I187" s="16"/>
      <c r="J187" s="16"/>
      <c r="K187" s="16"/>
      <c r="L187" s="16"/>
      <c r="M187" s="16"/>
      <c r="N187" s="16"/>
      <c r="O187" s="10"/>
      <c r="Q187" s="10"/>
      <c r="S187" s="10"/>
      <c r="U187" s="10"/>
      <c r="W187" s="10"/>
      <c r="Y187" s="10"/>
      <c r="AA187" s="10"/>
      <c r="AC187" s="10"/>
      <c r="AE187" s="10"/>
      <c r="AG187" s="10"/>
      <c r="AI187" s="10"/>
      <c r="AK187" s="10"/>
      <c r="AM187" s="10"/>
      <c r="AN187" s="10"/>
      <c r="AO187" s="10"/>
    </row>
    <row r="188" spans="1:41" ht="14.25" x14ac:dyDescent="0.2">
      <c r="A188" s="51" t="s">
        <v>261</v>
      </c>
      <c r="B188" s="18"/>
      <c r="C188" s="18"/>
      <c r="D188" s="18"/>
      <c r="E188" s="18"/>
      <c r="F188" s="18"/>
      <c r="G188" s="18"/>
      <c r="H188" s="16"/>
      <c r="I188" s="16"/>
      <c r="J188" s="16"/>
      <c r="K188" s="16"/>
      <c r="L188" s="16"/>
      <c r="M188" s="16"/>
      <c r="N188" s="16"/>
      <c r="O188" s="10"/>
      <c r="Q188" s="10"/>
      <c r="S188" s="10"/>
      <c r="U188" s="10"/>
      <c r="W188" s="10"/>
      <c r="Y188" s="10"/>
      <c r="AA188" s="10"/>
      <c r="AC188" s="10"/>
      <c r="AE188" s="10"/>
      <c r="AG188" s="10"/>
      <c r="AI188" s="10"/>
      <c r="AK188" s="10"/>
      <c r="AM188" s="10"/>
      <c r="AN188" s="10"/>
      <c r="AO188" s="10"/>
    </row>
    <row r="189" spans="1:41" x14ac:dyDescent="0.25">
      <c r="A189" s="51" t="s">
        <v>0</v>
      </c>
      <c r="B189" s="49"/>
      <c r="C189" s="136"/>
      <c r="D189" s="49"/>
      <c r="E189" s="136"/>
      <c r="F189" s="49"/>
      <c r="G189" s="136"/>
      <c r="H189" s="12"/>
      <c r="I189" s="199"/>
      <c r="V189" s="49"/>
      <c r="W189" s="136"/>
      <c r="X189" s="49"/>
      <c r="Y189" s="136"/>
      <c r="Z189" s="49"/>
      <c r="AA189" s="136"/>
      <c r="AB189" s="12"/>
      <c r="AC189" s="199"/>
    </row>
    <row r="190" spans="1:41" ht="15" customHeight="1" x14ac:dyDescent="0.2">
      <c r="A190" s="33" t="s">
        <v>177</v>
      </c>
      <c r="B190" s="19"/>
      <c r="C190" s="191"/>
      <c r="D190" s="19"/>
      <c r="E190" s="191"/>
      <c r="F190" s="19"/>
      <c r="G190" s="191"/>
      <c r="H190" s="19"/>
      <c r="I190" s="191"/>
      <c r="J190" s="19"/>
      <c r="K190" s="191"/>
      <c r="L190" s="19"/>
      <c r="M190" s="191"/>
      <c r="N190" s="19"/>
      <c r="O190" s="191"/>
      <c r="P190" s="19"/>
      <c r="Q190" s="191"/>
      <c r="R190" s="19"/>
      <c r="S190" s="191"/>
      <c r="T190" s="19"/>
      <c r="U190" s="216"/>
      <c r="V190" s="19"/>
      <c r="W190" s="191"/>
      <c r="X190" s="19"/>
      <c r="Y190" s="191"/>
      <c r="Z190" s="19"/>
      <c r="AA190" s="191"/>
      <c r="AB190" s="19"/>
      <c r="AC190" s="191"/>
      <c r="AD190" s="19"/>
      <c r="AE190" s="191"/>
      <c r="AF190" s="19"/>
      <c r="AG190" s="191"/>
      <c r="AH190" s="19"/>
      <c r="AI190" s="191"/>
      <c r="AJ190" s="19"/>
      <c r="AK190" s="191"/>
      <c r="AL190" s="19"/>
      <c r="AM190" s="191"/>
      <c r="AN190" s="19"/>
      <c r="AO190" s="191"/>
    </row>
    <row r="191" spans="1:41" ht="14.25" x14ac:dyDescent="0.2">
      <c r="A191" s="226" t="s">
        <v>228</v>
      </c>
      <c r="B191" s="350" t="s">
        <v>198</v>
      </c>
      <c r="C191" s="351"/>
      <c r="D191" s="352" t="s">
        <v>199</v>
      </c>
      <c r="E191" s="353"/>
      <c r="F191" s="350" t="s">
        <v>200</v>
      </c>
      <c r="G191" s="351"/>
      <c r="H191" s="352" t="s">
        <v>201</v>
      </c>
      <c r="I191" s="353"/>
      <c r="J191" s="350" t="s">
        <v>202</v>
      </c>
      <c r="K191" s="351"/>
      <c r="L191" s="352" t="s">
        <v>203</v>
      </c>
      <c r="M191" s="353"/>
      <c r="N191" s="350" t="s">
        <v>204</v>
      </c>
      <c r="O191" s="351"/>
      <c r="P191" s="352" t="s">
        <v>205</v>
      </c>
      <c r="Q191" s="353"/>
      <c r="R191" s="350" t="s">
        <v>206</v>
      </c>
      <c r="S191" s="351"/>
      <c r="T191" s="352" t="s">
        <v>229</v>
      </c>
      <c r="U191" s="353"/>
      <c r="V191" s="350" t="s">
        <v>230</v>
      </c>
      <c r="W191" s="351"/>
      <c r="X191" s="352" t="s">
        <v>231</v>
      </c>
      <c r="Y191" s="353"/>
      <c r="Z191" s="350" t="s">
        <v>232</v>
      </c>
      <c r="AA191" s="351"/>
      <c r="AB191" s="352" t="s">
        <v>233</v>
      </c>
      <c r="AC191" s="353"/>
      <c r="AD191" s="350" t="s">
        <v>234</v>
      </c>
      <c r="AE191" s="351"/>
      <c r="AF191" s="352" t="s">
        <v>235</v>
      </c>
      <c r="AG191" s="353"/>
      <c r="AH191" s="350" t="s">
        <v>236</v>
      </c>
      <c r="AI191" s="351"/>
      <c r="AJ191" s="352" t="s">
        <v>237</v>
      </c>
      <c r="AK191" s="353"/>
      <c r="AL191" s="350" t="s">
        <v>238</v>
      </c>
      <c r="AM191" s="351"/>
      <c r="AN191" s="339" t="s">
        <v>3</v>
      </c>
      <c r="AO191" s="340"/>
    </row>
    <row r="192" spans="1:41" s="67" customFormat="1" ht="14.25" x14ac:dyDescent="0.2">
      <c r="A192" s="225"/>
      <c r="B192" s="224" t="s">
        <v>3</v>
      </c>
      <c r="C192" s="224" t="s">
        <v>138</v>
      </c>
      <c r="D192" s="224" t="s">
        <v>3</v>
      </c>
      <c r="E192" s="224" t="s">
        <v>138</v>
      </c>
      <c r="F192" s="224" t="s">
        <v>3</v>
      </c>
      <c r="G192" s="224" t="s">
        <v>138</v>
      </c>
      <c r="H192" s="224" t="s">
        <v>3</v>
      </c>
      <c r="I192" s="224" t="s">
        <v>138</v>
      </c>
      <c r="J192" s="224" t="s">
        <v>3</v>
      </c>
      <c r="K192" s="224" t="s">
        <v>138</v>
      </c>
      <c r="L192" s="224" t="s">
        <v>3</v>
      </c>
      <c r="M192" s="224" t="s">
        <v>138</v>
      </c>
      <c r="N192" s="224" t="s">
        <v>3</v>
      </c>
      <c r="O192" s="224" t="s">
        <v>138</v>
      </c>
      <c r="P192" s="224" t="s">
        <v>3</v>
      </c>
      <c r="Q192" s="224" t="s">
        <v>138</v>
      </c>
      <c r="R192" s="224" t="s">
        <v>3</v>
      </c>
      <c r="S192" s="224" t="s">
        <v>138</v>
      </c>
      <c r="T192" s="224" t="s">
        <v>3</v>
      </c>
      <c r="U192" s="224" t="s">
        <v>138</v>
      </c>
      <c r="V192" s="224" t="s">
        <v>3</v>
      </c>
      <c r="W192" s="224" t="s">
        <v>138</v>
      </c>
      <c r="X192" s="224" t="s">
        <v>3</v>
      </c>
      <c r="Y192" s="224" t="s">
        <v>138</v>
      </c>
      <c r="Z192" s="224" t="s">
        <v>3</v>
      </c>
      <c r="AA192" s="224" t="s">
        <v>138</v>
      </c>
      <c r="AB192" s="224" t="s">
        <v>3</v>
      </c>
      <c r="AC192" s="224" t="s">
        <v>138</v>
      </c>
      <c r="AD192" s="224" t="s">
        <v>3</v>
      </c>
      <c r="AE192" s="224" t="s">
        <v>138</v>
      </c>
      <c r="AF192" s="224" t="s">
        <v>3</v>
      </c>
      <c r="AG192" s="224" t="s">
        <v>138</v>
      </c>
      <c r="AH192" s="224" t="s">
        <v>3</v>
      </c>
      <c r="AI192" s="224" t="s">
        <v>138</v>
      </c>
      <c r="AJ192" s="224" t="s">
        <v>3</v>
      </c>
      <c r="AK192" s="224" t="s">
        <v>138</v>
      </c>
      <c r="AL192" s="224" t="s">
        <v>3</v>
      </c>
      <c r="AM192" s="224" t="s">
        <v>138</v>
      </c>
      <c r="AN192" s="278" t="s">
        <v>3</v>
      </c>
      <c r="AO192" s="279" t="s">
        <v>138</v>
      </c>
    </row>
    <row r="193" spans="1:41" s="86" customFormat="1" ht="6" customHeight="1" x14ac:dyDescent="0.2">
      <c r="A193" s="85" t="s">
        <v>354</v>
      </c>
      <c r="B193" s="85" t="s">
        <v>359</v>
      </c>
      <c r="C193" s="135" t="s">
        <v>360</v>
      </c>
      <c r="D193" s="85" t="s">
        <v>361</v>
      </c>
      <c r="E193" s="135" t="s">
        <v>362</v>
      </c>
      <c r="F193" s="85" t="s">
        <v>363</v>
      </c>
      <c r="G193" s="135" t="s">
        <v>364</v>
      </c>
      <c r="H193" s="85" t="s">
        <v>365</v>
      </c>
      <c r="I193" s="135" t="s">
        <v>366</v>
      </c>
      <c r="J193" s="85" t="s">
        <v>367</v>
      </c>
      <c r="K193" s="135" t="s">
        <v>368</v>
      </c>
      <c r="L193" s="85" t="s">
        <v>369</v>
      </c>
      <c r="M193" s="135" t="s">
        <v>370</v>
      </c>
      <c r="N193" s="85" t="s">
        <v>371</v>
      </c>
      <c r="O193" s="135" t="s">
        <v>372</v>
      </c>
      <c r="P193" s="85" t="s">
        <v>374</v>
      </c>
      <c r="Q193" s="135" t="s">
        <v>375</v>
      </c>
      <c r="R193" s="85" t="s">
        <v>376</v>
      </c>
      <c r="S193" s="135" t="s">
        <v>377</v>
      </c>
      <c r="T193" s="85" t="s">
        <v>378</v>
      </c>
      <c r="U193" s="135" t="s">
        <v>379</v>
      </c>
      <c r="V193" s="85" t="s">
        <v>380</v>
      </c>
      <c r="W193" s="135" t="s">
        <v>381</v>
      </c>
      <c r="X193" s="85" t="s">
        <v>382</v>
      </c>
      <c r="Y193" s="135" t="s">
        <v>383</v>
      </c>
      <c r="Z193" s="85" t="s">
        <v>384</v>
      </c>
      <c r="AA193" s="135" t="s">
        <v>385</v>
      </c>
      <c r="AB193" s="85" t="s">
        <v>386</v>
      </c>
      <c r="AC193" s="135" t="s">
        <v>387</v>
      </c>
      <c r="AD193" s="85" t="s">
        <v>388</v>
      </c>
      <c r="AE193" s="135" t="s">
        <v>389</v>
      </c>
      <c r="AF193" s="85" t="s">
        <v>390</v>
      </c>
      <c r="AG193" s="135" t="s">
        <v>391</v>
      </c>
      <c r="AH193" s="85" t="s">
        <v>392</v>
      </c>
      <c r="AI193" s="135" t="s">
        <v>393</v>
      </c>
      <c r="AJ193" s="85" t="s">
        <v>394</v>
      </c>
      <c r="AK193" s="135" t="s">
        <v>395</v>
      </c>
      <c r="AL193" s="85" t="s">
        <v>396</v>
      </c>
      <c r="AM193" s="135" t="s">
        <v>397</v>
      </c>
      <c r="AN193" s="161" t="s">
        <v>294</v>
      </c>
      <c r="AO193" s="160" t="s">
        <v>295</v>
      </c>
    </row>
    <row r="194" spans="1:41" ht="14.25" x14ac:dyDescent="0.2">
      <c r="A194" s="40" t="s">
        <v>41</v>
      </c>
      <c r="B194" s="234">
        <v>0</v>
      </c>
      <c r="C194" s="246">
        <v>0</v>
      </c>
      <c r="D194" s="234">
        <v>0</v>
      </c>
      <c r="E194" s="246">
        <v>0</v>
      </c>
      <c r="F194" s="234">
        <v>10</v>
      </c>
      <c r="G194" s="246">
        <v>4.8971596474045099E-4</v>
      </c>
      <c r="H194" s="234">
        <v>0</v>
      </c>
      <c r="I194" s="246">
        <v>0</v>
      </c>
      <c r="J194" s="234">
        <v>10</v>
      </c>
      <c r="K194" s="246">
        <v>9.2165898617511499E-4</v>
      </c>
      <c r="L194" s="234">
        <v>10</v>
      </c>
      <c r="M194" s="246">
        <v>5.8445353594389199E-4</v>
      </c>
      <c r="N194" s="234">
        <v>0</v>
      </c>
      <c r="O194" s="246">
        <v>0</v>
      </c>
      <c r="P194" s="234">
        <v>10</v>
      </c>
      <c r="Q194" s="246">
        <v>1.5174506828528099E-3</v>
      </c>
      <c r="R194" s="234">
        <v>0</v>
      </c>
      <c r="S194" s="246">
        <v>0</v>
      </c>
      <c r="T194" s="234">
        <v>0</v>
      </c>
      <c r="U194" s="246">
        <v>0</v>
      </c>
      <c r="V194" s="234">
        <v>0</v>
      </c>
      <c r="W194" s="246">
        <v>0</v>
      </c>
      <c r="X194" s="234">
        <v>0</v>
      </c>
      <c r="Y194" s="246">
        <v>0</v>
      </c>
      <c r="Z194" s="234">
        <v>0</v>
      </c>
      <c r="AA194" s="246">
        <v>0</v>
      </c>
      <c r="AB194" s="234">
        <v>0</v>
      </c>
      <c r="AC194" s="246">
        <v>0</v>
      </c>
      <c r="AD194" s="234">
        <v>10</v>
      </c>
      <c r="AE194" s="246">
        <v>2.1853146853146899E-4</v>
      </c>
      <c r="AF194" s="234">
        <v>10</v>
      </c>
      <c r="AG194" s="246">
        <v>1.48676776687481E-4</v>
      </c>
      <c r="AH194" s="234">
        <v>10</v>
      </c>
      <c r="AI194" s="246">
        <v>2.8735632183908002E-4</v>
      </c>
      <c r="AJ194" s="234">
        <v>10</v>
      </c>
      <c r="AK194" s="246">
        <v>3.15457413249211E-4</v>
      </c>
      <c r="AL194" s="234">
        <v>30</v>
      </c>
      <c r="AM194" s="246">
        <v>9.1491308325709095E-4</v>
      </c>
      <c r="AN194" s="236">
        <v>110</v>
      </c>
      <c r="AO194" s="238">
        <v>2.9347420094978898E-4</v>
      </c>
    </row>
    <row r="195" spans="1:41" ht="14.25" x14ac:dyDescent="0.2">
      <c r="A195" s="40" t="s">
        <v>42</v>
      </c>
      <c r="B195" s="234">
        <v>0</v>
      </c>
      <c r="C195" s="246">
        <v>0</v>
      </c>
      <c r="D195" s="234">
        <v>0</v>
      </c>
      <c r="E195" s="246">
        <v>0</v>
      </c>
      <c r="F195" s="234">
        <v>0</v>
      </c>
      <c r="G195" s="246">
        <v>0</v>
      </c>
      <c r="H195" s="234">
        <v>0</v>
      </c>
      <c r="I195" s="246">
        <v>0</v>
      </c>
      <c r="J195" s="234">
        <v>0</v>
      </c>
      <c r="K195" s="246">
        <v>0</v>
      </c>
      <c r="L195" s="234">
        <v>0</v>
      </c>
      <c r="M195" s="246">
        <v>0</v>
      </c>
      <c r="N195" s="234">
        <v>0</v>
      </c>
      <c r="O195" s="246">
        <v>0</v>
      </c>
      <c r="P195" s="234">
        <v>0</v>
      </c>
      <c r="Q195" s="246">
        <v>0</v>
      </c>
      <c r="R195" s="234">
        <v>0</v>
      </c>
      <c r="S195" s="246">
        <v>0</v>
      </c>
      <c r="T195" s="234">
        <v>0</v>
      </c>
      <c r="U195" s="246">
        <v>0</v>
      </c>
      <c r="V195" s="234">
        <v>10</v>
      </c>
      <c r="W195" s="246">
        <v>1.2269938650306699E-3</v>
      </c>
      <c r="X195" s="234">
        <v>0</v>
      </c>
      <c r="Y195" s="246">
        <v>0</v>
      </c>
      <c r="Z195" s="234">
        <v>0</v>
      </c>
      <c r="AA195" s="246">
        <v>0</v>
      </c>
      <c r="AB195" s="234">
        <v>0</v>
      </c>
      <c r="AC195" s="246">
        <v>0</v>
      </c>
      <c r="AD195" s="234">
        <v>30</v>
      </c>
      <c r="AE195" s="246">
        <v>6.5559440559440595E-4</v>
      </c>
      <c r="AF195" s="234">
        <v>30</v>
      </c>
      <c r="AG195" s="246">
        <v>4.4603033006244399E-4</v>
      </c>
      <c r="AH195" s="234">
        <v>0</v>
      </c>
      <c r="AI195" s="246">
        <v>0</v>
      </c>
      <c r="AJ195" s="234">
        <v>0</v>
      </c>
      <c r="AK195" s="246">
        <v>0</v>
      </c>
      <c r="AL195" s="234">
        <v>0</v>
      </c>
      <c r="AM195" s="246">
        <v>0</v>
      </c>
      <c r="AN195" s="236">
        <v>70</v>
      </c>
      <c r="AO195" s="238">
        <v>1.8675630969532001E-4</v>
      </c>
    </row>
    <row r="196" spans="1:41" ht="14.25" x14ac:dyDescent="0.2">
      <c r="A196" s="40" t="s">
        <v>43</v>
      </c>
      <c r="B196" s="234">
        <v>0</v>
      </c>
      <c r="C196" s="246">
        <v>0</v>
      </c>
      <c r="D196" s="234">
        <v>0</v>
      </c>
      <c r="E196" s="246">
        <v>0</v>
      </c>
      <c r="F196" s="234">
        <v>0</v>
      </c>
      <c r="G196" s="246">
        <v>0</v>
      </c>
      <c r="H196" s="234">
        <v>0</v>
      </c>
      <c r="I196" s="246">
        <v>0</v>
      </c>
      <c r="J196" s="234">
        <v>0</v>
      </c>
      <c r="K196" s="246">
        <v>0</v>
      </c>
      <c r="L196" s="234">
        <v>10</v>
      </c>
      <c r="M196" s="246">
        <v>5.8445353594389199E-4</v>
      </c>
      <c r="N196" s="234">
        <v>10</v>
      </c>
      <c r="O196" s="246">
        <v>6.2111801242235995E-4</v>
      </c>
      <c r="P196" s="234">
        <v>0</v>
      </c>
      <c r="Q196" s="246">
        <v>0</v>
      </c>
      <c r="R196" s="234">
        <v>0</v>
      </c>
      <c r="S196" s="246">
        <v>0</v>
      </c>
      <c r="T196" s="234">
        <v>0</v>
      </c>
      <c r="U196" s="246">
        <v>0</v>
      </c>
      <c r="V196" s="234">
        <v>0</v>
      </c>
      <c r="W196" s="246">
        <v>0</v>
      </c>
      <c r="X196" s="234">
        <v>0</v>
      </c>
      <c r="Y196" s="246">
        <v>0</v>
      </c>
      <c r="Z196" s="234">
        <v>0</v>
      </c>
      <c r="AA196" s="246">
        <v>0</v>
      </c>
      <c r="AB196" s="234">
        <v>0</v>
      </c>
      <c r="AC196" s="246">
        <v>0</v>
      </c>
      <c r="AD196" s="234">
        <v>10</v>
      </c>
      <c r="AE196" s="246">
        <v>2.1853146853146899E-4</v>
      </c>
      <c r="AF196" s="234">
        <v>0</v>
      </c>
      <c r="AG196" s="246">
        <v>0</v>
      </c>
      <c r="AH196" s="234">
        <v>10</v>
      </c>
      <c r="AI196" s="246">
        <v>2.8735632183908002E-4</v>
      </c>
      <c r="AJ196" s="234">
        <v>10</v>
      </c>
      <c r="AK196" s="246">
        <v>3.15457413249211E-4</v>
      </c>
      <c r="AL196" s="234">
        <v>0</v>
      </c>
      <c r="AM196" s="246">
        <v>0</v>
      </c>
      <c r="AN196" s="236">
        <v>50</v>
      </c>
      <c r="AO196" s="238">
        <v>1.3339736406808601E-4</v>
      </c>
    </row>
    <row r="197" spans="1:41" ht="14.25" x14ac:dyDescent="0.2">
      <c r="A197" s="40" t="s">
        <v>44</v>
      </c>
      <c r="B197" s="234">
        <v>0</v>
      </c>
      <c r="C197" s="246">
        <v>0</v>
      </c>
      <c r="D197" s="234">
        <v>0</v>
      </c>
      <c r="E197" s="246">
        <v>0</v>
      </c>
      <c r="F197" s="234">
        <v>10</v>
      </c>
      <c r="G197" s="246">
        <v>4.8971596474045099E-4</v>
      </c>
      <c r="H197" s="234">
        <v>40</v>
      </c>
      <c r="I197" s="246">
        <v>3.81679389312977E-3</v>
      </c>
      <c r="J197" s="234">
        <v>0</v>
      </c>
      <c r="K197" s="246">
        <v>0</v>
      </c>
      <c r="L197" s="234">
        <v>30</v>
      </c>
      <c r="M197" s="246">
        <v>1.75336060783168E-3</v>
      </c>
      <c r="N197" s="234">
        <v>10</v>
      </c>
      <c r="O197" s="246">
        <v>6.2111801242235995E-4</v>
      </c>
      <c r="P197" s="234">
        <v>10</v>
      </c>
      <c r="Q197" s="246">
        <v>1.5174506828528099E-3</v>
      </c>
      <c r="R197" s="234">
        <v>0</v>
      </c>
      <c r="S197" s="246">
        <v>0</v>
      </c>
      <c r="T197" s="234">
        <v>10</v>
      </c>
      <c r="U197" s="246">
        <v>6.1804697156983904E-4</v>
      </c>
      <c r="V197" s="234">
        <v>0</v>
      </c>
      <c r="W197" s="246">
        <v>0</v>
      </c>
      <c r="X197" s="234">
        <v>0</v>
      </c>
      <c r="Y197" s="246">
        <v>0</v>
      </c>
      <c r="Z197" s="234">
        <v>0</v>
      </c>
      <c r="AA197" s="246">
        <v>0</v>
      </c>
      <c r="AB197" s="234">
        <v>0</v>
      </c>
      <c r="AC197" s="246">
        <v>0</v>
      </c>
      <c r="AD197" s="234">
        <v>30</v>
      </c>
      <c r="AE197" s="246">
        <v>6.5559440559440595E-4</v>
      </c>
      <c r="AF197" s="234">
        <v>0</v>
      </c>
      <c r="AG197" s="246">
        <v>0</v>
      </c>
      <c r="AH197" s="234">
        <v>0</v>
      </c>
      <c r="AI197" s="246">
        <v>0</v>
      </c>
      <c r="AJ197" s="234">
        <v>0</v>
      </c>
      <c r="AK197" s="246">
        <v>0</v>
      </c>
      <c r="AL197" s="234">
        <v>10</v>
      </c>
      <c r="AM197" s="246">
        <v>3.0497102775236401E-4</v>
      </c>
      <c r="AN197" s="236">
        <v>150</v>
      </c>
      <c r="AO197" s="238">
        <v>4.0019209220425802E-4</v>
      </c>
    </row>
    <row r="198" spans="1:41" ht="14.25" x14ac:dyDescent="0.2">
      <c r="A198" s="40" t="s">
        <v>45</v>
      </c>
      <c r="B198" s="234">
        <v>11330</v>
      </c>
      <c r="C198" s="246">
        <v>0.95210084033613396</v>
      </c>
      <c r="D198" s="234">
        <v>11950</v>
      </c>
      <c r="E198" s="246">
        <v>0.92206790123456805</v>
      </c>
      <c r="F198" s="234">
        <v>18990</v>
      </c>
      <c r="G198" s="246">
        <v>0.92997061704211603</v>
      </c>
      <c r="H198" s="234">
        <v>9060</v>
      </c>
      <c r="I198" s="246">
        <v>0.86450381679389299</v>
      </c>
      <c r="J198" s="234">
        <v>9780</v>
      </c>
      <c r="K198" s="246">
        <v>0.90138248847926306</v>
      </c>
      <c r="L198" s="234">
        <v>15100</v>
      </c>
      <c r="M198" s="246">
        <v>0.88252483927527803</v>
      </c>
      <c r="N198" s="234">
        <v>14000</v>
      </c>
      <c r="O198" s="246">
        <v>0.86956521739130399</v>
      </c>
      <c r="P198" s="234">
        <v>5700</v>
      </c>
      <c r="Q198" s="246">
        <v>0.86494688922609997</v>
      </c>
      <c r="R198" s="234">
        <v>5660</v>
      </c>
      <c r="S198" s="246">
        <v>0.83357879234167898</v>
      </c>
      <c r="T198" s="234">
        <v>13630</v>
      </c>
      <c r="U198" s="246">
        <v>0.84239802224969096</v>
      </c>
      <c r="V198" s="234">
        <v>6860</v>
      </c>
      <c r="W198" s="246">
        <v>0.84171779141104297</v>
      </c>
      <c r="X198" s="234">
        <v>13660</v>
      </c>
      <c r="Y198" s="246">
        <v>0.88242894056847498</v>
      </c>
      <c r="Z198" s="234">
        <v>1250</v>
      </c>
      <c r="AA198" s="246">
        <v>0.29002320185614799</v>
      </c>
      <c r="AB198" s="234">
        <v>4150</v>
      </c>
      <c r="AC198" s="246">
        <v>0.799614643545279</v>
      </c>
      <c r="AD198" s="234">
        <v>35530</v>
      </c>
      <c r="AE198" s="246">
        <v>0.77644230769230804</v>
      </c>
      <c r="AF198" s="234">
        <v>56760</v>
      </c>
      <c r="AG198" s="246">
        <v>0.84388938447814499</v>
      </c>
      <c r="AH198" s="234">
        <v>29280</v>
      </c>
      <c r="AI198" s="246">
        <v>0.84137931034482805</v>
      </c>
      <c r="AJ198" s="234">
        <v>27570</v>
      </c>
      <c r="AK198" s="246">
        <v>0.86971608832807601</v>
      </c>
      <c r="AL198" s="234">
        <v>28730</v>
      </c>
      <c r="AM198" s="246">
        <v>0.87618176273254</v>
      </c>
      <c r="AN198" s="236">
        <v>318990</v>
      </c>
      <c r="AO198" s="238">
        <v>0.851048503281575</v>
      </c>
    </row>
    <row r="199" spans="1:41" ht="14.25" x14ac:dyDescent="0.2">
      <c r="A199" s="40" t="s">
        <v>46</v>
      </c>
      <c r="B199" s="234">
        <v>0</v>
      </c>
      <c r="C199" s="246">
        <v>0</v>
      </c>
      <c r="D199" s="234">
        <v>0</v>
      </c>
      <c r="E199" s="246">
        <v>0</v>
      </c>
      <c r="F199" s="234">
        <v>10</v>
      </c>
      <c r="G199" s="246">
        <v>4.8971596474045099E-4</v>
      </c>
      <c r="H199" s="234">
        <v>0</v>
      </c>
      <c r="I199" s="246">
        <v>0</v>
      </c>
      <c r="J199" s="234">
        <v>0</v>
      </c>
      <c r="K199" s="246">
        <v>0</v>
      </c>
      <c r="L199" s="234">
        <v>10</v>
      </c>
      <c r="M199" s="246">
        <v>5.8445353594389199E-4</v>
      </c>
      <c r="N199" s="234">
        <v>30</v>
      </c>
      <c r="O199" s="246">
        <v>1.8633540372670801E-3</v>
      </c>
      <c r="P199" s="234">
        <v>10</v>
      </c>
      <c r="Q199" s="246">
        <v>1.5174506828528099E-3</v>
      </c>
      <c r="R199" s="234">
        <v>0</v>
      </c>
      <c r="S199" s="246">
        <v>0</v>
      </c>
      <c r="T199" s="234">
        <v>10</v>
      </c>
      <c r="U199" s="246">
        <v>6.1804697156983904E-4</v>
      </c>
      <c r="V199" s="234">
        <v>0</v>
      </c>
      <c r="W199" s="246">
        <v>0</v>
      </c>
      <c r="X199" s="234">
        <v>0</v>
      </c>
      <c r="Y199" s="246">
        <v>0</v>
      </c>
      <c r="Z199" s="234">
        <v>0</v>
      </c>
      <c r="AA199" s="246">
        <v>0</v>
      </c>
      <c r="AB199" s="234">
        <v>0</v>
      </c>
      <c r="AC199" s="246">
        <v>0</v>
      </c>
      <c r="AD199" s="234">
        <v>10</v>
      </c>
      <c r="AE199" s="246">
        <v>2.1853146853146899E-4</v>
      </c>
      <c r="AF199" s="234">
        <v>100</v>
      </c>
      <c r="AG199" s="246">
        <v>1.4867677668748099E-3</v>
      </c>
      <c r="AH199" s="234">
        <v>10</v>
      </c>
      <c r="AI199" s="246">
        <v>2.8735632183908002E-4</v>
      </c>
      <c r="AJ199" s="234">
        <v>50</v>
      </c>
      <c r="AK199" s="246">
        <v>1.57728706624606E-3</v>
      </c>
      <c r="AL199" s="234">
        <v>20</v>
      </c>
      <c r="AM199" s="246">
        <v>6.0994205550472704E-4</v>
      </c>
      <c r="AN199" s="236">
        <v>260</v>
      </c>
      <c r="AO199" s="238">
        <v>6.9366629315404705E-4</v>
      </c>
    </row>
    <row r="200" spans="1:41" ht="14.25" x14ac:dyDescent="0.2">
      <c r="A200" s="40" t="s">
        <v>47</v>
      </c>
      <c r="B200" s="234">
        <v>0</v>
      </c>
      <c r="C200" s="246">
        <v>0</v>
      </c>
      <c r="D200" s="234">
        <v>0</v>
      </c>
      <c r="E200" s="246">
        <v>0</v>
      </c>
      <c r="F200" s="234">
        <v>0</v>
      </c>
      <c r="G200" s="246">
        <v>0</v>
      </c>
      <c r="H200" s="234">
        <v>0</v>
      </c>
      <c r="I200" s="246">
        <v>0</v>
      </c>
      <c r="J200" s="234">
        <v>0</v>
      </c>
      <c r="K200" s="246">
        <v>0</v>
      </c>
      <c r="L200" s="234">
        <v>0</v>
      </c>
      <c r="M200" s="246">
        <v>0</v>
      </c>
      <c r="N200" s="234">
        <v>0</v>
      </c>
      <c r="O200" s="246">
        <v>0</v>
      </c>
      <c r="P200" s="234">
        <v>0</v>
      </c>
      <c r="Q200" s="246">
        <v>0</v>
      </c>
      <c r="R200" s="234">
        <v>0</v>
      </c>
      <c r="S200" s="246">
        <v>0</v>
      </c>
      <c r="T200" s="234">
        <v>0</v>
      </c>
      <c r="U200" s="246">
        <v>0</v>
      </c>
      <c r="V200" s="234">
        <v>0</v>
      </c>
      <c r="W200" s="246">
        <v>0</v>
      </c>
      <c r="X200" s="234">
        <v>0</v>
      </c>
      <c r="Y200" s="246">
        <v>0</v>
      </c>
      <c r="Z200" s="234">
        <v>0</v>
      </c>
      <c r="AA200" s="246">
        <v>0</v>
      </c>
      <c r="AB200" s="234">
        <v>0</v>
      </c>
      <c r="AC200" s="246">
        <v>0</v>
      </c>
      <c r="AD200" s="234">
        <v>0</v>
      </c>
      <c r="AE200" s="246">
        <v>0</v>
      </c>
      <c r="AF200" s="234">
        <v>0</v>
      </c>
      <c r="AG200" s="246">
        <v>0</v>
      </c>
      <c r="AH200" s="234">
        <v>0</v>
      </c>
      <c r="AI200" s="246">
        <v>0</v>
      </c>
      <c r="AJ200" s="234">
        <v>0</v>
      </c>
      <c r="AK200" s="246">
        <v>0</v>
      </c>
      <c r="AL200" s="234">
        <v>0</v>
      </c>
      <c r="AM200" s="246">
        <v>0</v>
      </c>
      <c r="AN200" s="236">
        <v>0</v>
      </c>
      <c r="AO200" s="238">
        <v>0</v>
      </c>
    </row>
    <row r="201" spans="1:41" ht="14.25" x14ac:dyDescent="0.2">
      <c r="A201" s="40" t="s">
        <v>48</v>
      </c>
      <c r="B201" s="234">
        <v>0</v>
      </c>
      <c r="C201" s="246">
        <v>0</v>
      </c>
      <c r="D201" s="234">
        <v>20</v>
      </c>
      <c r="E201" s="246">
        <v>1.54320987654321E-3</v>
      </c>
      <c r="F201" s="234">
        <v>70</v>
      </c>
      <c r="G201" s="246">
        <v>3.4280117531831499E-3</v>
      </c>
      <c r="H201" s="234">
        <v>10</v>
      </c>
      <c r="I201" s="246">
        <v>9.5419847328244304E-4</v>
      </c>
      <c r="J201" s="234">
        <v>40</v>
      </c>
      <c r="K201" s="246">
        <v>3.68663594470046E-3</v>
      </c>
      <c r="L201" s="234">
        <v>90</v>
      </c>
      <c r="M201" s="246">
        <v>5.2600818234950298E-3</v>
      </c>
      <c r="N201" s="234">
        <v>150</v>
      </c>
      <c r="O201" s="246">
        <v>9.3167701863354005E-3</v>
      </c>
      <c r="P201" s="234">
        <v>20</v>
      </c>
      <c r="Q201" s="246">
        <v>3.0349013657056099E-3</v>
      </c>
      <c r="R201" s="234">
        <v>20</v>
      </c>
      <c r="S201" s="246">
        <v>2.9455081001472801E-3</v>
      </c>
      <c r="T201" s="234">
        <v>10</v>
      </c>
      <c r="U201" s="246">
        <v>6.1804697156983904E-4</v>
      </c>
      <c r="V201" s="234">
        <v>10</v>
      </c>
      <c r="W201" s="246">
        <v>1.2269938650306699E-3</v>
      </c>
      <c r="X201" s="234">
        <v>30</v>
      </c>
      <c r="Y201" s="246">
        <v>1.9379844961240299E-3</v>
      </c>
      <c r="Z201" s="234">
        <v>0</v>
      </c>
      <c r="AA201" s="246">
        <v>0</v>
      </c>
      <c r="AB201" s="234">
        <v>20</v>
      </c>
      <c r="AC201" s="246">
        <v>3.85356454720617E-3</v>
      </c>
      <c r="AD201" s="234">
        <v>760</v>
      </c>
      <c r="AE201" s="246">
        <v>1.6608391608391601E-2</v>
      </c>
      <c r="AF201" s="234">
        <v>1210</v>
      </c>
      <c r="AG201" s="246">
        <v>1.7989889979185301E-2</v>
      </c>
      <c r="AH201" s="234">
        <v>160</v>
      </c>
      <c r="AI201" s="246">
        <v>4.5977011494252899E-3</v>
      </c>
      <c r="AJ201" s="234">
        <v>810</v>
      </c>
      <c r="AK201" s="246">
        <v>2.5552050473186101E-2</v>
      </c>
      <c r="AL201" s="234">
        <v>100</v>
      </c>
      <c r="AM201" s="246">
        <v>3.0497102775236401E-3</v>
      </c>
      <c r="AN201" s="236">
        <v>3530</v>
      </c>
      <c r="AO201" s="238">
        <v>9.4178539032068707E-3</v>
      </c>
    </row>
    <row r="202" spans="1:41" ht="14.25" x14ac:dyDescent="0.2">
      <c r="A202" s="40" t="s">
        <v>49</v>
      </c>
      <c r="B202" s="234">
        <v>0</v>
      </c>
      <c r="C202" s="246">
        <v>0</v>
      </c>
      <c r="D202" s="234">
        <v>0</v>
      </c>
      <c r="E202" s="246">
        <v>0</v>
      </c>
      <c r="F202" s="234">
        <v>20</v>
      </c>
      <c r="G202" s="246">
        <v>9.7943192948090089E-4</v>
      </c>
      <c r="H202" s="234">
        <v>20</v>
      </c>
      <c r="I202" s="246">
        <v>1.90839694656489E-3</v>
      </c>
      <c r="J202" s="234">
        <v>30</v>
      </c>
      <c r="K202" s="246">
        <v>2.76497695852535E-3</v>
      </c>
      <c r="L202" s="234">
        <v>90</v>
      </c>
      <c r="M202" s="246">
        <v>5.2600818234950298E-3</v>
      </c>
      <c r="N202" s="234">
        <v>90</v>
      </c>
      <c r="O202" s="246">
        <v>5.5900621118012399E-3</v>
      </c>
      <c r="P202" s="234">
        <v>30</v>
      </c>
      <c r="Q202" s="246">
        <v>4.5523520485584203E-3</v>
      </c>
      <c r="R202" s="234">
        <v>10</v>
      </c>
      <c r="S202" s="246">
        <v>1.4727540500736401E-3</v>
      </c>
      <c r="T202" s="234">
        <v>10</v>
      </c>
      <c r="U202" s="246">
        <v>6.1804697156983904E-4</v>
      </c>
      <c r="V202" s="234">
        <v>0</v>
      </c>
      <c r="W202" s="246">
        <v>0</v>
      </c>
      <c r="X202" s="234">
        <v>10</v>
      </c>
      <c r="Y202" s="246">
        <v>6.4599483204134402E-4</v>
      </c>
      <c r="Z202" s="234">
        <v>0</v>
      </c>
      <c r="AA202" s="246">
        <v>0</v>
      </c>
      <c r="AB202" s="234">
        <v>0</v>
      </c>
      <c r="AC202" s="246">
        <v>0</v>
      </c>
      <c r="AD202" s="234">
        <v>310</v>
      </c>
      <c r="AE202" s="246">
        <v>6.7744755244755197E-3</v>
      </c>
      <c r="AF202" s="234">
        <v>20</v>
      </c>
      <c r="AG202" s="246">
        <v>2.9735355337496302E-4</v>
      </c>
      <c r="AH202" s="234">
        <v>50</v>
      </c>
      <c r="AI202" s="246">
        <v>1.4367816091953999E-3</v>
      </c>
      <c r="AJ202" s="234">
        <v>90</v>
      </c>
      <c r="AK202" s="246">
        <v>2.8391167192429001E-3</v>
      </c>
      <c r="AL202" s="234">
        <v>20</v>
      </c>
      <c r="AM202" s="246">
        <v>6.0994205550472704E-4</v>
      </c>
      <c r="AN202" s="236">
        <v>800</v>
      </c>
      <c r="AO202" s="238">
        <v>2.13435782508938E-3</v>
      </c>
    </row>
    <row r="203" spans="1:41" ht="14.25" x14ac:dyDescent="0.2">
      <c r="A203" s="40" t="s">
        <v>50</v>
      </c>
      <c r="B203" s="234">
        <v>0</v>
      </c>
      <c r="C203" s="246">
        <v>0</v>
      </c>
      <c r="D203" s="234">
        <v>0</v>
      </c>
      <c r="E203" s="246">
        <v>0</v>
      </c>
      <c r="F203" s="234">
        <v>100</v>
      </c>
      <c r="G203" s="246">
        <v>4.8971596474045101E-3</v>
      </c>
      <c r="H203" s="234">
        <v>20</v>
      </c>
      <c r="I203" s="246">
        <v>1.90839694656489E-3</v>
      </c>
      <c r="J203" s="234">
        <v>10</v>
      </c>
      <c r="K203" s="246">
        <v>9.2165898617511499E-4</v>
      </c>
      <c r="L203" s="234">
        <v>10</v>
      </c>
      <c r="M203" s="246">
        <v>5.8445353594389199E-4</v>
      </c>
      <c r="N203" s="234">
        <v>30</v>
      </c>
      <c r="O203" s="246">
        <v>1.8633540372670801E-3</v>
      </c>
      <c r="P203" s="234">
        <v>20</v>
      </c>
      <c r="Q203" s="246">
        <v>3.0349013657056099E-3</v>
      </c>
      <c r="R203" s="234">
        <v>0</v>
      </c>
      <c r="S203" s="246">
        <v>0</v>
      </c>
      <c r="T203" s="234">
        <v>0</v>
      </c>
      <c r="U203" s="246">
        <v>0</v>
      </c>
      <c r="V203" s="234">
        <v>0</v>
      </c>
      <c r="W203" s="246">
        <v>0</v>
      </c>
      <c r="X203" s="234">
        <v>0</v>
      </c>
      <c r="Y203" s="246">
        <v>0</v>
      </c>
      <c r="Z203" s="234">
        <v>0</v>
      </c>
      <c r="AA203" s="246">
        <v>0</v>
      </c>
      <c r="AB203" s="234">
        <v>0</v>
      </c>
      <c r="AC203" s="246">
        <v>0</v>
      </c>
      <c r="AD203" s="234">
        <v>10</v>
      </c>
      <c r="AE203" s="246">
        <v>2.1853146853146899E-4</v>
      </c>
      <c r="AF203" s="234">
        <v>70</v>
      </c>
      <c r="AG203" s="246">
        <v>1.04073743681237E-3</v>
      </c>
      <c r="AH203" s="234">
        <v>0</v>
      </c>
      <c r="AI203" s="246">
        <v>0</v>
      </c>
      <c r="AJ203" s="234">
        <v>20</v>
      </c>
      <c r="AK203" s="246">
        <v>6.3091482649842298E-4</v>
      </c>
      <c r="AL203" s="234">
        <v>20</v>
      </c>
      <c r="AM203" s="246">
        <v>6.0994205550472704E-4</v>
      </c>
      <c r="AN203" s="236">
        <v>310</v>
      </c>
      <c r="AO203" s="238">
        <v>8.27063657222133E-4</v>
      </c>
    </row>
    <row r="204" spans="1:41" ht="14.25" x14ac:dyDescent="0.2">
      <c r="A204" s="40" t="s">
        <v>51</v>
      </c>
      <c r="B204" s="234">
        <v>520</v>
      </c>
      <c r="C204" s="246">
        <v>4.3697478991596601E-2</v>
      </c>
      <c r="D204" s="234">
        <v>900</v>
      </c>
      <c r="E204" s="246">
        <v>6.9444444444444406E-2</v>
      </c>
      <c r="F204" s="234">
        <v>840</v>
      </c>
      <c r="G204" s="246">
        <v>4.11361410381978E-2</v>
      </c>
      <c r="H204" s="234">
        <v>230</v>
      </c>
      <c r="I204" s="246">
        <v>2.1946564885496199E-2</v>
      </c>
      <c r="J204" s="234">
        <v>700</v>
      </c>
      <c r="K204" s="246">
        <v>6.4516129032258104E-2</v>
      </c>
      <c r="L204" s="234">
        <v>850</v>
      </c>
      <c r="M204" s="246">
        <v>4.9678550555230898E-2</v>
      </c>
      <c r="N204" s="234">
        <v>670</v>
      </c>
      <c r="O204" s="246">
        <v>4.1614906832298099E-2</v>
      </c>
      <c r="P204" s="234">
        <v>560</v>
      </c>
      <c r="Q204" s="246">
        <v>8.4977238239757197E-2</v>
      </c>
      <c r="R204" s="234">
        <v>1070</v>
      </c>
      <c r="S204" s="246">
        <v>0.15758468335787901</v>
      </c>
      <c r="T204" s="234">
        <v>2420</v>
      </c>
      <c r="U204" s="246">
        <v>0.14956736711990101</v>
      </c>
      <c r="V204" s="234">
        <v>1200</v>
      </c>
      <c r="W204" s="246">
        <v>0.14723926380368099</v>
      </c>
      <c r="X204" s="234">
        <v>1710</v>
      </c>
      <c r="Y204" s="246">
        <v>0.11046511627907001</v>
      </c>
      <c r="Z204" s="234">
        <v>3050</v>
      </c>
      <c r="AA204" s="246">
        <v>0.70765661252900203</v>
      </c>
      <c r="AB204" s="234">
        <v>1000</v>
      </c>
      <c r="AC204" s="246">
        <v>0.19267822736030801</v>
      </c>
      <c r="AD204" s="234">
        <v>4740</v>
      </c>
      <c r="AE204" s="246">
        <v>0.103583916083916</v>
      </c>
      <c r="AF204" s="234">
        <v>8680</v>
      </c>
      <c r="AG204" s="246">
        <v>0.12905144216473399</v>
      </c>
      <c r="AH204" s="234">
        <v>4690</v>
      </c>
      <c r="AI204" s="246">
        <v>0.134770114942529</v>
      </c>
      <c r="AJ204" s="234">
        <v>2080</v>
      </c>
      <c r="AK204" s="246">
        <v>6.5615141955835996E-2</v>
      </c>
      <c r="AL204" s="234">
        <v>3510</v>
      </c>
      <c r="AM204" s="246">
        <v>0.10704483074108</v>
      </c>
      <c r="AN204" s="236">
        <v>39420</v>
      </c>
      <c r="AO204" s="238">
        <v>0.105170481831279</v>
      </c>
    </row>
    <row r="205" spans="1:41" ht="14.25" x14ac:dyDescent="0.2">
      <c r="A205" s="40" t="s">
        <v>52</v>
      </c>
      <c r="B205" s="234">
        <v>0</v>
      </c>
      <c r="C205" s="246">
        <v>0</v>
      </c>
      <c r="D205" s="234">
        <v>20</v>
      </c>
      <c r="E205" s="246">
        <v>1.54320987654321E-3</v>
      </c>
      <c r="F205" s="234">
        <v>30</v>
      </c>
      <c r="G205" s="246">
        <v>1.46914789422135E-3</v>
      </c>
      <c r="H205" s="234">
        <v>10</v>
      </c>
      <c r="I205" s="246">
        <v>9.5419847328244304E-4</v>
      </c>
      <c r="J205" s="234">
        <v>20</v>
      </c>
      <c r="K205" s="246">
        <v>1.84331797235023E-3</v>
      </c>
      <c r="L205" s="234">
        <v>30</v>
      </c>
      <c r="M205" s="246">
        <v>1.75336060783168E-3</v>
      </c>
      <c r="N205" s="234">
        <v>30</v>
      </c>
      <c r="O205" s="246">
        <v>1.8633540372670801E-3</v>
      </c>
      <c r="P205" s="234">
        <v>20</v>
      </c>
      <c r="Q205" s="246">
        <v>3.0349013657056099E-3</v>
      </c>
      <c r="R205" s="234">
        <v>0</v>
      </c>
      <c r="S205" s="246">
        <v>0</v>
      </c>
      <c r="T205" s="234">
        <v>10</v>
      </c>
      <c r="U205" s="246">
        <v>6.1804697156983904E-4</v>
      </c>
      <c r="V205" s="234">
        <v>0</v>
      </c>
      <c r="W205" s="246">
        <v>0</v>
      </c>
      <c r="X205" s="234">
        <v>10</v>
      </c>
      <c r="Y205" s="246">
        <v>6.4599483204134402E-4</v>
      </c>
      <c r="Z205" s="234">
        <v>0</v>
      </c>
      <c r="AA205" s="246">
        <v>0</v>
      </c>
      <c r="AB205" s="234">
        <v>0</v>
      </c>
      <c r="AC205" s="246">
        <v>0</v>
      </c>
      <c r="AD205" s="234">
        <v>30</v>
      </c>
      <c r="AE205" s="246">
        <v>6.5559440559440595E-4</v>
      </c>
      <c r="AF205" s="234">
        <v>30</v>
      </c>
      <c r="AG205" s="246">
        <v>4.4603033006244399E-4</v>
      </c>
      <c r="AH205" s="234">
        <v>10</v>
      </c>
      <c r="AI205" s="246">
        <v>2.8735632183908002E-4</v>
      </c>
      <c r="AJ205" s="234">
        <v>20</v>
      </c>
      <c r="AK205" s="246">
        <v>6.3091482649842298E-4</v>
      </c>
      <c r="AL205" s="234">
        <v>50</v>
      </c>
      <c r="AM205" s="246">
        <v>1.5248551387618201E-3</v>
      </c>
      <c r="AN205" s="236">
        <v>320</v>
      </c>
      <c r="AO205" s="238">
        <v>8.5374313003575095E-4</v>
      </c>
    </row>
    <row r="206" spans="1:41" ht="14.25" x14ac:dyDescent="0.2">
      <c r="A206" s="40" t="s">
        <v>53</v>
      </c>
      <c r="B206" s="234">
        <v>30</v>
      </c>
      <c r="C206" s="246">
        <v>2.5210084033613399E-3</v>
      </c>
      <c r="D206" s="234">
        <v>40</v>
      </c>
      <c r="E206" s="246">
        <v>3.08641975308642E-3</v>
      </c>
      <c r="F206" s="234">
        <v>270</v>
      </c>
      <c r="G206" s="246">
        <v>1.3222331047992201E-2</v>
      </c>
      <c r="H206" s="234">
        <v>1020</v>
      </c>
      <c r="I206" s="246">
        <v>9.7328244274809197E-2</v>
      </c>
      <c r="J206" s="234">
        <v>230</v>
      </c>
      <c r="K206" s="246">
        <v>2.11981566820276E-2</v>
      </c>
      <c r="L206" s="234">
        <v>780</v>
      </c>
      <c r="M206" s="246">
        <v>4.5587375803623598E-2</v>
      </c>
      <c r="N206" s="234">
        <v>540</v>
      </c>
      <c r="O206" s="246">
        <v>3.3540372670807499E-2</v>
      </c>
      <c r="P206" s="234">
        <v>220</v>
      </c>
      <c r="Q206" s="246">
        <v>3.33839150227618E-2</v>
      </c>
      <c r="R206" s="234">
        <v>30</v>
      </c>
      <c r="S206" s="246">
        <v>4.4182621502209104E-3</v>
      </c>
      <c r="T206" s="234">
        <v>70</v>
      </c>
      <c r="U206" s="246">
        <v>4.3263288009888802E-3</v>
      </c>
      <c r="V206" s="234">
        <v>50</v>
      </c>
      <c r="W206" s="246">
        <v>6.13496932515337E-3</v>
      </c>
      <c r="X206" s="234">
        <v>40</v>
      </c>
      <c r="Y206" s="246">
        <v>2.58397932816537E-3</v>
      </c>
      <c r="Z206" s="234">
        <v>0</v>
      </c>
      <c r="AA206" s="246">
        <v>0</v>
      </c>
      <c r="AB206" s="234">
        <v>10</v>
      </c>
      <c r="AC206" s="246">
        <v>1.92678227360308E-3</v>
      </c>
      <c r="AD206" s="234">
        <v>4100</v>
      </c>
      <c r="AE206" s="246">
        <v>8.9597902097902096E-2</v>
      </c>
      <c r="AF206" s="234">
        <v>240</v>
      </c>
      <c r="AG206" s="246">
        <v>3.5682426404995502E-3</v>
      </c>
      <c r="AH206" s="234">
        <v>490</v>
      </c>
      <c r="AI206" s="246">
        <v>1.4080459770114901E-2</v>
      </c>
      <c r="AJ206" s="234">
        <v>450</v>
      </c>
      <c r="AK206" s="246">
        <v>1.4195583596214501E-2</v>
      </c>
      <c r="AL206" s="234">
        <v>140</v>
      </c>
      <c r="AM206" s="246">
        <v>4.2695943885330901E-3</v>
      </c>
      <c r="AN206" s="236">
        <v>8750</v>
      </c>
      <c r="AO206" s="238">
        <v>2.3344538711915101E-2</v>
      </c>
    </row>
    <row r="207" spans="1:41" thickBot="1" x14ac:dyDescent="0.25">
      <c r="A207" s="40" t="s">
        <v>54</v>
      </c>
      <c r="B207" s="234">
        <v>10</v>
      </c>
      <c r="C207" s="246">
        <v>8.40336134453782E-4</v>
      </c>
      <c r="D207" s="234">
        <v>30</v>
      </c>
      <c r="E207" s="246">
        <v>2.3148148148148099E-3</v>
      </c>
      <c r="F207" s="234">
        <v>70</v>
      </c>
      <c r="G207" s="246">
        <v>3.4280117531831499E-3</v>
      </c>
      <c r="H207" s="234">
        <v>60</v>
      </c>
      <c r="I207" s="246">
        <v>5.72519083969466E-3</v>
      </c>
      <c r="J207" s="234">
        <v>30</v>
      </c>
      <c r="K207" s="246">
        <v>2.76497695852535E-3</v>
      </c>
      <c r="L207" s="234">
        <v>90</v>
      </c>
      <c r="M207" s="246">
        <v>5.2600818234950298E-3</v>
      </c>
      <c r="N207" s="234">
        <v>550</v>
      </c>
      <c r="O207" s="246">
        <v>3.4161490683229802E-2</v>
      </c>
      <c r="P207" s="234">
        <v>0</v>
      </c>
      <c r="Q207" s="246">
        <v>0</v>
      </c>
      <c r="R207" s="234">
        <v>0</v>
      </c>
      <c r="S207" s="246">
        <v>0</v>
      </c>
      <c r="T207" s="234">
        <v>20</v>
      </c>
      <c r="U207" s="246">
        <v>1.23609394313968E-3</v>
      </c>
      <c r="V207" s="234">
        <v>10</v>
      </c>
      <c r="W207" s="246">
        <v>1.2269938650306699E-3</v>
      </c>
      <c r="X207" s="234">
        <v>20</v>
      </c>
      <c r="Y207" s="246">
        <v>1.29198966408269E-3</v>
      </c>
      <c r="Z207" s="234">
        <v>0</v>
      </c>
      <c r="AA207" s="246">
        <v>0</v>
      </c>
      <c r="AB207" s="234">
        <v>0</v>
      </c>
      <c r="AC207" s="246">
        <v>0</v>
      </c>
      <c r="AD207" s="234">
        <v>190</v>
      </c>
      <c r="AE207" s="246">
        <v>4.1520979020979003E-3</v>
      </c>
      <c r="AF207" s="234">
        <v>110</v>
      </c>
      <c r="AG207" s="246">
        <v>1.6354445435623E-3</v>
      </c>
      <c r="AH207" s="234">
        <v>80</v>
      </c>
      <c r="AI207" s="246">
        <v>2.2988505747126402E-3</v>
      </c>
      <c r="AJ207" s="234">
        <v>600</v>
      </c>
      <c r="AK207" s="246">
        <v>1.8927444794952699E-2</v>
      </c>
      <c r="AL207" s="234">
        <v>160</v>
      </c>
      <c r="AM207" s="246">
        <v>4.8795364440378198E-3</v>
      </c>
      <c r="AN207" s="236">
        <v>2030</v>
      </c>
      <c r="AO207" s="238">
        <v>5.4159329811642896E-3</v>
      </c>
    </row>
    <row r="208" spans="1:41" thickBot="1" x14ac:dyDescent="0.25">
      <c r="A208" s="24" t="s">
        <v>8</v>
      </c>
      <c r="B208" s="241">
        <v>11900</v>
      </c>
      <c r="C208" s="242">
        <v>1</v>
      </c>
      <c r="D208" s="241">
        <v>12960</v>
      </c>
      <c r="E208" s="242">
        <v>1</v>
      </c>
      <c r="F208" s="241">
        <v>20420</v>
      </c>
      <c r="G208" s="242">
        <v>1</v>
      </c>
      <c r="H208" s="241">
        <v>10480</v>
      </c>
      <c r="I208" s="242">
        <v>1</v>
      </c>
      <c r="J208" s="241">
        <v>10850</v>
      </c>
      <c r="K208" s="242">
        <v>1</v>
      </c>
      <c r="L208" s="241">
        <v>17110</v>
      </c>
      <c r="M208" s="242">
        <v>1</v>
      </c>
      <c r="N208" s="241">
        <v>16100</v>
      </c>
      <c r="O208" s="242">
        <v>1</v>
      </c>
      <c r="P208" s="241">
        <v>6590</v>
      </c>
      <c r="Q208" s="242">
        <v>1</v>
      </c>
      <c r="R208" s="241">
        <v>6790</v>
      </c>
      <c r="S208" s="242">
        <v>1</v>
      </c>
      <c r="T208" s="241">
        <v>16180</v>
      </c>
      <c r="U208" s="242">
        <v>1</v>
      </c>
      <c r="V208" s="241">
        <v>8150</v>
      </c>
      <c r="W208" s="242">
        <v>1</v>
      </c>
      <c r="X208" s="241">
        <v>15480</v>
      </c>
      <c r="Y208" s="242">
        <v>1</v>
      </c>
      <c r="Z208" s="241">
        <v>4310</v>
      </c>
      <c r="AA208" s="242">
        <v>1</v>
      </c>
      <c r="AB208" s="241">
        <v>5190</v>
      </c>
      <c r="AC208" s="242">
        <v>1</v>
      </c>
      <c r="AD208" s="241">
        <v>45760</v>
      </c>
      <c r="AE208" s="242">
        <v>1</v>
      </c>
      <c r="AF208" s="241">
        <v>67260</v>
      </c>
      <c r="AG208" s="242">
        <v>1</v>
      </c>
      <c r="AH208" s="241">
        <v>34800</v>
      </c>
      <c r="AI208" s="242">
        <v>1</v>
      </c>
      <c r="AJ208" s="241">
        <v>31700</v>
      </c>
      <c r="AK208" s="242">
        <v>1</v>
      </c>
      <c r="AL208" s="241">
        <v>32790</v>
      </c>
      <c r="AM208" s="242">
        <v>1</v>
      </c>
      <c r="AN208" s="241">
        <v>374820</v>
      </c>
      <c r="AO208" s="242">
        <v>1</v>
      </c>
    </row>
    <row r="209" spans="1:41" ht="14.25" x14ac:dyDescent="0.2">
      <c r="A209" s="80" t="s">
        <v>354</v>
      </c>
      <c r="B209" s="81" t="s">
        <v>359</v>
      </c>
      <c r="C209" s="81" t="s">
        <v>360</v>
      </c>
      <c r="D209" s="81" t="s">
        <v>361</v>
      </c>
      <c r="E209" s="81" t="s">
        <v>362</v>
      </c>
      <c r="F209" s="81" t="s">
        <v>363</v>
      </c>
      <c r="G209" s="81" t="s">
        <v>364</v>
      </c>
      <c r="H209" s="81" t="s">
        <v>365</v>
      </c>
      <c r="I209" s="81" t="s">
        <v>366</v>
      </c>
      <c r="J209" s="81" t="s">
        <v>367</v>
      </c>
      <c r="K209" s="81" t="s">
        <v>368</v>
      </c>
      <c r="L209" s="81" t="s">
        <v>369</v>
      </c>
      <c r="M209" s="81" t="s">
        <v>370</v>
      </c>
      <c r="N209" s="81" t="s">
        <v>371</v>
      </c>
      <c r="O209" s="81" t="s">
        <v>372</v>
      </c>
      <c r="P209" s="81" t="s">
        <v>374</v>
      </c>
      <c r="Q209" s="81" t="s">
        <v>375</v>
      </c>
      <c r="R209" s="81" t="s">
        <v>376</v>
      </c>
      <c r="S209" s="81" t="s">
        <v>377</v>
      </c>
      <c r="T209" s="81" t="s">
        <v>378</v>
      </c>
      <c r="U209" s="81" t="s">
        <v>379</v>
      </c>
      <c r="V209" s="81" t="s">
        <v>380</v>
      </c>
      <c r="W209" s="81" t="s">
        <v>381</v>
      </c>
      <c r="X209" s="81" t="s">
        <v>382</v>
      </c>
      <c r="Y209" s="81" t="s">
        <v>383</v>
      </c>
      <c r="Z209" s="81" t="s">
        <v>384</v>
      </c>
      <c r="AA209" s="81" t="s">
        <v>385</v>
      </c>
      <c r="AB209" s="81" t="s">
        <v>386</v>
      </c>
      <c r="AC209" s="81" t="s">
        <v>387</v>
      </c>
      <c r="AD209" s="81" t="s">
        <v>388</v>
      </c>
      <c r="AE209" s="81" t="s">
        <v>389</v>
      </c>
      <c r="AF209" s="81" t="s">
        <v>390</v>
      </c>
      <c r="AG209" s="81" t="s">
        <v>391</v>
      </c>
      <c r="AH209" s="81" t="s">
        <v>392</v>
      </c>
      <c r="AI209" s="81" t="s">
        <v>393</v>
      </c>
      <c r="AJ209" s="81" t="s">
        <v>394</v>
      </c>
      <c r="AK209" s="81" t="s">
        <v>395</v>
      </c>
      <c r="AL209" s="81" t="s">
        <v>396</v>
      </c>
      <c r="AM209" s="81" t="s">
        <v>397</v>
      </c>
      <c r="AN209" s="81" t="s">
        <v>294</v>
      </c>
      <c r="AO209" s="81" t="s">
        <v>295</v>
      </c>
    </row>
    <row r="210" spans="1:41" s="333" customFormat="1" ht="14.25" x14ac:dyDescent="0.2">
      <c r="A210" s="329" t="s">
        <v>173</v>
      </c>
      <c r="B210" s="330">
        <v>980</v>
      </c>
      <c r="C210" s="332">
        <v>7.6086956521739094E-2</v>
      </c>
      <c r="D210" s="330">
        <v>1270</v>
      </c>
      <c r="E210" s="332">
        <v>8.9248067463106096E-2</v>
      </c>
      <c r="F210" s="330">
        <v>2160</v>
      </c>
      <c r="G210" s="332">
        <v>9.5659875996457006E-2</v>
      </c>
      <c r="H210" s="330">
        <v>490</v>
      </c>
      <c r="I210" s="332">
        <v>4.4667274384685499E-2</v>
      </c>
      <c r="J210" s="330">
        <v>1380</v>
      </c>
      <c r="K210" s="332">
        <v>0.11292962356792099</v>
      </c>
      <c r="L210" s="330">
        <v>1590</v>
      </c>
      <c r="M210" s="332">
        <v>8.5026737967914406E-2</v>
      </c>
      <c r="N210" s="330">
        <v>1670</v>
      </c>
      <c r="O210" s="332">
        <v>9.3978615644344399E-2</v>
      </c>
      <c r="P210" s="330">
        <v>540</v>
      </c>
      <c r="Q210" s="332">
        <v>7.5736325385694206E-2</v>
      </c>
      <c r="R210" s="330">
        <v>780</v>
      </c>
      <c r="S210" s="332">
        <v>0.10303830911492699</v>
      </c>
      <c r="T210" s="330">
        <v>1630</v>
      </c>
      <c r="U210" s="332">
        <v>9.1470258136924804E-2</v>
      </c>
      <c r="V210" s="330">
        <v>1090</v>
      </c>
      <c r="W210" s="332">
        <v>0.118093174431203</v>
      </c>
      <c r="X210" s="330">
        <v>1710</v>
      </c>
      <c r="Y210" s="332">
        <v>9.9476439790575896E-2</v>
      </c>
      <c r="Z210" s="330">
        <v>330</v>
      </c>
      <c r="AA210" s="332">
        <v>7.1120689655172403E-2</v>
      </c>
      <c r="AB210" s="330">
        <v>510</v>
      </c>
      <c r="AC210" s="332">
        <v>8.9630931458699506E-2</v>
      </c>
      <c r="AD210" s="330">
        <v>4490</v>
      </c>
      <c r="AE210" s="332">
        <v>8.9353233830845799E-2</v>
      </c>
      <c r="AF210" s="330">
        <v>5120</v>
      </c>
      <c r="AG210" s="332">
        <v>7.0737772865432397E-2</v>
      </c>
      <c r="AH210" s="330">
        <v>3140</v>
      </c>
      <c r="AI210" s="332">
        <v>8.2762256193990497E-2</v>
      </c>
      <c r="AJ210" s="330">
        <v>4210</v>
      </c>
      <c r="AK210" s="332">
        <v>0.11723753829017</v>
      </c>
      <c r="AL210" s="330">
        <v>3840</v>
      </c>
      <c r="AM210" s="332">
        <v>0.10483210483210501</v>
      </c>
      <c r="AN210" s="330">
        <v>36930</v>
      </c>
      <c r="AO210" s="332">
        <v>8.9694702839239304E-2</v>
      </c>
    </row>
    <row r="211" spans="1:41" ht="14.25" x14ac:dyDescent="0.2">
      <c r="A211" s="51" t="s">
        <v>260</v>
      </c>
      <c r="B211" s="7"/>
      <c r="C211" s="7"/>
      <c r="D211" s="7"/>
      <c r="E211" s="7"/>
      <c r="F211" s="7"/>
      <c r="G211" s="7"/>
      <c r="I211" s="10"/>
      <c r="K211" s="10"/>
      <c r="M211" s="10"/>
      <c r="O211" s="10"/>
      <c r="Q211" s="10"/>
      <c r="S211" s="10"/>
      <c r="U211" s="10"/>
      <c r="W211" s="10"/>
      <c r="Y211" s="10"/>
      <c r="AA211" s="10"/>
      <c r="AC211" s="10"/>
      <c r="AE211" s="10"/>
      <c r="AG211" s="10"/>
      <c r="AI211" s="10"/>
      <c r="AK211" s="10"/>
      <c r="AM211" s="10"/>
      <c r="AN211" s="10"/>
      <c r="AO211" s="10"/>
    </row>
    <row r="212" spans="1:41" x14ac:dyDescent="0.25">
      <c r="A212" s="25" t="s">
        <v>190</v>
      </c>
      <c r="B212" s="18"/>
      <c r="C212" s="193"/>
      <c r="D212" s="18"/>
      <c r="E212" s="193"/>
      <c r="F212" s="18"/>
      <c r="G212" s="193"/>
      <c r="V212" s="18"/>
      <c r="W212" s="193"/>
      <c r="X212" s="18"/>
      <c r="Y212" s="193"/>
      <c r="Z212" s="18"/>
      <c r="AA212" s="193"/>
    </row>
    <row r="213" spans="1:41" x14ac:dyDescent="0.25">
      <c r="A213" s="271" t="s">
        <v>0</v>
      </c>
      <c r="B213" s="272"/>
      <c r="C213" s="276"/>
      <c r="D213" s="272"/>
      <c r="E213" s="276"/>
      <c r="F213" s="272"/>
      <c r="G213" s="276"/>
      <c r="V213" s="272"/>
      <c r="W213" s="276"/>
      <c r="X213" s="272"/>
      <c r="Y213" s="276"/>
      <c r="Z213" s="272"/>
      <c r="AA213" s="276"/>
    </row>
    <row r="214" spans="1:41" ht="14.25" x14ac:dyDescent="0.2">
      <c r="A214" s="33" t="s">
        <v>176</v>
      </c>
      <c r="B214" s="19"/>
      <c r="C214" s="191"/>
      <c r="D214" s="19"/>
      <c r="E214" s="191"/>
      <c r="F214" s="19"/>
      <c r="G214" s="191"/>
      <c r="H214" s="19"/>
      <c r="I214" s="191"/>
      <c r="J214" s="19"/>
      <c r="K214" s="191"/>
      <c r="L214" s="19"/>
      <c r="M214" s="191"/>
      <c r="N214" s="19"/>
      <c r="O214" s="191"/>
      <c r="P214" s="19"/>
      <c r="Q214" s="191"/>
      <c r="R214" s="19"/>
      <c r="S214" s="191"/>
      <c r="T214" s="19"/>
      <c r="U214" s="216"/>
      <c r="V214" s="19"/>
      <c r="W214" s="191"/>
      <c r="X214" s="19"/>
      <c r="Y214" s="191"/>
      <c r="Z214" s="19"/>
      <c r="AA214" s="191"/>
      <c r="AB214" s="19"/>
      <c r="AC214" s="191"/>
      <c r="AD214" s="19"/>
      <c r="AE214" s="191"/>
      <c r="AF214" s="19"/>
      <c r="AG214" s="191"/>
      <c r="AH214" s="19"/>
      <c r="AI214" s="191"/>
      <c r="AJ214" s="19"/>
      <c r="AK214" s="191"/>
      <c r="AL214" s="19"/>
      <c r="AM214" s="191"/>
      <c r="AN214" s="19"/>
      <c r="AO214" s="191"/>
    </row>
    <row r="215" spans="1:41" ht="14.25" x14ac:dyDescent="0.2">
      <c r="A215" s="226" t="s">
        <v>228</v>
      </c>
      <c r="B215" s="350" t="s">
        <v>198</v>
      </c>
      <c r="C215" s="351"/>
      <c r="D215" s="352" t="s">
        <v>199</v>
      </c>
      <c r="E215" s="353"/>
      <c r="F215" s="350" t="s">
        <v>200</v>
      </c>
      <c r="G215" s="351"/>
      <c r="H215" s="352" t="s">
        <v>201</v>
      </c>
      <c r="I215" s="353"/>
      <c r="J215" s="350" t="s">
        <v>202</v>
      </c>
      <c r="K215" s="351"/>
      <c r="L215" s="352" t="s">
        <v>203</v>
      </c>
      <c r="M215" s="353"/>
      <c r="N215" s="350" t="s">
        <v>204</v>
      </c>
      <c r="O215" s="351"/>
      <c r="P215" s="352" t="s">
        <v>205</v>
      </c>
      <c r="Q215" s="353"/>
      <c r="R215" s="350" t="s">
        <v>206</v>
      </c>
      <c r="S215" s="351"/>
      <c r="T215" s="352" t="s">
        <v>229</v>
      </c>
      <c r="U215" s="353"/>
      <c r="V215" s="350" t="s">
        <v>230</v>
      </c>
      <c r="W215" s="351"/>
      <c r="X215" s="352" t="s">
        <v>231</v>
      </c>
      <c r="Y215" s="353"/>
      <c r="Z215" s="350" t="s">
        <v>232</v>
      </c>
      <c r="AA215" s="351"/>
      <c r="AB215" s="352" t="s">
        <v>233</v>
      </c>
      <c r="AC215" s="353"/>
      <c r="AD215" s="350" t="s">
        <v>234</v>
      </c>
      <c r="AE215" s="351"/>
      <c r="AF215" s="352" t="s">
        <v>235</v>
      </c>
      <c r="AG215" s="353"/>
      <c r="AH215" s="350" t="s">
        <v>236</v>
      </c>
      <c r="AI215" s="351"/>
      <c r="AJ215" s="352" t="s">
        <v>237</v>
      </c>
      <c r="AK215" s="353"/>
      <c r="AL215" s="350" t="s">
        <v>238</v>
      </c>
      <c r="AM215" s="351"/>
      <c r="AN215" s="339" t="s">
        <v>3</v>
      </c>
      <c r="AO215" s="340"/>
    </row>
    <row r="216" spans="1:41" s="67" customFormat="1" ht="14.25" x14ac:dyDescent="0.2">
      <c r="A216" s="225"/>
      <c r="B216" s="224" t="s">
        <v>3</v>
      </c>
      <c r="C216" s="224" t="s">
        <v>138</v>
      </c>
      <c r="D216" s="224" t="s">
        <v>3</v>
      </c>
      <c r="E216" s="224" t="s">
        <v>138</v>
      </c>
      <c r="F216" s="224" t="s">
        <v>3</v>
      </c>
      <c r="G216" s="224" t="s">
        <v>138</v>
      </c>
      <c r="H216" s="224" t="s">
        <v>3</v>
      </c>
      <c r="I216" s="224" t="s">
        <v>138</v>
      </c>
      <c r="J216" s="224" t="s">
        <v>3</v>
      </c>
      <c r="K216" s="224" t="s">
        <v>138</v>
      </c>
      <c r="L216" s="224" t="s">
        <v>3</v>
      </c>
      <c r="M216" s="224" t="s">
        <v>138</v>
      </c>
      <c r="N216" s="224" t="s">
        <v>3</v>
      </c>
      <c r="O216" s="224" t="s">
        <v>138</v>
      </c>
      <c r="P216" s="224" t="s">
        <v>3</v>
      </c>
      <c r="Q216" s="224" t="s">
        <v>138</v>
      </c>
      <c r="R216" s="224" t="s">
        <v>3</v>
      </c>
      <c r="S216" s="224" t="s">
        <v>138</v>
      </c>
      <c r="T216" s="224" t="s">
        <v>3</v>
      </c>
      <c r="U216" s="224" t="s">
        <v>138</v>
      </c>
      <c r="V216" s="224" t="s">
        <v>3</v>
      </c>
      <c r="W216" s="224" t="s">
        <v>138</v>
      </c>
      <c r="X216" s="224" t="s">
        <v>3</v>
      </c>
      <c r="Y216" s="224" t="s">
        <v>138</v>
      </c>
      <c r="Z216" s="224" t="s">
        <v>3</v>
      </c>
      <c r="AA216" s="224" t="s">
        <v>138</v>
      </c>
      <c r="AB216" s="224" t="s">
        <v>3</v>
      </c>
      <c r="AC216" s="224" t="s">
        <v>138</v>
      </c>
      <c r="AD216" s="224" t="s">
        <v>3</v>
      </c>
      <c r="AE216" s="224" t="s">
        <v>138</v>
      </c>
      <c r="AF216" s="224" t="s">
        <v>3</v>
      </c>
      <c r="AG216" s="224" t="s">
        <v>138</v>
      </c>
      <c r="AH216" s="224" t="s">
        <v>3</v>
      </c>
      <c r="AI216" s="224" t="s">
        <v>138</v>
      </c>
      <c r="AJ216" s="224" t="s">
        <v>3</v>
      </c>
      <c r="AK216" s="224" t="s">
        <v>138</v>
      </c>
      <c r="AL216" s="224" t="s">
        <v>3</v>
      </c>
      <c r="AM216" s="224" t="s">
        <v>138</v>
      </c>
      <c r="AN216" s="278" t="s">
        <v>3</v>
      </c>
      <c r="AO216" s="279" t="s">
        <v>138</v>
      </c>
    </row>
    <row r="217" spans="1:41" s="86" customFormat="1" ht="6" customHeight="1" x14ac:dyDescent="0.2">
      <c r="A217" s="85" t="s">
        <v>355</v>
      </c>
      <c r="B217" s="85" t="s">
        <v>359</v>
      </c>
      <c r="C217" s="135" t="s">
        <v>360</v>
      </c>
      <c r="D217" s="85" t="s">
        <v>361</v>
      </c>
      <c r="E217" s="135" t="s">
        <v>362</v>
      </c>
      <c r="F217" s="85" t="s">
        <v>363</v>
      </c>
      <c r="G217" s="135" t="s">
        <v>364</v>
      </c>
      <c r="H217" s="85" t="s">
        <v>365</v>
      </c>
      <c r="I217" s="135" t="s">
        <v>366</v>
      </c>
      <c r="J217" s="85" t="s">
        <v>367</v>
      </c>
      <c r="K217" s="135" t="s">
        <v>368</v>
      </c>
      <c r="L217" s="85" t="s">
        <v>369</v>
      </c>
      <c r="M217" s="135" t="s">
        <v>370</v>
      </c>
      <c r="N217" s="85" t="s">
        <v>371</v>
      </c>
      <c r="O217" s="135" t="s">
        <v>372</v>
      </c>
      <c r="P217" s="85" t="s">
        <v>374</v>
      </c>
      <c r="Q217" s="135" t="s">
        <v>375</v>
      </c>
      <c r="R217" s="85" t="s">
        <v>376</v>
      </c>
      <c r="S217" s="135" t="s">
        <v>377</v>
      </c>
      <c r="T217" s="85" t="s">
        <v>378</v>
      </c>
      <c r="U217" s="135" t="s">
        <v>379</v>
      </c>
      <c r="V217" s="85" t="s">
        <v>380</v>
      </c>
      <c r="W217" s="135" t="s">
        <v>381</v>
      </c>
      <c r="X217" s="85" t="s">
        <v>382</v>
      </c>
      <c r="Y217" s="135" t="s">
        <v>383</v>
      </c>
      <c r="Z217" s="85" t="s">
        <v>384</v>
      </c>
      <c r="AA217" s="135" t="s">
        <v>385</v>
      </c>
      <c r="AB217" s="85" t="s">
        <v>386</v>
      </c>
      <c r="AC217" s="135" t="s">
        <v>387</v>
      </c>
      <c r="AD217" s="85" t="s">
        <v>388</v>
      </c>
      <c r="AE217" s="135" t="s">
        <v>389</v>
      </c>
      <c r="AF217" s="85" t="s">
        <v>390</v>
      </c>
      <c r="AG217" s="135" t="s">
        <v>391</v>
      </c>
      <c r="AH217" s="85" t="s">
        <v>392</v>
      </c>
      <c r="AI217" s="135" t="s">
        <v>393</v>
      </c>
      <c r="AJ217" s="85" t="s">
        <v>394</v>
      </c>
      <c r="AK217" s="135" t="s">
        <v>395</v>
      </c>
      <c r="AL217" s="85" t="s">
        <v>396</v>
      </c>
      <c r="AM217" s="135" t="s">
        <v>397</v>
      </c>
      <c r="AN217" s="161" t="s">
        <v>294</v>
      </c>
      <c r="AO217" s="160" t="s">
        <v>295</v>
      </c>
    </row>
    <row r="218" spans="1:41" ht="14.25" x14ac:dyDescent="0.2">
      <c r="A218" s="40" t="s">
        <v>41</v>
      </c>
      <c r="B218" s="234">
        <v>10</v>
      </c>
      <c r="C218" s="246">
        <v>8.40336134453782E-4</v>
      </c>
      <c r="D218" s="234">
        <v>0</v>
      </c>
      <c r="E218" s="246">
        <v>0</v>
      </c>
      <c r="F218" s="234">
        <v>10</v>
      </c>
      <c r="G218" s="246">
        <v>4.7619047619047597E-4</v>
      </c>
      <c r="H218" s="234">
        <v>0</v>
      </c>
      <c r="I218" s="246">
        <v>0</v>
      </c>
      <c r="J218" s="234">
        <v>10</v>
      </c>
      <c r="K218" s="246">
        <v>9.0171325518485096E-4</v>
      </c>
      <c r="L218" s="234">
        <v>10</v>
      </c>
      <c r="M218" s="246">
        <v>5.7471264367816102E-4</v>
      </c>
      <c r="N218" s="234">
        <v>10</v>
      </c>
      <c r="O218" s="246">
        <v>6.1012812690665005E-4</v>
      </c>
      <c r="P218" s="234">
        <v>20</v>
      </c>
      <c r="Q218" s="246">
        <v>2.9985007496251899E-3</v>
      </c>
      <c r="R218" s="234">
        <v>0</v>
      </c>
      <c r="S218" s="246">
        <v>0</v>
      </c>
      <c r="T218" s="234">
        <v>0</v>
      </c>
      <c r="U218" s="246">
        <v>0</v>
      </c>
      <c r="V218" s="234">
        <v>10</v>
      </c>
      <c r="W218" s="246">
        <v>1.19189511323004E-3</v>
      </c>
      <c r="X218" s="234">
        <v>10</v>
      </c>
      <c r="Y218" s="246">
        <v>6.3979526551503495E-4</v>
      </c>
      <c r="Z218" s="234">
        <v>0</v>
      </c>
      <c r="AA218" s="246">
        <v>0</v>
      </c>
      <c r="AB218" s="234">
        <v>0</v>
      </c>
      <c r="AC218" s="246">
        <v>0</v>
      </c>
      <c r="AD218" s="234">
        <v>20</v>
      </c>
      <c r="AE218" s="246">
        <v>4.3782837127845901E-4</v>
      </c>
      <c r="AF218" s="234">
        <v>30</v>
      </c>
      <c r="AG218" s="246">
        <v>4.46295745313895E-4</v>
      </c>
      <c r="AH218" s="234">
        <v>20</v>
      </c>
      <c r="AI218" s="246">
        <v>5.7504312823461804E-4</v>
      </c>
      <c r="AJ218" s="234">
        <v>40</v>
      </c>
      <c r="AK218" s="246">
        <v>1.22399020807834E-3</v>
      </c>
      <c r="AL218" s="234">
        <v>80</v>
      </c>
      <c r="AM218" s="246">
        <v>2.35779546124374E-3</v>
      </c>
      <c r="AN218" s="236">
        <v>280</v>
      </c>
      <c r="AO218" s="238">
        <v>7.38610883958954E-4</v>
      </c>
    </row>
    <row r="219" spans="1:41" ht="15" customHeight="1" x14ac:dyDescent="0.2">
      <c r="A219" s="40" t="s">
        <v>42</v>
      </c>
      <c r="B219" s="234">
        <v>0</v>
      </c>
      <c r="C219" s="246">
        <v>0</v>
      </c>
      <c r="D219" s="234">
        <v>0</v>
      </c>
      <c r="E219" s="246">
        <v>0</v>
      </c>
      <c r="F219" s="234">
        <v>10</v>
      </c>
      <c r="G219" s="246">
        <v>4.7619047619047597E-4</v>
      </c>
      <c r="H219" s="234">
        <v>0</v>
      </c>
      <c r="I219" s="246">
        <v>0</v>
      </c>
      <c r="J219" s="234">
        <v>0</v>
      </c>
      <c r="K219" s="246">
        <v>0</v>
      </c>
      <c r="L219" s="234">
        <v>0</v>
      </c>
      <c r="M219" s="246">
        <v>0</v>
      </c>
      <c r="N219" s="234">
        <v>10</v>
      </c>
      <c r="O219" s="246">
        <v>6.1012812690665005E-4</v>
      </c>
      <c r="P219" s="234">
        <v>0</v>
      </c>
      <c r="Q219" s="246">
        <v>0</v>
      </c>
      <c r="R219" s="234">
        <v>0</v>
      </c>
      <c r="S219" s="246">
        <v>0</v>
      </c>
      <c r="T219" s="234">
        <v>0</v>
      </c>
      <c r="U219" s="246">
        <v>0</v>
      </c>
      <c r="V219" s="234">
        <v>10</v>
      </c>
      <c r="W219" s="246">
        <v>1.19189511323004E-3</v>
      </c>
      <c r="X219" s="234">
        <v>0</v>
      </c>
      <c r="Y219" s="246">
        <v>0</v>
      </c>
      <c r="Z219" s="234">
        <v>0</v>
      </c>
      <c r="AA219" s="246">
        <v>0</v>
      </c>
      <c r="AB219" s="234">
        <v>0</v>
      </c>
      <c r="AC219" s="246">
        <v>0</v>
      </c>
      <c r="AD219" s="234">
        <v>120</v>
      </c>
      <c r="AE219" s="246">
        <v>2.62697022767075E-3</v>
      </c>
      <c r="AF219" s="234">
        <v>70</v>
      </c>
      <c r="AG219" s="246">
        <v>1.04135673906575E-3</v>
      </c>
      <c r="AH219" s="234">
        <v>0</v>
      </c>
      <c r="AI219" s="246">
        <v>0</v>
      </c>
      <c r="AJ219" s="234">
        <v>0</v>
      </c>
      <c r="AK219" s="246">
        <v>0</v>
      </c>
      <c r="AL219" s="234">
        <v>0</v>
      </c>
      <c r="AM219" s="246">
        <v>0</v>
      </c>
      <c r="AN219" s="236">
        <v>220</v>
      </c>
      <c r="AO219" s="238">
        <v>5.8033712311060699E-4</v>
      </c>
    </row>
    <row r="220" spans="1:41" ht="15" customHeight="1" x14ac:dyDescent="0.2">
      <c r="A220" s="40" t="s">
        <v>43</v>
      </c>
      <c r="B220" s="234">
        <v>0</v>
      </c>
      <c r="C220" s="246">
        <v>0</v>
      </c>
      <c r="D220" s="234">
        <v>0</v>
      </c>
      <c r="E220" s="246">
        <v>0</v>
      </c>
      <c r="F220" s="234">
        <v>0</v>
      </c>
      <c r="G220" s="246">
        <v>0</v>
      </c>
      <c r="H220" s="234">
        <v>0</v>
      </c>
      <c r="I220" s="246">
        <v>0</v>
      </c>
      <c r="J220" s="234">
        <v>0</v>
      </c>
      <c r="K220" s="246">
        <v>0</v>
      </c>
      <c r="L220" s="234">
        <v>10</v>
      </c>
      <c r="M220" s="246">
        <v>5.7471264367816102E-4</v>
      </c>
      <c r="N220" s="234">
        <v>0</v>
      </c>
      <c r="O220" s="246">
        <v>0</v>
      </c>
      <c r="P220" s="234">
        <v>0</v>
      </c>
      <c r="Q220" s="246">
        <v>0</v>
      </c>
      <c r="R220" s="234">
        <v>0</v>
      </c>
      <c r="S220" s="246">
        <v>0</v>
      </c>
      <c r="T220" s="234">
        <v>10</v>
      </c>
      <c r="U220" s="246">
        <v>6.1312078479460505E-4</v>
      </c>
      <c r="V220" s="234">
        <v>10</v>
      </c>
      <c r="W220" s="246">
        <v>1.19189511323004E-3</v>
      </c>
      <c r="X220" s="234">
        <v>0</v>
      </c>
      <c r="Y220" s="246">
        <v>0</v>
      </c>
      <c r="Z220" s="234">
        <v>0</v>
      </c>
      <c r="AA220" s="246">
        <v>0</v>
      </c>
      <c r="AB220" s="234">
        <v>0</v>
      </c>
      <c r="AC220" s="246">
        <v>0</v>
      </c>
      <c r="AD220" s="234">
        <v>50</v>
      </c>
      <c r="AE220" s="246">
        <v>1.0945709281961499E-3</v>
      </c>
      <c r="AF220" s="234">
        <v>10</v>
      </c>
      <c r="AG220" s="246">
        <v>1.48765248437965E-4</v>
      </c>
      <c r="AH220" s="234">
        <v>10</v>
      </c>
      <c r="AI220" s="246">
        <v>2.8752156411730902E-4</v>
      </c>
      <c r="AJ220" s="234">
        <v>10</v>
      </c>
      <c r="AK220" s="246">
        <v>3.0599755201958398E-4</v>
      </c>
      <c r="AL220" s="234">
        <v>0</v>
      </c>
      <c r="AM220" s="246">
        <v>0</v>
      </c>
      <c r="AN220" s="236">
        <v>110</v>
      </c>
      <c r="AO220" s="238">
        <v>2.9016856155530398E-4</v>
      </c>
    </row>
    <row r="221" spans="1:41" ht="15" customHeight="1" x14ac:dyDescent="0.2">
      <c r="A221" s="40" t="s">
        <v>44</v>
      </c>
      <c r="B221" s="234">
        <v>10</v>
      </c>
      <c r="C221" s="246">
        <v>8.40336134453782E-4</v>
      </c>
      <c r="D221" s="234">
        <v>10</v>
      </c>
      <c r="E221" s="246">
        <v>7.6452599388379195E-4</v>
      </c>
      <c r="F221" s="234">
        <v>190</v>
      </c>
      <c r="G221" s="246">
        <v>9.0476190476190509E-3</v>
      </c>
      <c r="H221" s="234">
        <v>1070</v>
      </c>
      <c r="I221" s="246">
        <v>0.10113421550094499</v>
      </c>
      <c r="J221" s="234">
        <v>70</v>
      </c>
      <c r="K221" s="246">
        <v>6.3119927862939603E-3</v>
      </c>
      <c r="L221" s="234">
        <v>540</v>
      </c>
      <c r="M221" s="246">
        <v>3.10344827586207E-2</v>
      </c>
      <c r="N221" s="234">
        <v>140</v>
      </c>
      <c r="O221" s="246">
        <v>8.5417937766931098E-3</v>
      </c>
      <c r="P221" s="234">
        <v>170</v>
      </c>
      <c r="Q221" s="246">
        <v>2.54872563718141E-2</v>
      </c>
      <c r="R221" s="234">
        <v>10</v>
      </c>
      <c r="S221" s="246">
        <v>1.45772594752187E-3</v>
      </c>
      <c r="T221" s="234">
        <v>50</v>
      </c>
      <c r="U221" s="246">
        <v>3.0656039239730201E-3</v>
      </c>
      <c r="V221" s="234">
        <v>30</v>
      </c>
      <c r="W221" s="246">
        <v>3.5756853396901101E-3</v>
      </c>
      <c r="X221" s="234">
        <v>10</v>
      </c>
      <c r="Y221" s="246">
        <v>6.3979526551503495E-4</v>
      </c>
      <c r="Z221" s="234">
        <v>0</v>
      </c>
      <c r="AA221" s="246">
        <v>0</v>
      </c>
      <c r="AB221" s="234">
        <v>10</v>
      </c>
      <c r="AC221" s="246">
        <v>1.92678227360308E-3</v>
      </c>
      <c r="AD221" s="234">
        <v>900</v>
      </c>
      <c r="AE221" s="246">
        <v>1.9702276707530601E-2</v>
      </c>
      <c r="AF221" s="234">
        <v>160</v>
      </c>
      <c r="AG221" s="246">
        <v>2.38024397500744E-3</v>
      </c>
      <c r="AH221" s="234">
        <v>40</v>
      </c>
      <c r="AI221" s="246">
        <v>1.15008625646924E-3</v>
      </c>
      <c r="AJ221" s="234">
        <v>30</v>
      </c>
      <c r="AK221" s="246">
        <v>9.1799265605875199E-4</v>
      </c>
      <c r="AL221" s="234">
        <v>40</v>
      </c>
      <c r="AM221" s="246">
        <v>1.17889773062187E-3</v>
      </c>
      <c r="AN221" s="236">
        <v>3480</v>
      </c>
      <c r="AO221" s="238">
        <v>9.1798781292041498E-3</v>
      </c>
    </row>
    <row r="222" spans="1:41" ht="15" customHeight="1" x14ac:dyDescent="0.2">
      <c r="A222" s="40" t="s">
        <v>45</v>
      </c>
      <c r="B222" s="234">
        <v>11290</v>
      </c>
      <c r="C222" s="246">
        <v>0.94873949579831895</v>
      </c>
      <c r="D222" s="234">
        <v>11980</v>
      </c>
      <c r="E222" s="246">
        <v>0.91590214067278297</v>
      </c>
      <c r="F222" s="234">
        <v>19250</v>
      </c>
      <c r="G222" s="246">
        <v>0.91666666666666696</v>
      </c>
      <c r="H222" s="234">
        <v>8950</v>
      </c>
      <c r="I222" s="246">
        <v>0.84593572778827997</v>
      </c>
      <c r="J222" s="234">
        <v>9880</v>
      </c>
      <c r="K222" s="246">
        <v>0.890892696122633</v>
      </c>
      <c r="L222" s="234">
        <v>15000</v>
      </c>
      <c r="M222" s="246">
        <v>0.86206896551724099</v>
      </c>
      <c r="N222" s="234">
        <v>13820</v>
      </c>
      <c r="O222" s="246">
        <v>0.843197071384991</v>
      </c>
      <c r="P222" s="234">
        <v>5640</v>
      </c>
      <c r="Q222" s="246">
        <v>0.84557721139430297</v>
      </c>
      <c r="R222" s="234">
        <v>5700</v>
      </c>
      <c r="S222" s="246">
        <v>0.83090379008746396</v>
      </c>
      <c r="T222" s="234">
        <v>13560</v>
      </c>
      <c r="U222" s="246">
        <v>0.83139178418148396</v>
      </c>
      <c r="V222" s="234">
        <v>6970</v>
      </c>
      <c r="W222" s="246">
        <v>0.83075089392133505</v>
      </c>
      <c r="X222" s="234">
        <v>13690</v>
      </c>
      <c r="Y222" s="246">
        <v>0.87587971849008295</v>
      </c>
      <c r="Z222" s="234">
        <v>1220</v>
      </c>
      <c r="AA222" s="246">
        <v>0.283062645011601</v>
      </c>
      <c r="AB222" s="234">
        <v>4100</v>
      </c>
      <c r="AC222" s="246">
        <v>0.78998073217726394</v>
      </c>
      <c r="AD222" s="234">
        <v>34210</v>
      </c>
      <c r="AE222" s="246">
        <v>0.74890542907180402</v>
      </c>
      <c r="AF222" s="234">
        <v>56220</v>
      </c>
      <c r="AG222" s="246">
        <v>0.83635822671823901</v>
      </c>
      <c r="AH222" s="234">
        <v>28870</v>
      </c>
      <c r="AI222" s="246">
        <v>0.83007475560667099</v>
      </c>
      <c r="AJ222" s="234">
        <v>27820</v>
      </c>
      <c r="AK222" s="246">
        <v>0.85128518971848199</v>
      </c>
      <c r="AL222" s="234">
        <v>29210</v>
      </c>
      <c r="AM222" s="246">
        <v>0.86089006778661903</v>
      </c>
      <c r="AN222" s="236">
        <v>317380</v>
      </c>
      <c r="AO222" s="238">
        <v>0.83721543696747502</v>
      </c>
    </row>
    <row r="223" spans="1:41" ht="15" customHeight="1" x14ac:dyDescent="0.2">
      <c r="A223" s="40" t="s">
        <v>46</v>
      </c>
      <c r="B223" s="234">
        <v>0</v>
      </c>
      <c r="C223" s="246">
        <v>0</v>
      </c>
      <c r="D223" s="234">
        <v>10</v>
      </c>
      <c r="E223" s="246">
        <v>7.6452599388379195E-4</v>
      </c>
      <c r="F223" s="234">
        <v>30</v>
      </c>
      <c r="G223" s="246">
        <v>1.4285714285714301E-3</v>
      </c>
      <c r="H223" s="234">
        <v>0</v>
      </c>
      <c r="I223" s="246">
        <v>0</v>
      </c>
      <c r="J223" s="234">
        <v>10</v>
      </c>
      <c r="K223" s="246">
        <v>9.0171325518485096E-4</v>
      </c>
      <c r="L223" s="234">
        <v>20</v>
      </c>
      <c r="M223" s="246">
        <v>1.1494252873563201E-3</v>
      </c>
      <c r="N223" s="234">
        <v>40</v>
      </c>
      <c r="O223" s="246">
        <v>2.4405125076266002E-3</v>
      </c>
      <c r="P223" s="234">
        <v>10</v>
      </c>
      <c r="Q223" s="246">
        <v>1.49925037481259E-3</v>
      </c>
      <c r="R223" s="234">
        <v>0</v>
      </c>
      <c r="S223" s="246">
        <v>0</v>
      </c>
      <c r="T223" s="234">
        <v>10</v>
      </c>
      <c r="U223" s="246">
        <v>6.1312078479460505E-4</v>
      </c>
      <c r="V223" s="234">
        <v>0</v>
      </c>
      <c r="W223" s="246">
        <v>0</v>
      </c>
      <c r="X223" s="234">
        <v>10</v>
      </c>
      <c r="Y223" s="246">
        <v>6.3979526551503495E-4</v>
      </c>
      <c r="Z223" s="234">
        <v>0</v>
      </c>
      <c r="AA223" s="246">
        <v>0</v>
      </c>
      <c r="AB223" s="234">
        <v>0</v>
      </c>
      <c r="AC223" s="246">
        <v>0</v>
      </c>
      <c r="AD223" s="234">
        <v>20</v>
      </c>
      <c r="AE223" s="246">
        <v>4.3782837127845901E-4</v>
      </c>
      <c r="AF223" s="234">
        <v>130</v>
      </c>
      <c r="AG223" s="246">
        <v>1.93394822969354E-3</v>
      </c>
      <c r="AH223" s="234">
        <v>10</v>
      </c>
      <c r="AI223" s="246">
        <v>2.8752156411730902E-4</v>
      </c>
      <c r="AJ223" s="234">
        <v>80</v>
      </c>
      <c r="AK223" s="246">
        <v>2.4479804161566701E-3</v>
      </c>
      <c r="AL223" s="234">
        <v>20</v>
      </c>
      <c r="AM223" s="246">
        <v>5.8944886531093403E-4</v>
      </c>
      <c r="AN223" s="236">
        <v>400</v>
      </c>
      <c r="AO223" s="238">
        <v>1.05515840565565E-3</v>
      </c>
    </row>
    <row r="224" spans="1:41" ht="15" customHeight="1" x14ac:dyDescent="0.2">
      <c r="A224" s="40" t="s">
        <v>47</v>
      </c>
      <c r="B224" s="234">
        <v>0</v>
      </c>
      <c r="C224" s="246">
        <v>0</v>
      </c>
      <c r="D224" s="234">
        <v>0</v>
      </c>
      <c r="E224" s="246">
        <v>0</v>
      </c>
      <c r="F224" s="234">
        <v>10</v>
      </c>
      <c r="G224" s="246">
        <v>4.7619047619047597E-4</v>
      </c>
      <c r="H224" s="234">
        <v>0</v>
      </c>
      <c r="I224" s="246">
        <v>0</v>
      </c>
      <c r="J224" s="234">
        <v>0</v>
      </c>
      <c r="K224" s="246">
        <v>0</v>
      </c>
      <c r="L224" s="234">
        <v>0</v>
      </c>
      <c r="M224" s="246">
        <v>0</v>
      </c>
      <c r="N224" s="234">
        <v>0</v>
      </c>
      <c r="O224" s="246">
        <v>0</v>
      </c>
      <c r="P224" s="234">
        <v>0</v>
      </c>
      <c r="Q224" s="246">
        <v>0</v>
      </c>
      <c r="R224" s="234">
        <v>0</v>
      </c>
      <c r="S224" s="246">
        <v>0</v>
      </c>
      <c r="T224" s="234">
        <v>10</v>
      </c>
      <c r="U224" s="246">
        <v>6.1312078479460505E-4</v>
      </c>
      <c r="V224" s="234">
        <v>10</v>
      </c>
      <c r="W224" s="246">
        <v>1.19189511323004E-3</v>
      </c>
      <c r="X224" s="234">
        <v>0</v>
      </c>
      <c r="Y224" s="246">
        <v>0</v>
      </c>
      <c r="Z224" s="234">
        <v>0</v>
      </c>
      <c r="AA224" s="246">
        <v>0</v>
      </c>
      <c r="AB224" s="234">
        <v>0</v>
      </c>
      <c r="AC224" s="246">
        <v>0</v>
      </c>
      <c r="AD224" s="234">
        <v>0</v>
      </c>
      <c r="AE224" s="246">
        <v>0</v>
      </c>
      <c r="AF224" s="234">
        <v>0</v>
      </c>
      <c r="AG224" s="246">
        <v>0</v>
      </c>
      <c r="AH224" s="234">
        <v>0</v>
      </c>
      <c r="AI224" s="246">
        <v>0</v>
      </c>
      <c r="AJ224" s="234">
        <v>0</v>
      </c>
      <c r="AK224" s="246">
        <v>0</v>
      </c>
      <c r="AL224" s="234">
        <v>0</v>
      </c>
      <c r="AM224" s="246">
        <v>0</v>
      </c>
      <c r="AN224" s="236">
        <v>30</v>
      </c>
      <c r="AO224" s="238">
        <v>7.9136880424173707E-5</v>
      </c>
    </row>
    <row r="225" spans="1:41" ht="15" customHeight="1" x14ac:dyDescent="0.2">
      <c r="A225" s="40" t="s">
        <v>48</v>
      </c>
      <c r="B225" s="234">
        <v>0</v>
      </c>
      <c r="C225" s="246">
        <v>0</v>
      </c>
      <c r="D225" s="234">
        <v>20</v>
      </c>
      <c r="E225" s="246">
        <v>1.52905198776758E-3</v>
      </c>
      <c r="F225" s="234">
        <v>80</v>
      </c>
      <c r="G225" s="246">
        <v>3.80952380952381E-3</v>
      </c>
      <c r="H225" s="234">
        <v>20</v>
      </c>
      <c r="I225" s="246">
        <v>1.8903591682419699E-3</v>
      </c>
      <c r="J225" s="234">
        <v>40</v>
      </c>
      <c r="K225" s="246">
        <v>3.6068530207393999E-3</v>
      </c>
      <c r="L225" s="234">
        <v>100</v>
      </c>
      <c r="M225" s="246">
        <v>5.74712643678161E-3</v>
      </c>
      <c r="N225" s="234">
        <v>160</v>
      </c>
      <c r="O225" s="246">
        <v>9.7620500305064094E-3</v>
      </c>
      <c r="P225" s="234">
        <v>20</v>
      </c>
      <c r="Q225" s="246">
        <v>2.9985007496251899E-3</v>
      </c>
      <c r="R225" s="234">
        <v>20</v>
      </c>
      <c r="S225" s="246">
        <v>2.91545189504373E-3</v>
      </c>
      <c r="T225" s="234">
        <v>10</v>
      </c>
      <c r="U225" s="246">
        <v>6.1312078479460505E-4</v>
      </c>
      <c r="V225" s="234">
        <v>10</v>
      </c>
      <c r="W225" s="246">
        <v>1.19189511323004E-3</v>
      </c>
      <c r="X225" s="234">
        <v>30</v>
      </c>
      <c r="Y225" s="246">
        <v>1.9193857965451101E-3</v>
      </c>
      <c r="Z225" s="234">
        <v>0</v>
      </c>
      <c r="AA225" s="246">
        <v>0</v>
      </c>
      <c r="AB225" s="234">
        <v>20</v>
      </c>
      <c r="AC225" s="246">
        <v>3.85356454720617E-3</v>
      </c>
      <c r="AD225" s="234">
        <v>820</v>
      </c>
      <c r="AE225" s="246">
        <v>1.7950963222416801E-2</v>
      </c>
      <c r="AF225" s="234">
        <v>1280</v>
      </c>
      <c r="AG225" s="246">
        <v>1.9041951800059499E-2</v>
      </c>
      <c r="AH225" s="234">
        <v>190</v>
      </c>
      <c r="AI225" s="246">
        <v>5.4629097182288698E-3</v>
      </c>
      <c r="AJ225" s="234">
        <v>880</v>
      </c>
      <c r="AK225" s="246">
        <v>2.69277845777234E-2</v>
      </c>
      <c r="AL225" s="234">
        <v>90</v>
      </c>
      <c r="AM225" s="246">
        <v>2.6525198938992002E-3</v>
      </c>
      <c r="AN225" s="236">
        <v>3790</v>
      </c>
      <c r="AO225" s="238">
        <v>9.9976258935872697E-3</v>
      </c>
    </row>
    <row r="226" spans="1:41" ht="14.25" x14ac:dyDescent="0.2">
      <c r="A226" s="40" t="s">
        <v>49</v>
      </c>
      <c r="B226" s="234">
        <v>20</v>
      </c>
      <c r="C226" s="246">
        <v>1.6806722689075601E-3</v>
      </c>
      <c r="D226" s="234">
        <v>40</v>
      </c>
      <c r="E226" s="246">
        <v>3.05810397553517E-3</v>
      </c>
      <c r="F226" s="234">
        <v>130</v>
      </c>
      <c r="G226" s="246">
        <v>6.1904761904761898E-3</v>
      </c>
      <c r="H226" s="234">
        <v>180</v>
      </c>
      <c r="I226" s="246">
        <v>1.70132325141777E-2</v>
      </c>
      <c r="J226" s="234">
        <v>230</v>
      </c>
      <c r="K226" s="246">
        <v>2.0739404869251601E-2</v>
      </c>
      <c r="L226" s="234">
        <v>610</v>
      </c>
      <c r="M226" s="246">
        <v>3.5057471264367798E-2</v>
      </c>
      <c r="N226" s="234">
        <v>680</v>
      </c>
      <c r="O226" s="246">
        <v>4.1488712629652202E-2</v>
      </c>
      <c r="P226" s="234">
        <v>160</v>
      </c>
      <c r="Q226" s="246">
        <v>2.3988005997001498E-2</v>
      </c>
      <c r="R226" s="234">
        <v>20</v>
      </c>
      <c r="S226" s="246">
        <v>2.91545189504373E-3</v>
      </c>
      <c r="T226" s="234">
        <v>40</v>
      </c>
      <c r="U226" s="246">
        <v>2.4524831391784202E-3</v>
      </c>
      <c r="V226" s="234">
        <v>30</v>
      </c>
      <c r="W226" s="246">
        <v>3.5756853396901101E-3</v>
      </c>
      <c r="X226" s="234">
        <v>70</v>
      </c>
      <c r="Y226" s="246">
        <v>4.4785668586052501E-3</v>
      </c>
      <c r="Z226" s="234">
        <v>0</v>
      </c>
      <c r="AA226" s="246">
        <v>0</v>
      </c>
      <c r="AB226" s="234">
        <v>10</v>
      </c>
      <c r="AC226" s="246">
        <v>1.92678227360308E-3</v>
      </c>
      <c r="AD226" s="234">
        <v>4410</v>
      </c>
      <c r="AE226" s="246">
        <v>9.6541155866900194E-2</v>
      </c>
      <c r="AF226" s="234">
        <v>210</v>
      </c>
      <c r="AG226" s="246">
        <v>3.1240702171972598E-3</v>
      </c>
      <c r="AH226" s="234">
        <v>580</v>
      </c>
      <c r="AI226" s="246">
        <v>1.6676250718803898E-2</v>
      </c>
      <c r="AJ226" s="234">
        <v>680</v>
      </c>
      <c r="AK226" s="246">
        <v>2.0807833537331701E-2</v>
      </c>
      <c r="AL226" s="234">
        <v>200</v>
      </c>
      <c r="AM226" s="246">
        <v>5.8944886531093399E-3</v>
      </c>
      <c r="AN226" s="236">
        <v>8300</v>
      </c>
      <c r="AO226" s="238">
        <v>2.1894536917354698E-2</v>
      </c>
    </row>
    <row r="227" spans="1:41" ht="14.25" x14ac:dyDescent="0.2">
      <c r="A227" s="40" t="s">
        <v>50</v>
      </c>
      <c r="B227" s="234">
        <v>0</v>
      </c>
      <c r="C227" s="246">
        <v>0</v>
      </c>
      <c r="D227" s="234">
        <v>0</v>
      </c>
      <c r="E227" s="246">
        <v>0</v>
      </c>
      <c r="F227" s="234">
        <v>180</v>
      </c>
      <c r="G227" s="246">
        <v>8.5714285714285701E-3</v>
      </c>
      <c r="H227" s="234">
        <v>20</v>
      </c>
      <c r="I227" s="246">
        <v>1.8903591682419699E-3</v>
      </c>
      <c r="J227" s="234">
        <v>10</v>
      </c>
      <c r="K227" s="246">
        <v>9.0171325518485096E-4</v>
      </c>
      <c r="L227" s="234">
        <v>10</v>
      </c>
      <c r="M227" s="246">
        <v>5.7471264367816102E-4</v>
      </c>
      <c r="N227" s="234">
        <v>40</v>
      </c>
      <c r="O227" s="246">
        <v>2.4405125076266002E-3</v>
      </c>
      <c r="P227" s="234">
        <v>20</v>
      </c>
      <c r="Q227" s="246">
        <v>2.9985007496251899E-3</v>
      </c>
      <c r="R227" s="234">
        <v>0</v>
      </c>
      <c r="S227" s="246">
        <v>0</v>
      </c>
      <c r="T227" s="234">
        <v>0</v>
      </c>
      <c r="U227" s="246">
        <v>0</v>
      </c>
      <c r="V227" s="234">
        <v>0</v>
      </c>
      <c r="W227" s="246">
        <v>0</v>
      </c>
      <c r="X227" s="234">
        <v>10</v>
      </c>
      <c r="Y227" s="246">
        <v>6.3979526551503495E-4</v>
      </c>
      <c r="Z227" s="234">
        <v>10</v>
      </c>
      <c r="AA227" s="246">
        <v>2.32018561484919E-3</v>
      </c>
      <c r="AB227" s="234">
        <v>0</v>
      </c>
      <c r="AC227" s="246">
        <v>0</v>
      </c>
      <c r="AD227" s="234">
        <v>10</v>
      </c>
      <c r="AE227" s="246">
        <v>2.1891418563922899E-4</v>
      </c>
      <c r="AF227" s="234">
        <v>100</v>
      </c>
      <c r="AG227" s="246">
        <v>1.48765248437965E-3</v>
      </c>
      <c r="AH227" s="234">
        <v>10</v>
      </c>
      <c r="AI227" s="246">
        <v>2.8752156411730902E-4</v>
      </c>
      <c r="AJ227" s="234">
        <v>20</v>
      </c>
      <c r="AK227" s="246">
        <v>6.1199510403916796E-4</v>
      </c>
      <c r="AL227" s="234">
        <v>60</v>
      </c>
      <c r="AM227" s="246">
        <v>1.7683465959327999E-3</v>
      </c>
      <c r="AN227" s="236">
        <v>500</v>
      </c>
      <c r="AO227" s="238">
        <v>1.3189480070695599E-3</v>
      </c>
    </row>
    <row r="228" spans="1:41" ht="14.25" x14ac:dyDescent="0.2">
      <c r="A228" s="40" t="s">
        <v>51</v>
      </c>
      <c r="B228" s="234">
        <v>550</v>
      </c>
      <c r="C228" s="246">
        <v>4.6218487394957999E-2</v>
      </c>
      <c r="D228" s="234">
        <v>960</v>
      </c>
      <c r="E228" s="246">
        <v>7.3394495412843999E-2</v>
      </c>
      <c r="F228" s="234">
        <v>950</v>
      </c>
      <c r="G228" s="246">
        <v>4.5238095238095202E-2</v>
      </c>
      <c r="H228" s="234">
        <v>250</v>
      </c>
      <c r="I228" s="246">
        <v>2.3629489603024599E-2</v>
      </c>
      <c r="J228" s="234">
        <v>760</v>
      </c>
      <c r="K228" s="246">
        <v>6.8530207394048706E-2</v>
      </c>
      <c r="L228" s="234">
        <v>910</v>
      </c>
      <c r="M228" s="246">
        <v>5.2298850574712598E-2</v>
      </c>
      <c r="N228" s="234">
        <v>720</v>
      </c>
      <c r="O228" s="246">
        <v>4.3929225137278802E-2</v>
      </c>
      <c r="P228" s="234">
        <v>580</v>
      </c>
      <c r="Q228" s="246">
        <v>8.6956521739130405E-2</v>
      </c>
      <c r="R228" s="234">
        <v>1100</v>
      </c>
      <c r="S228" s="246">
        <v>0.160349854227405</v>
      </c>
      <c r="T228" s="234">
        <v>2570</v>
      </c>
      <c r="U228" s="246">
        <v>0.15757204169221301</v>
      </c>
      <c r="V228" s="234">
        <v>1300</v>
      </c>
      <c r="W228" s="246">
        <v>0.154946364719905</v>
      </c>
      <c r="X228" s="234">
        <v>1780</v>
      </c>
      <c r="Y228" s="246">
        <v>0.113883557261676</v>
      </c>
      <c r="Z228" s="234">
        <v>3070</v>
      </c>
      <c r="AA228" s="246">
        <v>0.71229698375870099</v>
      </c>
      <c r="AB228" s="234">
        <v>1040</v>
      </c>
      <c r="AC228" s="246">
        <v>0.200385356454721</v>
      </c>
      <c r="AD228" s="234">
        <v>4810</v>
      </c>
      <c r="AE228" s="246">
        <v>0.105297723292469</v>
      </c>
      <c r="AF228" s="234">
        <v>8840</v>
      </c>
      <c r="AG228" s="246">
        <v>0.13150847961916101</v>
      </c>
      <c r="AH228" s="234">
        <v>4910</v>
      </c>
      <c r="AI228" s="246">
        <v>0.141173087981599</v>
      </c>
      <c r="AJ228" s="234">
        <v>2320</v>
      </c>
      <c r="AK228" s="246">
        <v>7.0991432068543497E-2</v>
      </c>
      <c r="AL228" s="234">
        <v>3950</v>
      </c>
      <c r="AM228" s="246">
        <v>0.11641615089891</v>
      </c>
      <c r="AN228" s="236">
        <v>41370</v>
      </c>
      <c r="AO228" s="238">
        <v>0.109129758104936</v>
      </c>
    </row>
    <row r="229" spans="1:41" ht="14.25" x14ac:dyDescent="0.2">
      <c r="A229" s="40" t="s">
        <v>52</v>
      </c>
      <c r="B229" s="234">
        <v>10</v>
      </c>
      <c r="C229" s="246">
        <v>8.40336134453782E-4</v>
      </c>
      <c r="D229" s="234">
        <v>30</v>
      </c>
      <c r="E229" s="246">
        <v>2.2935779816513802E-3</v>
      </c>
      <c r="F229" s="234">
        <v>40</v>
      </c>
      <c r="G229" s="246">
        <v>1.9047619047619E-3</v>
      </c>
      <c r="H229" s="234">
        <v>30</v>
      </c>
      <c r="I229" s="246">
        <v>2.83553875236295E-3</v>
      </c>
      <c r="J229" s="234">
        <v>30</v>
      </c>
      <c r="K229" s="246">
        <v>2.7051397655545499E-3</v>
      </c>
      <c r="L229" s="234">
        <v>60</v>
      </c>
      <c r="M229" s="246">
        <v>3.4482758620689698E-3</v>
      </c>
      <c r="N229" s="234">
        <v>80</v>
      </c>
      <c r="O229" s="246">
        <v>4.8810250152532004E-3</v>
      </c>
      <c r="P229" s="234">
        <v>60</v>
      </c>
      <c r="Q229" s="246">
        <v>8.9955022488755598E-3</v>
      </c>
      <c r="R229" s="234">
        <v>0</v>
      </c>
      <c r="S229" s="246">
        <v>0</v>
      </c>
      <c r="T229" s="234">
        <v>20</v>
      </c>
      <c r="U229" s="246">
        <v>1.2262415695892101E-3</v>
      </c>
      <c r="V229" s="234">
        <v>0</v>
      </c>
      <c r="W229" s="246">
        <v>0</v>
      </c>
      <c r="X229" s="234">
        <v>10</v>
      </c>
      <c r="Y229" s="246">
        <v>6.3979526551503495E-4</v>
      </c>
      <c r="Z229" s="234">
        <v>0</v>
      </c>
      <c r="AA229" s="246">
        <v>0</v>
      </c>
      <c r="AB229" s="234">
        <v>0</v>
      </c>
      <c r="AC229" s="246">
        <v>0</v>
      </c>
      <c r="AD229" s="234">
        <v>60</v>
      </c>
      <c r="AE229" s="246">
        <v>1.31348511383538E-3</v>
      </c>
      <c r="AF229" s="234">
        <v>60</v>
      </c>
      <c r="AG229" s="246">
        <v>8.9259149062778903E-4</v>
      </c>
      <c r="AH229" s="234">
        <v>30</v>
      </c>
      <c r="AI229" s="246">
        <v>8.6256469235192602E-4</v>
      </c>
      <c r="AJ229" s="234">
        <v>30</v>
      </c>
      <c r="AK229" s="246">
        <v>9.1799265605875199E-4</v>
      </c>
      <c r="AL229" s="234">
        <v>110</v>
      </c>
      <c r="AM229" s="246">
        <v>3.2419687592101401E-3</v>
      </c>
      <c r="AN229" s="236">
        <v>660</v>
      </c>
      <c r="AO229" s="238">
        <v>1.7410113693318199E-3</v>
      </c>
    </row>
    <row r="230" spans="1:41" thickBot="1" x14ac:dyDescent="0.25">
      <c r="A230" s="40" t="s">
        <v>54</v>
      </c>
      <c r="B230" s="234">
        <v>20</v>
      </c>
      <c r="C230" s="246">
        <v>1.6806722689075601E-3</v>
      </c>
      <c r="D230" s="234">
        <v>40</v>
      </c>
      <c r="E230" s="246">
        <v>3.05810397553517E-3</v>
      </c>
      <c r="F230" s="234">
        <v>130</v>
      </c>
      <c r="G230" s="246">
        <v>6.1904761904761898E-3</v>
      </c>
      <c r="H230" s="234">
        <v>60</v>
      </c>
      <c r="I230" s="246">
        <v>5.6710775047259E-3</v>
      </c>
      <c r="J230" s="234">
        <v>40</v>
      </c>
      <c r="K230" s="246">
        <v>3.6068530207393999E-3</v>
      </c>
      <c r="L230" s="234">
        <v>130</v>
      </c>
      <c r="M230" s="246">
        <v>7.4712643678160901E-3</v>
      </c>
      <c r="N230" s="234">
        <v>690</v>
      </c>
      <c r="O230" s="246">
        <v>4.2098840756558897E-2</v>
      </c>
      <c r="P230" s="234">
        <v>10</v>
      </c>
      <c r="Q230" s="246">
        <v>1.49925037481259E-3</v>
      </c>
      <c r="R230" s="234">
        <v>0</v>
      </c>
      <c r="S230" s="246">
        <v>0</v>
      </c>
      <c r="T230" s="234">
        <v>30</v>
      </c>
      <c r="U230" s="246">
        <v>1.83936235438381E-3</v>
      </c>
      <c r="V230" s="234">
        <v>20</v>
      </c>
      <c r="W230" s="246">
        <v>2.3837902264600701E-3</v>
      </c>
      <c r="X230" s="234">
        <v>30</v>
      </c>
      <c r="Y230" s="246">
        <v>1.9193857965451101E-3</v>
      </c>
      <c r="Z230" s="234">
        <v>0</v>
      </c>
      <c r="AA230" s="246">
        <v>0</v>
      </c>
      <c r="AB230" s="234">
        <v>10</v>
      </c>
      <c r="AC230" s="246">
        <v>1.92678227360308E-3</v>
      </c>
      <c r="AD230" s="234">
        <v>270</v>
      </c>
      <c r="AE230" s="246">
        <v>5.9106830122591901E-3</v>
      </c>
      <c r="AF230" s="234">
        <v>120</v>
      </c>
      <c r="AG230" s="246">
        <v>1.78518298125558E-3</v>
      </c>
      <c r="AH230" s="234">
        <v>110</v>
      </c>
      <c r="AI230" s="246">
        <v>3.1627372052903998E-3</v>
      </c>
      <c r="AJ230" s="234">
        <v>780</v>
      </c>
      <c r="AK230" s="246">
        <v>2.38678090575275E-2</v>
      </c>
      <c r="AL230" s="234">
        <v>170</v>
      </c>
      <c r="AM230" s="246">
        <v>5.0103153551429398E-3</v>
      </c>
      <c r="AN230" s="236">
        <v>2660</v>
      </c>
      <c r="AO230" s="238">
        <v>7.0168033976100701E-3</v>
      </c>
    </row>
    <row r="231" spans="1:41" thickBot="1" x14ac:dyDescent="0.25">
      <c r="A231" s="24" t="s">
        <v>8</v>
      </c>
      <c r="B231" s="241">
        <v>11900</v>
      </c>
      <c r="C231" s="242">
        <v>1</v>
      </c>
      <c r="D231" s="241">
        <v>13080</v>
      </c>
      <c r="E231" s="242">
        <v>1</v>
      </c>
      <c r="F231" s="241">
        <v>21000</v>
      </c>
      <c r="G231" s="242">
        <v>1</v>
      </c>
      <c r="H231" s="241">
        <v>10580</v>
      </c>
      <c r="I231" s="242">
        <v>1</v>
      </c>
      <c r="J231" s="241">
        <v>11090</v>
      </c>
      <c r="K231" s="242">
        <v>1</v>
      </c>
      <c r="L231" s="241">
        <v>17400</v>
      </c>
      <c r="M231" s="242">
        <v>1</v>
      </c>
      <c r="N231" s="241">
        <v>16390</v>
      </c>
      <c r="O231" s="242">
        <v>1</v>
      </c>
      <c r="P231" s="241">
        <v>6670</v>
      </c>
      <c r="Q231" s="242">
        <v>1</v>
      </c>
      <c r="R231" s="241">
        <v>6860</v>
      </c>
      <c r="S231" s="242">
        <v>1</v>
      </c>
      <c r="T231" s="241">
        <v>16310</v>
      </c>
      <c r="U231" s="242">
        <v>1</v>
      </c>
      <c r="V231" s="241">
        <v>8390</v>
      </c>
      <c r="W231" s="242">
        <v>1</v>
      </c>
      <c r="X231" s="241">
        <v>15630</v>
      </c>
      <c r="Y231" s="242">
        <v>1</v>
      </c>
      <c r="Z231" s="241">
        <v>4310</v>
      </c>
      <c r="AA231" s="242">
        <v>1</v>
      </c>
      <c r="AB231" s="241">
        <v>5190</v>
      </c>
      <c r="AC231" s="242">
        <v>1</v>
      </c>
      <c r="AD231" s="241">
        <v>45680</v>
      </c>
      <c r="AE231" s="242">
        <v>1</v>
      </c>
      <c r="AF231" s="241">
        <v>67220</v>
      </c>
      <c r="AG231" s="242">
        <v>1</v>
      </c>
      <c r="AH231" s="241">
        <v>34780</v>
      </c>
      <c r="AI231" s="242">
        <v>1</v>
      </c>
      <c r="AJ231" s="241">
        <v>32680</v>
      </c>
      <c r="AK231" s="242">
        <v>1</v>
      </c>
      <c r="AL231" s="241">
        <v>33930</v>
      </c>
      <c r="AM231" s="242">
        <v>1</v>
      </c>
      <c r="AN231" s="241">
        <v>379090</v>
      </c>
      <c r="AO231" s="242">
        <v>1</v>
      </c>
    </row>
    <row r="232" spans="1:41" ht="14.25" x14ac:dyDescent="0.2">
      <c r="A232" s="80" t="s">
        <v>355</v>
      </c>
      <c r="B232" s="81" t="s">
        <v>359</v>
      </c>
      <c r="C232" s="81" t="s">
        <v>360</v>
      </c>
      <c r="D232" s="81" t="s">
        <v>361</v>
      </c>
      <c r="E232" s="81" t="s">
        <v>362</v>
      </c>
      <c r="F232" s="81" t="s">
        <v>363</v>
      </c>
      <c r="G232" s="81" t="s">
        <v>364</v>
      </c>
      <c r="H232" s="81" t="s">
        <v>365</v>
      </c>
      <c r="I232" s="81" t="s">
        <v>366</v>
      </c>
      <c r="J232" s="81" t="s">
        <v>367</v>
      </c>
      <c r="K232" s="81" t="s">
        <v>368</v>
      </c>
      <c r="L232" s="81" t="s">
        <v>369</v>
      </c>
      <c r="M232" s="81" t="s">
        <v>370</v>
      </c>
      <c r="N232" s="81" t="s">
        <v>371</v>
      </c>
      <c r="O232" s="81" t="s">
        <v>372</v>
      </c>
      <c r="P232" s="81" t="s">
        <v>374</v>
      </c>
      <c r="Q232" s="81" t="s">
        <v>375</v>
      </c>
      <c r="R232" s="81" t="s">
        <v>376</v>
      </c>
      <c r="S232" s="81" t="s">
        <v>377</v>
      </c>
      <c r="T232" s="81" t="s">
        <v>378</v>
      </c>
      <c r="U232" s="81" t="s">
        <v>379</v>
      </c>
      <c r="V232" s="81" t="s">
        <v>380</v>
      </c>
      <c r="W232" s="81" t="s">
        <v>381</v>
      </c>
      <c r="X232" s="81" t="s">
        <v>382</v>
      </c>
      <c r="Y232" s="81" t="s">
        <v>383</v>
      </c>
      <c r="Z232" s="81" t="s">
        <v>384</v>
      </c>
      <c r="AA232" s="81" t="s">
        <v>385</v>
      </c>
      <c r="AB232" s="81" t="s">
        <v>386</v>
      </c>
      <c r="AC232" s="81" t="s">
        <v>387</v>
      </c>
      <c r="AD232" s="81" t="s">
        <v>388</v>
      </c>
      <c r="AE232" s="81" t="s">
        <v>389</v>
      </c>
      <c r="AF232" s="81" t="s">
        <v>390</v>
      </c>
      <c r="AG232" s="81" t="s">
        <v>391</v>
      </c>
      <c r="AH232" s="81" t="s">
        <v>392</v>
      </c>
      <c r="AI232" s="81" t="s">
        <v>393</v>
      </c>
      <c r="AJ232" s="81" t="s">
        <v>394</v>
      </c>
      <c r="AK232" s="81" t="s">
        <v>395</v>
      </c>
      <c r="AL232" s="81" t="s">
        <v>396</v>
      </c>
      <c r="AM232" s="81" t="s">
        <v>397</v>
      </c>
      <c r="AN232" s="81" t="s">
        <v>294</v>
      </c>
      <c r="AO232" s="81" t="s">
        <v>295</v>
      </c>
    </row>
    <row r="233" spans="1:41" s="333" customFormat="1" ht="14.25" x14ac:dyDescent="0.2">
      <c r="A233" s="329" t="s">
        <v>173</v>
      </c>
      <c r="B233" s="330">
        <v>980</v>
      </c>
      <c r="C233" s="332">
        <v>7.6086956521739094E-2</v>
      </c>
      <c r="D233" s="330">
        <v>1150</v>
      </c>
      <c r="E233" s="332">
        <v>8.0815179198875597E-2</v>
      </c>
      <c r="F233" s="330">
        <v>1580</v>
      </c>
      <c r="G233" s="332">
        <v>6.9973427812223196E-2</v>
      </c>
      <c r="H233" s="330">
        <v>390</v>
      </c>
      <c r="I233" s="332">
        <v>3.55515041020966E-2</v>
      </c>
      <c r="J233" s="330">
        <v>1140</v>
      </c>
      <c r="K233" s="332">
        <v>9.3289689034369905E-2</v>
      </c>
      <c r="L233" s="330">
        <v>1290</v>
      </c>
      <c r="M233" s="332">
        <v>6.8983957219251296E-2</v>
      </c>
      <c r="N233" s="330">
        <v>1380</v>
      </c>
      <c r="O233" s="332">
        <v>7.7658975801913305E-2</v>
      </c>
      <c r="P233" s="330">
        <v>460</v>
      </c>
      <c r="Q233" s="332">
        <v>6.4516129032258104E-2</v>
      </c>
      <c r="R233" s="330">
        <v>710</v>
      </c>
      <c r="S233" s="332">
        <v>9.3791281373844099E-2</v>
      </c>
      <c r="T233" s="330">
        <v>1500</v>
      </c>
      <c r="U233" s="332">
        <v>8.4175084175084194E-2</v>
      </c>
      <c r="V233" s="330">
        <v>840</v>
      </c>
      <c r="W233" s="332">
        <v>9.1007583965330402E-2</v>
      </c>
      <c r="X233" s="330">
        <v>1570</v>
      </c>
      <c r="Y233" s="332">
        <v>9.1332169866201296E-2</v>
      </c>
      <c r="Z233" s="330">
        <v>340</v>
      </c>
      <c r="AA233" s="332">
        <v>7.3275862068965497E-2</v>
      </c>
      <c r="AB233" s="330">
        <v>510</v>
      </c>
      <c r="AC233" s="332">
        <v>8.9630931458699506E-2</v>
      </c>
      <c r="AD233" s="330">
        <v>4560</v>
      </c>
      <c r="AE233" s="332">
        <v>9.0746268656716395E-2</v>
      </c>
      <c r="AF233" s="330">
        <v>5160</v>
      </c>
      <c r="AG233" s="332">
        <v>7.1290411715943594E-2</v>
      </c>
      <c r="AH233" s="330">
        <v>3160</v>
      </c>
      <c r="AI233" s="332">
        <v>8.3289404322614696E-2</v>
      </c>
      <c r="AJ233" s="330">
        <v>3230</v>
      </c>
      <c r="AK233" s="332">
        <v>8.99470899470899E-2</v>
      </c>
      <c r="AL233" s="330">
        <v>2700</v>
      </c>
      <c r="AM233" s="332">
        <v>7.3710073710073695E-2</v>
      </c>
      <c r="AN233" s="330">
        <v>32650</v>
      </c>
      <c r="AO233" s="332">
        <v>7.9299540961309603E-2</v>
      </c>
    </row>
    <row r="234" spans="1:41" ht="14.25" x14ac:dyDescent="0.2">
      <c r="A234" s="51" t="s">
        <v>260</v>
      </c>
      <c r="B234" s="7"/>
      <c r="C234" s="7"/>
      <c r="D234" s="7"/>
      <c r="E234" s="7"/>
      <c r="F234" s="7"/>
      <c r="G234" s="7"/>
      <c r="I234" s="10"/>
      <c r="K234" s="10"/>
      <c r="M234" s="10"/>
      <c r="O234" s="10"/>
      <c r="Q234" s="10"/>
      <c r="S234" s="10"/>
      <c r="U234" s="10"/>
      <c r="W234" s="10"/>
      <c r="Y234" s="10"/>
      <c r="AA234" s="10"/>
      <c r="AC234" s="10"/>
      <c r="AE234" s="10"/>
      <c r="AG234" s="10"/>
      <c r="AI234" s="10"/>
      <c r="AK234" s="10"/>
      <c r="AM234" s="10"/>
      <c r="AN234" s="10"/>
      <c r="AO234" s="10"/>
    </row>
    <row r="235" spans="1:41" x14ac:dyDescent="0.25">
      <c r="A235" s="25" t="s">
        <v>190</v>
      </c>
      <c r="B235" s="18"/>
      <c r="C235" s="193"/>
      <c r="D235" s="18"/>
      <c r="E235" s="193"/>
      <c r="F235" s="18"/>
      <c r="G235" s="193"/>
      <c r="V235" s="18"/>
      <c r="W235" s="193"/>
      <c r="X235" s="18"/>
      <c r="Y235" s="193"/>
      <c r="Z235" s="18"/>
      <c r="AA235" s="193"/>
    </row>
    <row r="244" ht="15" customHeight="1" x14ac:dyDescent="0.25"/>
    <row r="245" ht="15" customHeight="1" x14ac:dyDescent="0.25"/>
    <row r="246" ht="15" customHeight="1" x14ac:dyDescent="0.25"/>
    <row r="247" ht="15" customHeight="1" x14ac:dyDescent="0.25"/>
    <row r="249" ht="15" customHeight="1" x14ac:dyDescent="0.25"/>
    <row r="250" ht="15" customHeight="1" x14ac:dyDescent="0.25"/>
    <row r="269" ht="15" customHeight="1" x14ac:dyDescent="0.25"/>
    <row r="270" ht="15" customHeight="1" x14ac:dyDescent="0.25"/>
    <row r="271" ht="15" customHeight="1" x14ac:dyDescent="0.25"/>
    <row r="272" ht="15" customHeight="1" x14ac:dyDescent="0.25"/>
    <row r="274" ht="15" customHeight="1" x14ac:dyDescent="0.25"/>
    <row r="275" ht="15" customHeight="1" x14ac:dyDescent="0.25"/>
  </sheetData>
  <mergeCells count="263">
    <mergeCell ref="AL90:AM90"/>
    <mergeCell ref="AN90:AO90"/>
    <mergeCell ref="T90:U90"/>
    <mergeCell ref="V90:W90"/>
    <mergeCell ref="X90:Y90"/>
    <mergeCell ref="Z90:AA90"/>
    <mergeCell ref="AB90:AC90"/>
    <mergeCell ref="AD90:AE90"/>
    <mergeCell ref="AF90:AG90"/>
    <mergeCell ref="AH90:AI90"/>
    <mergeCell ref="AJ90:AK90"/>
    <mergeCell ref="B90:C90"/>
    <mergeCell ref="D90:E90"/>
    <mergeCell ref="F90:G90"/>
    <mergeCell ref="H90:I90"/>
    <mergeCell ref="J90:K90"/>
    <mergeCell ref="L90:M90"/>
    <mergeCell ref="N90:O90"/>
    <mergeCell ref="P90:Q90"/>
    <mergeCell ref="R90:S90"/>
    <mergeCell ref="A5:F5"/>
    <mergeCell ref="AJ191:AK191"/>
    <mergeCell ref="N191:O191"/>
    <mergeCell ref="P191:Q191"/>
    <mergeCell ref="R191:S191"/>
    <mergeCell ref="T191:U191"/>
    <mergeCell ref="V191:W191"/>
    <mergeCell ref="X191:Y191"/>
    <mergeCell ref="AL215:AM215"/>
    <mergeCell ref="B191:C191"/>
    <mergeCell ref="D191:E191"/>
    <mergeCell ref="F191:G191"/>
    <mergeCell ref="H191:I191"/>
    <mergeCell ref="J191:K191"/>
    <mergeCell ref="L191:M191"/>
    <mergeCell ref="F173:G173"/>
    <mergeCell ref="H173:I173"/>
    <mergeCell ref="J173:K173"/>
    <mergeCell ref="L173:M173"/>
    <mergeCell ref="AD148:AE148"/>
    <mergeCell ref="AF148:AG148"/>
    <mergeCell ref="AH148:AI148"/>
    <mergeCell ref="AJ148:AK148"/>
    <mergeCell ref="AL148:AM148"/>
    <mergeCell ref="AJ215:AK215"/>
    <mergeCell ref="AN215:AO215"/>
    <mergeCell ref="R215:S215"/>
    <mergeCell ref="T215:U215"/>
    <mergeCell ref="V215:W215"/>
    <mergeCell ref="X215:Y215"/>
    <mergeCell ref="Z215:AA215"/>
    <mergeCell ref="AB215:AC215"/>
    <mergeCell ref="AL191:AM191"/>
    <mergeCell ref="AN191:AO191"/>
    <mergeCell ref="AD215:AE215"/>
    <mergeCell ref="AF215:AG215"/>
    <mergeCell ref="AH215:AI215"/>
    <mergeCell ref="Z191:AA191"/>
    <mergeCell ref="AB191:AC191"/>
    <mergeCell ref="AD191:AE191"/>
    <mergeCell ref="AF191:AG191"/>
    <mergeCell ref="AH191:AI191"/>
    <mergeCell ref="B215:C215"/>
    <mergeCell ref="D215:E215"/>
    <mergeCell ref="F215:G215"/>
    <mergeCell ref="H215:I215"/>
    <mergeCell ref="J215:K215"/>
    <mergeCell ref="L215:M215"/>
    <mergeCell ref="N215:O215"/>
    <mergeCell ref="P215:Q215"/>
    <mergeCell ref="Z173:AA173"/>
    <mergeCell ref="N173:O173"/>
    <mergeCell ref="P173:Q173"/>
    <mergeCell ref="R173:S173"/>
    <mergeCell ref="T173:U173"/>
    <mergeCell ref="V173:W173"/>
    <mergeCell ref="X173:Y173"/>
    <mergeCell ref="B173:C173"/>
    <mergeCell ref="D173:E173"/>
    <mergeCell ref="AL173:AM173"/>
    <mergeCell ref="AN148:AO148"/>
    <mergeCell ref="R148:S148"/>
    <mergeCell ref="T148:U148"/>
    <mergeCell ref="V148:W148"/>
    <mergeCell ref="X148:Y148"/>
    <mergeCell ref="Z148:AA148"/>
    <mergeCell ref="AB148:AC148"/>
    <mergeCell ref="AL116:AM116"/>
    <mergeCell ref="AN116:AO116"/>
    <mergeCell ref="AB116:AC116"/>
    <mergeCell ref="AD116:AE116"/>
    <mergeCell ref="AF116:AG116"/>
    <mergeCell ref="AH116:AI116"/>
    <mergeCell ref="AJ116:AK116"/>
    <mergeCell ref="AN173:AO173"/>
    <mergeCell ref="AB173:AC173"/>
    <mergeCell ref="AD173:AE173"/>
    <mergeCell ref="AF173:AG173"/>
    <mergeCell ref="AH173:AI173"/>
    <mergeCell ref="AJ173:AK173"/>
    <mergeCell ref="X134:Y134"/>
    <mergeCell ref="Z134:AA134"/>
    <mergeCell ref="AB134:AC134"/>
    <mergeCell ref="B148:C148"/>
    <mergeCell ref="D148:E148"/>
    <mergeCell ref="F148:G148"/>
    <mergeCell ref="H148:I148"/>
    <mergeCell ref="J148:K148"/>
    <mergeCell ref="L148:M148"/>
    <mergeCell ref="N148:O148"/>
    <mergeCell ref="P148:Q148"/>
    <mergeCell ref="Z116:AA116"/>
    <mergeCell ref="N116:O116"/>
    <mergeCell ref="P116:Q116"/>
    <mergeCell ref="R116:S116"/>
    <mergeCell ref="T116:U116"/>
    <mergeCell ref="V116:W116"/>
    <mergeCell ref="X116:Y116"/>
    <mergeCell ref="B116:C116"/>
    <mergeCell ref="D116:E116"/>
    <mergeCell ref="F116:G116"/>
    <mergeCell ref="H116:I116"/>
    <mergeCell ref="J116:K116"/>
    <mergeCell ref="L116:M116"/>
    <mergeCell ref="A133:G133"/>
    <mergeCell ref="B134:C134"/>
    <mergeCell ref="D134:E134"/>
    <mergeCell ref="AF101:AG101"/>
    <mergeCell ref="AH101:AI101"/>
    <mergeCell ref="AJ101:AK101"/>
    <mergeCell ref="AL101:AM101"/>
    <mergeCell ref="AN101:AO101"/>
    <mergeCell ref="R101:S101"/>
    <mergeCell ref="T101:U101"/>
    <mergeCell ref="V101:W101"/>
    <mergeCell ref="X101:Y101"/>
    <mergeCell ref="Z101:AA101"/>
    <mergeCell ref="AB101:AC101"/>
    <mergeCell ref="AN77:AO77"/>
    <mergeCell ref="B101:C101"/>
    <mergeCell ref="D101:E101"/>
    <mergeCell ref="F101:G101"/>
    <mergeCell ref="H101:I101"/>
    <mergeCell ref="J101:K101"/>
    <mergeCell ref="L101:M101"/>
    <mergeCell ref="N101:O101"/>
    <mergeCell ref="P101:Q101"/>
    <mergeCell ref="Z77:AA77"/>
    <mergeCell ref="AB77:AC77"/>
    <mergeCell ref="AD77:AE77"/>
    <mergeCell ref="AF77:AG77"/>
    <mergeCell ref="AH77:AI77"/>
    <mergeCell ref="AJ77:AK77"/>
    <mergeCell ref="N77:O77"/>
    <mergeCell ref="P77:Q77"/>
    <mergeCell ref="R77:S77"/>
    <mergeCell ref="T77:U77"/>
    <mergeCell ref="V77:W77"/>
    <mergeCell ref="X77:Y77"/>
    <mergeCell ref="B77:C77"/>
    <mergeCell ref="D77:E77"/>
    <mergeCell ref="AD101:AE101"/>
    <mergeCell ref="F77:G77"/>
    <mergeCell ref="H77:I77"/>
    <mergeCell ref="J77:K77"/>
    <mergeCell ref="L77:M77"/>
    <mergeCell ref="AD69:AE69"/>
    <mergeCell ref="AF69:AG69"/>
    <mergeCell ref="AH69:AI69"/>
    <mergeCell ref="AJ69:AK69"/>
    <mergeCell ref="AL69:AM69"/>
    <mergeCell ref="AL77:AM77"/>
    <mergeCell ref="B69:C69"/>
    <mergeCell ref="D69:E69"/>
    <mergeCell ref="F69:G69"/>
    <mergeCell ref="H69:I69"/>
    <mergeCell ref="J69:K69"/>
    <mergeCell ref="L69:M69"/>
    <mergeCell ref="N69:O69"/>
    <mergeCell ref="P69:Q69"/>
    <mergeCell ref="AN69:AO69"/>
    <mergeCell ref="R69:S69"/>
    <mergeCell ref="T69:U69"/>
    <mergeCell ref="V69:W69"/>
    <mergeCell ref="X69:Y69"/>
    <mergeCell ref="Z69:AA69"/>
    <mergeCell ref="AB69:AC69"/>
    <mergeCell ref="AF55:AG55"/>
    <mergeCell ref="AH55:AI55"/>
    <mergeCell ref="AJ55:AK55"/>
    <mergeCell ref="AL55:AM55"/>
    <mergeCell ref="AN55:AO55"/>
    <mergeCell ref="R55:S55"/>
    <mergeCell ref="T55:U55"/>
    <mergeCell ref="V55:W55"/>
    <mergeCell ref="X55:Y55"/>
    <mergeCell ref="Z55:AA55"/>
    <mergeCell ref="AB55:AC55"/>
    <mergeCell ref="B55:C55"/>
    <mergeCell ref="D55:E55"/>
    <mergeCell ref="F55:G55"/>
    <mergeCell ref="H55:I55"/>
    <mergeCell ref="J55:K55"/>
    <mergeCell ref="L55:M55"/>
    <mergeCell ref="N55:O55"/>
    <mergeCell ref="P55:Q55"/>
    <mergeCell ref="AD27:AE27"/>
    <mergeCell ref="AD55:AE55"/>
    <mergeCell ref="H27:I27"/>
    <mergeCell ref="J27:K27"/>
    <mergeCell ref="L27:M27"/>
    <mergeCell ref="N27:O27"/>
    <mergeCell ref="P27:Q27"/>
    <mergeCell ref="B10:C10"/>
    <mergeCell ref="D10:E10"/>
    <mergeCell ref="AF27:AG27"/>
    <mergeCell ref="AH27:AI27"/>
    <mergeCell ref="AJ27:AK27"/>
    <mergeCell ref="AL27:AM27"/>
    <mergeCell ref="AN27:AO27"/>
    <mergeCell ref="R27:S27"/>
    <mergeCell ref="T27:U27"/>
    <mergeCell ref="V27:W27"/>
    <mergeCell ref="X27:Y27"/>
    <mergeCell ref="Z27:AA27"/>
    <mergeCell ref="AB27:AC27"/>
    <mergeCell ref="F10:G10"/>
    <mergeCell ref="H10:I10"/>
    <mergeCell ref="J10:K10"/>
    <mergeCell ref="L10:M10"/>
    <mergeCell ref="AL10:AM10"/>
    <mergeCell ref="AN10:AO10"/>
    <mergeCell ref="B27:C27"/>
    <mergeCell ref="D27:E27"/>
    <mergeCell ref="F27:G27"/>
    <mergeCell ref="Z10:AA10"/>
    <mergeCell ref="AB10:AC10"/>
    <mergeCell ref="AD10:AE10"/>
    <mergeCell ref="AF10:AG10"/>
    <mergeCell ref="AH10:AI10"/>
    <mergeCell ref="AJ10:AK10"/>
    <mergeCell ref="N10:O10"/>
    <mergeCell ref="P10:Q10"/>
    <mergeCell ref="R10:S10"/>
    <mergeCell ref="T10:U10"/>
    <mergeCell ref="V10:W10"/>
    <mergeCell ref="X10:Y10"/>
    <mergeCell ref="AD134:AE134"/>
    <mergeCell ref="AF134:AG134"/>
    <mergeCell ref="AH134:AI134"/>
    <mergeCell ref="AJ134:AK134"/>
    <mergeCell ref="AL134:AM134"/>
    <mergeCell ref="AN134:AO134"/>
    <mergeCell ref="A115:G115"/>
    <mergeCell ref="F134:G134"/>
    <mergeCell ref="H134:I134"/>
    <mergeCell ref="J134:K134"/>
    <mergeCell ref="L134:M134"/>
    <mergeCell ref="N134:O134"/>
    <mergeCell ref="P134:Q134"/>
    <mergeCell ref="R134:S134"/>
    <mergeCell ref="T134:U134"/>
    <mergeCell ref="V134:W134"/>
  </mergeCells>
  <pageMargins left="0.7" right="0.7" top="0.75" bottom="0.75" header="0.3" footer="0.3"/>
  <pageSetup scale="40" pageOrder="overThenDown" orientation="portrait" errors="blank" r:id="rId1"/>
  <headerFooter>
    <oddHeader>&amp;R&amp;G</oddHeader>
    <oddFooter>&amp;LCovered California
Monthly Enrollment Profile&amp;RPage &amp;P of &amp;N</oddFooter>
  </headerFooter>
  <rowBreaks count="4" manualBreakCount="4">
    <brk id="66" max="40" man="1"/>
    <brk id="112" max="40" man="1"/>
    <brk id="212" max="40" man="1"/>
    <brk id="322" max="16383" man="1"/>
  </rowBreaks>
  <colBreaks count="3" manualBreakCount="3">
    <brk id="9" max="264" man="1"/>
    <brk id="20" max="264" man="1"/>
    <brk id="31" max="264"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234"/>
  <sheetViews>
    <sheetView showGridLines="0" view="pageBreakPreview" zoomScale="115" zoomScaleNormal="100" zoomScaleSheetLayoutView="115" workbookViewId="0"/>
  </sheetViews>
  <sheetFormatPr defaultRowHeight="15" x14ac:dyDescent="0.25"/>
  <cols>
    <col min="1" max="1" width="29" style="39" customWidth="1"/>
    <col min="2" max="2" width="12.85546875" style="10" customWidth="1"/>
    <col min="3" max="3" width="12.85546875" style="180" customWidth="1"/>
    <col min="4" max="4" width="12.85546875" style="10" customWidth="1"/>
    <col min="5" max="5" width="12.85546875" style="180" customWidth="1"/>
    <col min="6" max="6" width="12.85546875" style="10" customWidth="1"/>
    <col min="7" max="7" width="12.85546875" style="180" customWidth="1"/>
    <col min="8" max="8" width="12.85546875" style="10" customWidth="1"/>
    <col min="9" max="9" width="12.85546875" style="180" customWidth="1"/>
    <col min="10" max="10" width="12.85546875" style="10" customWidth="1"/>
    <col min="11" max="11" width="12.85546875" style="180" customWidth="1"/>
    <col min="12" max="12" width="12.85546875" style="10" customWidth="1"/>
    <col min="13" max="13" width="12.85546875" style="180" customWidth="1"/>
    <col min="14" max="14" width="12.85546875" style="10" customWidth="1"/>
    <col min="15" max="15" width="12.85546875" style="180" customWidth="1"/>
    <col min="16" max="16" width="12.85546875" style="10" customWidth="1"/>
    <col min="17" max="17" width="12.85546875" style="180" customWidth="1"/>
    <col min="18" max="18" width="12.85546875" style="10" customWidth="1"/>
    <col min="19" max="19" width="12.85546875" style="180" customWidth="1"/>
    <col min="20" max="20" width="12.85546875" style="10" customWidth="1"/>
    <col min="21" max="21" width="12.85546875" style="180" customWidth="1"/>
    <col min="22" max="22" width="12.85546875" style="10" customWidth="1"/>
    <col min="23" max="23" width="12.85546875" style="180" customWidth="1"/>
    <col min="24" max="24" width="12.85546875" style="52" customWidth="1"/>
    <col min="25" max="25" width="12.85546875" style="208" customWidth="1"/>
    <col min="26" max="16384" width="9.140625" style="10"/>
  </cols>
  <sheetData>
    <row r="1" spans="1:25" s="42" customFormat="1" ht="18" x14ac:dyDescent="0.25">
      <c r="A1" s="41" t="s">
        <v>328</v>
      </c>
      <c r="C1" s="179"/>
      <c r="D1" s="43"/>
      <c r="E1" s="179"/>
      <c r="F1" s="43"/>
      <c r="G1" s="179"/>
      <c r="H1" s="43"/>
      <c r="I1" s="179"/>
      <c r="K1" s="180"/>
      <c r="M1" s="180"/>
      <c r="O1" s="180"/>
      <c r="P1" s="43"/>
      <c r="Q1" s="179"/>
      <c r="R1" s="43"/>
      <c r="S1" s="179"/>
      <c r="T1" s="43"/>
      <c r="U1" s="179"/>
      <c r="V1" s="43"/>
      <c r="W1" s="179"/>
      <c r="X1" s="270"/>
      <c r="Y1" s="208"/>
    </row>
    <row r="2" spans="1:25" s="42" customFormat="1" ht="21" customHeight="1" x14ac:dyDescent="0.25">
      <c r="A2" s="65" t="s">
        <v>329</v>
      </c>
      <c r="B2" s="46" t="s">
        <v>155</v>
      </c>
      <c r="C2" s="180"/>
      <c r="E2" s="180"/>
      <c r="F2" s="65" t="s">
        <v>249</v>
      </c>
      <c r="G2" s="180"/>
      <c r="I2" s="180"/>
      <c r="K2" s="180"/>
      <c r="M2" s="180"/>
      <c r="O2" s="180"/>
      <c r="Q2" s="180"/>
      <c r="S2" s="180"/>
      <c r="U2" s="180"/>
      <c r="W2" s="180"/>
      <c r="X2" s="270"/>
      <c r="Y2" s="208"/>
    </row>
    <row r="3" spans="1:25" s="42" customFormat="1" ht="21" customHeight="1" x14ac:dyDescent="0.25">
      <c r="A3" s="264" t="s">
        <v>330</v>
      </c>
      <c r="B3" s="264" t="s">
        <v>283</v>
      </c>
      <c r="C3" s="181"/>
      <c r="D3" s="44"/>
      <c r="E3" s="194"/>
      <c r="F3" s="313" t="s">
        <v>331</v>
      </c>
      <c r="G3" s="194"/>
      <c r="H3" s="45"/>
      <c r="I3" s="180"/>
      <c r="K3" s="180"/>
      <c r="M3" s="180"/>
      <c r="O3" s="180"/>
      <c r="Q3" s="180"/>
      <c r="S3" s="180"/>
      <c r="U3" s="180"/>
      <c r="W3" s="180"/>
      <c r="X3" s="270"/>
      <c r="Y3" s="208"/>
    </row>
    <row r="4" spans="1:25" s="42" customFormat="1" ht="11.25" customHeight="1" x14ac:dyDescent="0.2">
      <c r="A4" s="265"/>
      <c r="B4" s="266"/>
      <c r="C4" s="106"/>
      <c r="D4" s="106"/>
      <c r="E4" s="106"/>
      <c r="F4" s="106"/>
      <c r="G4" s="106"/>
      <c r="L4" s="267"/>
      <c r="M4" s="267"/>
    </row>
    <row r="5" spans="1:25" s="42" customFormat="1" ht="69.75" customHeight="1" x14ac:dyDescent="0.2">
      <c r="A5" s="345" t="s">
        <v>327</v>
      </c>
      <c r="B5" s="346"/>
      <c r="C5" s="346"/>
      <c r="D5" s="346"/>
      <c r="E5" s="346"/>
      <c r="F5" s="347"/>
      <c r="G5" s="106"/>
      <c r="L5" s="267"/>
      <c r="M5" s="267"/>
    </row>
    <row r="6" spans="1:25" ht="18.75" customHeight="1" x14ac:dyDescent="0.25">
      <c r="A6" s="31"/>
      <c r="B6" s="3"/>
      <c r="C6" s="182"/>
      <c r="D6" s="171"/>
      <c r="E6" s="195"/>
      <c r="F6" s="171"/>
      <c r="G6" s="195"/>
      <c r="H6" s="172"/>
      <c r="I6" s="200"/>
      <c r="J6" s="173"/>
      <c r="K6" s="203"/>
      <c r="L6" s="173"/>
      <c r="M6" s="203"/>
      <c r="N6" s="173"/>
      <c r="O6" s="203"/>
    </row>
    <row r="7" spans="1:25" ht="18" x14ac:dyDescent="0.25">
      <c r="A7" s="23" t="s">
        <v>225</v>
      </c>
      <c r="B7" s="4"/>
      <c r="C7" s="183"/>
      <c r="D7" s="174"/>
      <c r="E7" s="196"/>
      <c r="F7" s="174"/>
      <c r="G7" s="196"/>
      <c r="H7" s="175"/>
      <c r="I7" s="201"/>
      <c r="J7" s="173"/>
      <c r="K7" s="203"/>
      <c r="L7" s="173"/>
      <c r="M7" s="203"/>
      <c r="N7" s="173"/>
      <c r="O7" s="203"/>
    </row>
    <row r="8" spans="1:25" s="164" customFormat="1" ht="5.25" customHeight="1" x14ac:dyDescent="0.2">
      <c r="A8" s="162"/>
      <c r="B8" s="163"/>
      <c r="C8" s="184"/>
      <c r="D8" s="176"/>
      <c r="E8" s="197"/>
      <c r="F8" s="176"/>
      <c r="G8" s="197"/>
      <c r="H8" s="175"/>
      <c r="I8" s="201"/>
      <c r="J8" s="173"/>
      <c r="K8" s="203"/>
      <c r="L8" s="173"/>
      <c r="M8" s="203"/>
      <c r="N8" s="173"/>
      <c r="O8" s="203"/>
      <c r="Q8" s="206"/>
      <c r="S8" s="206"/>
      <c r="U8" s="206"/>
      <c r="W8" s="206"/>
      <c r="X8" s="165"/>
      <c r="Y8" s="209"/>
    </row>
    <row r="9" spans="1:25" s="164" customFormat="1" ht="11.25" x14ac:dyDescent="0.2">
      <c r="A9" s="166" t="s">
        <v>316</v>
      </c>
      <c r="B9" s="167" t="s">
        <v>317</v>
      </c>
      <c r="C9" s="185" t="s">
        <v>318</v>
      </c>
      <c r="D9" s="177" t="s">
        <v>5</v>
      </c>
      <c r="E9" s="198" t="s">
        <v>319</v>
      </c>
      <c r="F9" s="177" t="s">
        <v>320</v>
      </c>
      <c r="G9" s="198" t="s">
        <v>321</v>
      </c>
      <c r="H9" s="178" t="s">
        <v>322</v>
      </c>
      <c r="I9" s="178" t="s">
        <v>323</v>
      </c>
      <c r="J9" s="164" t="s">
        <v>297</v>
      </c>
      <c r="K9" s="200" t="s">
        <v>324</v>
      </c>
      <c r="L9" s="173" t="s">
        <v>226</v>
      </c>
      <c r="M9" s="203"/>
      <c r="N9" s="173"/>
      <c r="O9" s="203"/>
      <c r="P9" s="173"/>
      <c r="Q9" s="185"/>
      <c r="R9" s="167"/>
      <c r="S9" s="185"/>
      <c r="T9" s="167"/>
      <c r="U9" s="185"/>
      <c r="V9" s="167"/>
      <c r="W9" s="207"/>
      <c r="X9" s="165"/>
      <c r="Y9" s="209"/>
    </row>
    <row r="10" spans="1:25" ht="14.25" x14ac:dyDescent="0.2">
      <c r="A10" s="33" t="s">
        <v>250</v>
      </c>
      <c r="B10" s="102"/>
      <c r="C10" s="186"/>
      <c r="D10" s="102"/>
      <c r="E10" s="186"/>
      <c r="F10" s="102"/>
      <c r="G10" s="186"/>
      <c r="H10" s="102"/>
      <c r="I10" s="186"/>
      <c r="J10" s="102"/>
      <c r="K10" s="186"/>
      <c r="L10" s="102"/>
      <c r="M10" s="186"/>
      <c r="N10" s="102"/>
      <c r="O10" s="186"/>
      <c r="P10" s="102"/>
      <c r="Q10" s="186"/>
      <c r="R10" s="102"/>
      <c r="S10" s="186"/>
      <c r="T10" s="102"/>
      <c r="U10" s="186"/>
      <c r="V10" s="102"/>
      <c r="W10" s="186"/>
      <c r="X10" s="102"/>
      <c r="Y10" s="186"/>
    </row>
    <row r="11" spans="1:25" s="54" customFormat="1" ht="28.5" customHeight="1" x14ac:dyDescent="0.2">
      <c r="A11" s="226" t="s">
        <v>227</v>
      </c>
      <c r="B11" s="350" t="s">
        <v>316</v>
      </c>
      <c r="C11" s="351"/>
      <c r="D11" s="352" t="s">
        <v>317</v>
      </c>
      <c r="E11" s="353"/>
      <c r="F11" s="360" t="s">
        <v>318</v>
      </c>
      <c r="G11" s="351"/>
      <c r="H11" s="352" t="s">
        <v>5</v>
      </c>
      <c r="I11" s="353"/>
      <c r="J11" s="360" t="s">
        <v>319</v>
      </c>
      <c r="K11" s="351"/>
      <c r="L11" s="352" t="s">
        <v>320</v>
      </c>
      <c r="M11" s="353"/>
      <c r="N11" s="360" t="s">
        <v>321</v>
      </c>
      <c r="O11" s="351"/>
      <c r="P11" s="352" t="s">
        <v>322</v>
      </c>
      <c r="Q11" s="353"/>
      <c r="R11" s="360" t="s">
        <v>323</v>
      </c>
      <c r="S11" s="351"/>
      <c r="T11" s="360" t="s">
        <v>324</v>
      </c>
      <c r="U11" s="351"/>
      <c r="V11" s="352" t="s">
        <v>226</v>
      </c>
      <c r="W11" s="353"/>
      <c r="X11" s="339" t="s">
        <v>149</v>
      </c>
      <c r="Y11" s="340"/>
    </row>
    <row r="12" spans="1:25" s="67" customFormat="1" ht="14.25" x14ac:dyDescent="0.2">
      <c r="A12" s="225"/>
      <c r="B12" s="224" t="s">
        <v>3</v>
      </c>
      <c r="C12" s="224" t="s">
        <v>138</v>
      </c>
      <c r="D12" s="224" t="s">
        <v>3</v>
      </c>
      <c r="E12" s="224" t="s">
        <v>138</v>
      </c>
      <c r="F12" s="224" t="s">
        <v>3</v>
      </c>
      <c r="G12" s="224" t="s">
        <v>138</v>
      </c>
      <c r="H12" s="224" t="s">
        <v>3</v>
      </c>
      <c r="I12" s="224" t="s">
        <v>138</v>
      </c>
      <c r="J12" s="224" t="s">
        <v>3</v>
      </c>
      <c r="K12" s="224" t="s">
        <v>138</v>
      </c>
      <c r="L12" s="224" t="s">
        <v>3</v>
      </c>
      <c r="M12" s="224" t="s">
        <v>138</v>
      </c>
      <c r="N12" s="224" t="s">
        <v>3</v>
      </c>
      <c r="O12" s="224" t="s">
        <v>138</v>
      </c>
      <c r="P12" s="224" t="s">
        <v>3</v>
      </c>
      <c r="Q12" s="224" t="s">
        <v>138</v>
      </c>
      <c r="R12" s="224" t="s">
        <v>3</v>
      </c>
      <c r="S12" s="224" t="s">
        <v>138</v>
      </c>
      <c r="T12" s="224" t="s">
        <v>3</v>
      </c>
      <c r="U12" s="224" t="s">
        <v>138</v>
      </c>
      <c r="V12" s="224" t="s">
        <v>3</v>
      </c>
      <c r="W12" s="224" t="s">
        <v>138</v>
      </c>
      <c r="X12" s="278" t="s">
        <v>3</v>
      </c>
      <c r="Y12" s="279" t="s">
        <v>138</v>
      </c>
    </row>
    <row r="13" spans="1:25" s="73" customFormat="1" ht="6" customHeight="1" x14ac:dyDescent="0.2">
      <c r="A13" s="92" t="s">
        <v>333</v>
      </c>
      <c r="B13" s="93" t="s">
        <v>359</v>
      </c>
      <c r="C13" s="187" t="s">
        <v>360</v>
      </c>
      <c r="D13" s="93" t="s">
        <v>361</v>
      </c>
      <c r="E13" s="187" t="s">
        <v>362</v>
      </c>
      <c r="F13" s="93" t="s">
        <v>363</v>
      </c>
      <c r="G13" s="187" t="s">
        <v>364</v>
      </c>
      <c r="H13" s="93" t="s">
        <v>365</v>
      </c>
      <c r="I13" s="187" t="s">
        <v>366</v>
      </c>
      <c r="J13" s="93" t="s">
        <v>367</v>
      </c>
      <c r="K13" s="187" t="s">
        <v>368</v>
      </c>
      <c r="L13" s="93" t="s">
        <v>369</v>
      </c>
      <c r="M13" s="187" t="s">
        <v>370</v>
      </c>
      <c r="N13" s="93" t="s">
        <v>371</v>
      </c>
      <c r="O13" s="187" t="s">
        <v>372</v>
      </c>
      <c r="P13" s="93" t="s">
        <v>374</v>
      </c>
      <c r="Q13" s="187" t="s">
        <v>375</v>
      </c>
      <c r="R13" s="93" t="s">
        <v>376</v>
      </c>
      <c r="S13" s="187" t="s">
        <v>377</v>
      </c>
      <c r="T13" s="93" t="s">
        <v>378</v>
      </c>
      <c r="U13" s="187" t="s">
        <v>379</v>
      </c>
      <c r="V13" s="93" t="s">
        <v>380</v>
      </c>
      <c r="W13" s="187" t="s">
        <v>381</v>
      </c>
      <c r="X13" s="93" t="s">
        <v>294</v>
      </c>
      <c r="Y13" s="187" t="s">
        <v>295</v>
      </c>
    </row>
    <row r="14" spans="1:25" ht="14.25" x14ac:dyDescent="0.2">
      <c r="A14" s="40" t="s">
        <v>10</v>
      </c>
      <c r="B14" s="234">
        <v>1500</v>
      </c>
      <c r="C14" s="246">
        <v>2.7685492801771901E-2</v>
      </c>
      <c r="D14" s="234">
        <v>360</v>
      </c>
      <c r="E14" s="246">
        <v>4.3425814234016903E-3</v>
      </c>
      <c r="F14" s="234">
        <v>10</v>
      </c>
      <c r="G14" s="246">
        <v>4.5248868778280504E-3</v>
      </c>
      <c r="H14" s="234">
        <v>270</v>
      </c>
      <c r="I14" s="246">
        <v>8.50661625708885E-3</v>
      </c>
      <c r="J14" s="234">
        <v>6550</v>
      </c>
      <c r="K14" s="246">
        <v>4.8232695139911602E-2</v>
      </c>
      <c r="L14" s="234">
        <v>60</v>
      </c>
      <c r="M14" s="246">
        <v>5.4694621695533302E-3</v>
      </c>
      <c r="N14" s="234">
        <v>1390</v>
      </c>
      <c r="O14" s="246">
        <v>1.8449694717281698E-2</v>
      </c>
      <c r="P14" s="234">
        <v>40</v>
      </c>
      <c r="Q14" s="246">
        <v>1.41342756183746E-2</v>
      </c>
      <c r="R14" s="234">
        <v>860</v>
      </c>
      <c r="S14" s="246">
        <v>0.10093896713615</v>
      </c>
      <c r="T14" s="234">
        <v>190</v>
      </c>
      <c r="U14" s="246">
        <v>5.9748427672956003E-2</v>
      </c>
      <c r="V14" s="234">
        <v>100</v>
      </c>
      <c r="W14" s="246">
        <v>2.4752475247524799E-2</v>
      </c>
      <c r="X14" s="236">
        <v>11330</v>
      </c>
      <c r="Y14" s="238">
        <v>2.7519370430642901E-2</v>
      </c>
    </row>
    <row r="15" spans="1:25" ht="14.25" x14ac:dyDescent="0.2">
      <c r="A15" s="40" t="s">
        <v>11</v>
      </c>
      <c r="B15" s="234">
        <v>23500</v>
      </c>
      <c r="C15" s="246">
        <v>0.43373938722775901</v>
      </c>
      <c r="D15" s="234">
        <v>11480</v>
      </c>
      <c r="E15" s="246">
        <v>0.13848009650180901</v>
      </c>
      <c r="F15" s="234">
        <v>850</v>
      </c>
      <c r="G15" s="246">
        <v>0.38461538461538503</v>
      </c>
      <c r="H15" s="234">
        <v>630</v>
      </c>
      <c r="I15" s="246">
        <v>1.98487712665406E-2</v>
      </c>
      <c r="J15" s="234">
        <v>55140</v>
      </c>
      <c r="K15" s="246">
        <v>0.40603829160530203</v>
      </c>
      <c r="L15" s="234">
        <v>1000</v>
      </c>
      <c r="M15" s="246">
        <v>9.1157702825888795E-2</v>
      </c>
      <c r="N15" s="234">
        <v>28290</v>
      </c>
      <c r="O15" s="246">
        <v>0.37549774356251697</v>
      </c>
      <c r="P15" s="234">
        <v>1000</v>
      </c>
      <c r="Q15" s="246">
        <v>0.35335689045936403</v>
      </c>
      <c r="R15" s="234">
        <v>4690</v>
      </c>
      <c r="S15" s="246">
        <v>0.55046948356807501</v>
      </c>
      <c r="T15" s="234">
        <v>1030</v>
      </c>
      <c r="U15" s="246">
        <v>0.32389937106918198</v>
      </c>
      <c r="V15" s="234">
        <v>1220</v>
      </c>
      <c r="W15" s="246">
        <v>0.30198019801980203</v>
      </c>
      <c r="X15" s="236">
        <v>128830</v>
      </c>
      <c r="Y15" s="238">
        <v>0.31291443005999398</v>
      </c>
    </row>
    <row r="16" spans="1:25" ht="14.25" x14ac:dyDescent="0.2">
      <c r="A16" s="40" t="s">
        <v>12</v>
      </c>
      <c r="B16" s="234">
        <v>7720</v>
      </c>
      <c r="C16" s="246">
        <v>0.142488002953119</v>
      </c>
      <c r="D16" s="234">
        <v>21690</v>
      </c>
      <c r="E16" s="246">
        <v>0.26164053075995197</v>
      </c>
      <c r="F16" s="234">
        <v>260</v>
      </c>
      <c r="G16" s="246">
        <v>0.11764705882352899</v>
      </c>
      <c r="H16" s="234">
        <v>6770</v>
      </c>
      <c r="I16" s="246">
        <v>0.21329552614996899</v>
      </c>
      <c r="J16" s="234">
        <v>17080</v>
      </c>
      <c r="K16" s="246">
        <v>0.12577319587628899</v>
      </c>
      <c r="L16" s="234">
        <v>1750</v>
      </c>
      <c r="M16" s="246">
        <v>0.15952597994530501</v>
      </c>
      <c r="N16" s="234">
        <v>6230</v>
      </c>
      <c r="O16" s="246">
        <v>8.2691797186089697E-2</v>
      </c>
      <c r="P16" s="234">
        <v>520</v>
      </c>
      <c r="Q16" s="246">
        <v>0.18374558303886901</v>
      </c>
      <c r="R16" s="234">
        <v>890</v>
      </c>
      <c r="S16" s="246">
        <v>0.104460093896714</v>
      </c>
      <c r="T16" s="234">
        <v>310</v>
      </c>
      <c r="U16" s="246">
        <v>9.7484276729559796E-2</v>
      </c>
      <c r="V16" s="234">
        <v>660</v>
      </c>
      <c r="W16" s="246">
        <v>0.16336633663366301</v>
      </c>
      <c r="X16" s="236">
        <v>63880</v>
      </c>
      <c r="Y16" s="238">
        <v>0.15515775667338699</v>
      </c>
    </row>
    <row r="17" spans="1:25" ht="14.25" x14ac:dyDescent="0.2">
      <c r="A17" s="40" t="s">
        <v>334</v>
      </c>
      <c r="B17" s="234">
        <v>4050</v>
      </c>
      <c r="C17" s="246">
        <v>7.4750830564784099E-2</v>
      </c>
      <c r="D17" s="234">
        <v>8070</v>
      </c>
      <c r="E17" s="246">
        <v>9.7346200241254496E-2</v>
      </c>
      <c r="F17" s="234">
        <v>220</v>
      </c>
      <c r="G17" s="246">
        <v>9.9547511312217202E-2</v>
      </c>
      <c r="H17" s="234">
        <v>4220</v>
      </c>
      <c r="I17" s="246">
        <v>0.13295526149968501</v>
      </c>
      <c r="J17" s="234">
        <v>9190</v>
      </c>
      <c r="K17" s="246">
        <v>6.7673048600883606E-2</v>
      </c>
      <c r="L17" s="234">
        <v>1270</v>
      </c>
      <c r="M17" s="246">
        <v>0.115770282588879</v>
      </c>
      <c r="N17" s="234">
        <v>5580</v>
      </c>
      <c r="O17" s="246">
        <v>7.40642421024688E-2</v>
      </c>
      <c r="P17" s="234">
        <v>170</v>
      </c>
      <c r="Q17" s="246">
        <v>6.0070671378091897E-2</v>
      </c>
      <c r="R17" s="234">
        <v>290</v>
      </c>
      <c r="S17" s="246">
        <v>3.4037558685446001E-2</v>
      </c>
      <c r="T17" s="234">
        <v>350</v>
      </c>
      <c r="U17" s="246">
        <v>0.110062893081761</v>
      </c>
      <c r="V17" s="234">
        <v>420</v>
      </c>
      <c r="W17" s="246">
        <v>0.103960396039604</v>
      </c>
      <c r="X17" s="236">
        <v>33830</v>
      </c>
      <c r="Y17" s="238">
        <v>8.2169488232007995E-2</v>
      </c>
    </row>
    <row r="18" spans="1:25" ht="14.25" x14ac:dyDescent="0.2">
      <c r="A18" s="40" t="s">
        <v>335</v>
      </c>
      <c r="B18" s="234">
        <v>9610</v>
      </c>
      <c r="C18" s="246">
        <v>0.17737172388335201</v>
      </c>
      <c r="D18" s="234">
        <v>18910</v>
      </c>
      <c r="E18" s="246">
        <v>0.22810615199035</v>
      </c>
      <c r="F18" s="234">
        <v>600</v>
      </c>
      <c r="G18" s="246">
        <v>0.27149321266968302</v>
      </c>
      <c r="H18" s="234">
        <v>10670</v>
      </c>
      <c r="I18" s="246">
        <v>0.33616887208569601</v>
      </c>
      <c r="J18" s="234">
        <v>22110</v>
      </c>
      <c r="K18" s="246">
        <v>0.16281296023564101</v>
      </c>
      <c r="L18" s="234">
        <v>3690</v>
      </c>
      <c r="M18" s="246">
        <v>0.33637192342752997</v>
      </c>
      <c r="N18" s="234">
        <v>18180</v>
      </c>
      <c r="O18" s="246">
        <v>0.241306079108044</v>
      </c>
      <c r="P18" s="234">
        <v>550</v>
      </c>
      <c r="Q18" s="246">
        <v>0.19434628975265</v>
      </c>
      <c r="R18" s="234">
        <v>790</v>
      </c>
      <c r="S18" s="246">
        <v>9.2723004694835701E-2</v>
      </c>
      <c r="T18" s="234">
        <v>860</v>
      </c>
      <c r="U18" s="246">
        <v>0.27044025157232698</v>
      </c>
      <c r="V18" s="234">
        <v>930</v>
      </c>
      <c r="W18" s="246">
        <v>0.23019801980197999</v>
      </c>
      <c r="X18" s="236">
        <v>86900</v>
      </c>
      <c r="Y18" s="238">
        <v>0.211070899419494</v>
      </c>
    </row>
    <row r="19" spans="1:25" ht="14.25" x14ac:dyDescent="0.2">
      <c r="A19" s="40" t="s">
        <v>336</v>
      </c>
      <c r="B19" s="234">
        <v>4970</v>
      </c>
      <c r="C19" s="246">
        <v>9.1731266149870802E-2</v>
      </c>
      <c r="D19" s="234">
        <v>13540</v>
      </c>
      <c r="E19" s="246">
        <v>0.16332931242460799</v>
      </c>
      <c r="F19" s="234">
        <v>240</v>
      </c>
      <c r="G19" s="246">
        <v>0.108597285067873</v>
      </c>
      <c r="H19" s="234">
        <v>7320</v>
      </c>
      <c r="I19" s="246">
        <v>0.23062381852552</v>
      </c>
      <c r="J19" s="234">
        <v>10550</v>
      </c>
      <c r="K19" s="246">
        <v>7.7687776141384404E-2</v>
      </c>
      <c r="L19" s="234">
        <v>2460</v>
      </c>
      <c r="M19" s="246">
        <v>0.22424794895168601</v>
      </c>
      <c r="N19" s="234">
        <v>11520</v>
      </c>
      <c r="O19" s="246">
        <v>0.15290682240509701</v>
      </c>
      <c r="P19" s="234">
        <v>240</v>
      </c>
      <c r="Q19" s="246">
        <v>8.4805653710247397E-2</v>
      </c>
      <c r="R19" s="234">
        <v>440</v>
      </c>
      <c r="S19" s="246">
        <v>5.16431924882629E-2</v>
      </c>
      <c r="T19" s="234">
        <v>330</v>
      </c>
      <c r="U19" s="246">
        <v>0.10377358490565999</v>
      </c>
      <c r="V19" s="234">
        <v>500</v>
      </c>
      <c r="W19" s="246">
        <v>0.123762376237624</v>
      </c>
      <c r="X19" s="236">
        <v>52110</v>
      </c>
      <c r="Y19" s="238">
        <v>0.126569672827961</v>
      </c>
    </row>
    <row r="20" spans="1:25" ht="14.25" x14ac:dyDescent="0.2">
      <c r="A20" s="40" t="s">
        <v>13</v>
      </c>
      <c r="B20" s="234">
        <v>1680</v>
      </c>
      <c r="C20" s="246">
        <v>3.1007751937984499E-2</v>
      </c>
      <c r="D20" s="234">
        <v>6620</v>
      </c>
      <c r="E20" s="246">
        <v>7.9855247285886596E-2</v>
      </c>
      <c r="F20" s="234">
        <v>10</v>
      </c>
      <c r="G20" s="246">
        <v>4.5248868778280504E-3</v>
      </c>
      <c r="H20" s="234">
        <v>970</v>
      </c>
      <c r="I20" s="246">
        <v>3.0560806553245098E-2</v>
      </c>
      <c r="J20" s="234">
        <v>9440</v>
      </c>
      <c r="K20" s="246">
        <v>6.9513991163475702E-2</v>
      </c>
      <c r="L20" s="234">
        <v>490</v>
      </c>
      <c r="M20" s="246">
        <v>4.4667274384685499E-2</v>
      </c>
      <c r="N20" s="234">
        <v>2960</v>
      </c>
      <c r="O20" s="246">
        <v>3.9288558534642901E-2</v>
      </c>
      <c r="P20" s="234">
        <v>210</v>
      </c>
      <c r="Q20" s="246">
        <v>7.4204946996466403E-2</v>
      </c>
      <c r="R20" s="234">
        <v>320</v>
      </c>
      <c r="S20" s="246">
        <v>3.7558685446009397E-2</v>
      </c>
      <c r="T20" s="234">
        <v>70</v>
      </c>
      <c r="U20" s="246">
        <v>2.20125786163522E-2</v>
      </c>
      <c r="V20" s="234">
        <v>130</v>
      </c>
      <c r="W20" s="246">
        <v>3.21782178217822E-2</v>
      </c>
      <c r="X20" s="236">
        <v>22900</v>
      </c>
      <c r="Y20" s="238">
        <v>5.5621675451167099E-2</v>
      </c>
    </row>
    <row r="21" spans="1:25" thickBot="1" x14ac:dyDescent="0.25">
      <c r="A21" s="40" t="s">
        <v>14</v>
      </c>
      <c r="B21" s="234">
        <v>1150</v>
      </c>
      <c r="C21" s="246">
        <v>2.12255444813584E-2</v>
      </c>
      <c r="D21" s="234">
        <v>2240</v>
      </c>
      <c r="E21" s="246">
        <v>2.7020506634499401E-2</v>
      </c>
      <c r="F21" s="234">
        <v>20</v>
      </c>
      <c r="G21" s="246">
        <v>9.0497737556561094E-3</v>
      </c>
      <c r="H21" s="234">
        <v>900</v>
      </c>
      <c r="I21" s="246">
        <v>2.83553875236295E-2</v>
      </c>
      <c r="J21" s="234">
        <v>5750</v>
      </c>
      <c r="K21" s="246">
        <v>4.23416789396171E-2</v>
      </c>
      <c r="L21" s="234">
        <v>240</v>
      </c>
      <c r="M21" s="246">
        <v>2.18778486782133E-2</v>
      </c>
      <c r="N21" s="234">
        <v>1190</v>
      </c>
      <c r="O21" s="246">
        <v>1.57950623838598E-2</v>
      </c>
      <c r="P21" s="234">
        <v>110</v>
      </c>
      <c r="Q21" s="246">
        <v>3.8869257950529999E-2</v>
      </c>
      <c r="R21" s="234">
        <v>240</v>
      </c>
      <c r="S21" s="246">
        <v>2.8169014084507001E-2</v>
      </c>
      <c r="T21" s="234">
        <v>40</v>
      </c>
      <c r="U21" s="246">
        <v>1.25786163522013E-2</v>
      </c>
      <c r="V21" s="234">
        <v>90</v>
      </c>
      <c r="W21" s="246">
        <v>2.22772277227723E-2</v>
      </c>
      <c r="X21" s="236">
        <v>11970</v>
      </c>
      <c r="Y21" s="238">
        <v>2.90738626703262E-2</v>
      </c>
    </row>
    <row r="22" spans="1:25" thickBot="1" x14ac:dyDescent="0.25">
      <c r="A22" s="24" t="s">
        <v>8</v>
      </c>
      <c r="B22" s="241">
        <v>54180</v>
      </c>
      <c r="C22" s="248">
        <v>1</v>
      </c>
      <c r="D22" s="241">
        <v>82900</v>
      </c>
      <c r="E22" s="248">
        <v>1</v>
      </c>
      <c r="F22" s="241">
        <v>2210</v>
      </c>
      <c r="G22" s="248">
        <v>1</v>
      </c>
      <c r="H22" s="241">
        <v>31740</v>
      </c>
      <c r="I22" s="248">
        <v>1</v>
      </c>
      <c r="J22" s="241">
        <v>135800</v>
      </c>
      <c r="K22" s="248">
        <v>1</v>
      </c>
      <c r="L22" s="241">
        <v>10970</v>
      </c>
      <c r="M22" s="248">
        <v>1</v>
      </c>
      <c r="N22" s="241">
        <v>75340</v>
      </c>
      <c r="O22" s="248">
        <v>1</v>
      </c>
      <c r="P22" s="241">
        <v>2830</v>
      </c>
      <c r="Q22" s="248">
        <v>1</v>
      </c>
      <c r="R22" s="241">
        <v>8520</v>
      </c>
      <c r="S22" s="248">
        <v>1</v>
      </c>
      <c r="T22" s="241">
        <v>3180</v>
      </c>
      <c r="U22" s="248">
        <v>1</v>
      </c>
      <c r="V22" s="241">
        <v>4040</v>
      </c>
      <c r="W22" s="248">
        <v>1</v>
      </c>
      <c r="X22" s="241">
        <v>411710</v>
      </c>
      <c r="Y22" s="248">
        <v>1</v>
      </c>
    </row>
    <row r="23" spans="1:25" s="73" customFormat="1" ht="14.25" x14ac:dyDescent="0.2">
      <c r="A23" s="71"/>
      <c r="B23" s="72"/>
      <c r="C23" s="132"/>
      <c r="D23" s="72"/>
      <c r="E23" s="132"/>
      <c r="F23" s="72"/>
      <c r="G23" s="132"/>
      <c r="H23" s="72"/>
      <c r="I23" s="132"/>
      <c r="J23" s="72"/>
      <c r="K23" s="132"/>
      <c r="L23" s="72"/>
      <c r="M23" s="132"/>
      <c r="N23" s="72"/>
      <c r="O23" s="132"/>
      <c r="P23" s="72"/>
      <c r="Q23" s="132"/>
      <c r="R23" s="72"/>
      <c r="S23" s="132"/>
      <c r="T23" s="72"/>
      <c r="U23" s="132"/>
      <c r="V23" s="72"/>
      <c r="W23" s="132"/>
      <c r="X23" s="72"/>
      <c r="Y23" s="132"/>
    </row>
    <row r="24" spans="1:25" s="73" customFormat="1" ht="15.75" customHeight="1" x14ac:dyDescent="0.2">
      <c r="A24" s="33" t="s">
        <v>156</v>
      </c>
      <c r="B24" s="33"/>
      <c r="C24" s="188"/>
      <c r="D24" s="33"/>
      <c r="E24" s="188"/>
      <c r="F24" s="33"/>
      <c r="G24" s="188"/>
      <c r="H24" s="33"/>
      <c r="I24" s="188"/>
      <c r="J24" s="33"/>
      <c r="K24" s="188"/>
      <c r="L24" s="33"/>
      <c r="M24" s="188"/>
      <c r="N24" s="205"/>
      <c r="P24" s="205"/>
      <c r="R24" s="205"/>
      <c r="T24" s="205"/>
      <c r="V24" s="205"/>
      <c r="X24" s="205"/>
    </row>
    <row r="25" spans="1:25" s="324" customFormat="1" ht="15.75" customHeight="1" x14ac:dyDescent="0.2">
      <c r="A25" s="325" t="s">
        <v>288</v>
      </c>
      <c r="B25" s="71"/>
      <c r="C25" s="71"/>
      <c r="D25" s="71"/>
      <c r="E25" s="71"/>
      <c r="F25" s="71"/>
      <c r="G25" s="71"/>
      <c r="H25" s="323"/>
      <c r="I25" s="323"/>
      <c r="J25" s="323"/>
      <c r="K25" s="323"/>
      <c r="L25" s="323"/>
      <c r="M25" s="323"/>
      <c r="N25" s="323"/>
      <c r="O25" s="323"/>
      <c r="P25" s="323"/>
      <c r="Q25" s="323"/>
      <c r="R25" s="323"/>
      <c r="S25" s="323"/>
      <c r="T25" s="323"/>
      <c r="U25" s="323"/>
      <c r="V25" s="323"/>
    </row>
    <row r="26" spans="1:25" s="54" customFormat="1" ht="39" customHeight="1" x14ac:dyDescent="0.2">
      <c r="A26" s="226" t="s">
        <v>227</v>
      </c>
      <c r="B26" s="228" t="s">
        <v>316</v>
      </c>
      <c r="C26" s="53" t="s">
        <v>317</v>
      </c>
      <c r="D26" s="228" t="s">
        <v>318</v>
      </c>
      <c r="E26" s="53" t="s">
        <v>5</v>
      </c>
      <c r="F26" s="281" t="s">
        <v>319</v>
      </c>
      <c r="G26" s="228" t="s">
        <v>320</v>
      </c>
      <c r="H26" s="53" t="s">
        <v>321</v>
      </c>
      <c r="I26" s="228" t="s">
        <v>322</v>
      </c>
      <c r="J26" s="53" t="s">
        <v>323</v>
      </c>
      <c r="K26" s="228" t="s">
        <v>324</v>
      </c>
      <c r="L26" s="53" t="s">
        <v>226</v>
      </c>
    </row>
    <row r="27" spans="1:25" s="170" customFormat="1" ht="6" customHeight="1" x14ac:dyDescent="0.15">
      <c r="A27" s="168" t="s">
        <v>4</v>
      </c>
      <c r="B27" s="169" t="s">
        <v>337</v>
      </c>
      <c r="C27" s="189" t="s">
        <v>338</v>
      </c>
      <c r="D27" s="169" t="s">
        <v>398</v>
      </c>
      <c r="E27" s="189" t="s">
        <v>399</v>
      </c>
      <c r="F27" s="169" t="s">
        <v>400</v>
      </c>
      <c r="G27" s="189" t="s">
        <v>401</v>
      </c>
      <c r="H27" s="169" t="s">
        <v>402</v>
      </c>
      <c r="I27" s="189" t="s">
        <v>403</v>
      </c>
      <c r="J27" s="169" t="s">
        <v>404</v>
      </c>
      <c r="K27" s="169" t="s">
        <v>405</v>
      </c>
      <c r="L27" s="189" t="s">
        <v>406</v>
      </c>
    </row>
    <row r="28" spans="1:25" s="73" customFormat="1" ht="14.25" x14ac:dyDescent="0.2">
      <c r="A28" s="40" t="s">
        <v>215</v>
      </c>
      <c r="B28" s="310">
        <v>32750</v>
      </c>
      <c r="C28" s="310">
        <v>47490</v>
      </c>
      <c r="D28" s="310">
        <v>1530</v>
      </c>
      <c r="E28" s="310">
        <v>20210</v>
      </c>
      <c r="F28" s="310">
        <v>81970</v>
      </c>
      <c r="G28" s="310">
        <v>7000</v>
      </c>
      <c r="H28" s="310">
        <v>51180</v>
      </c>
      <c r="I28" s="310">
        <v>1690</v>
      </c>
      <c r="J28" s="310">
        <v>4510</v>
      </c>
      <c r="K28" s="310">
        <v>2190</v>
      </c>
      <c r="L28" s="310">
        <v>2670</v>
      </c>
    </row>
    <row r="29" spans="1:25" s="73" customFormat="1" ht="14.25" x14ac:dyDescent="0.2">
      <c r="A29" s="40" t="s">
        <v>213</v>
      </c>
      <c r="B29" s="84">
        <v>599.60760405535495</v>
      </c>
      <c r="C29" s="84">
        <v>697.30679188073702</v>
      </c>
      <c r="D29" s="84">
        <v>685.36956065573702</v>
      </c>
      <c r="E29" s="84">
        <v>565.68840253378801</v>
      </c>
      <c r="F29" s="84">
        <v>551.987636753998</v>
      </c>
      <c r="G29" s="84">
        <v>482.50175696926101</v>
      </c>
      <c r="H29" s="84">
        <v>411.90230540794499</v>
      </c>
      <c r="I29" s="84">
        <v>499.88035523978698</v>
      </c>
      <c r="J29" s="84">
        <v>469.59884427684102</v>
      </c>
      <c r="K29" s="84">
        <v>575.79582191780696</v>
      </c>
      <c r="L29" s="84">
        <v>668.74442278860397</v>
      </c>
    </row>
    <row r="30" spans="1:25" s="73" customFormat="1" ht="14.25" x14ac:dyDescent="0.2">
      <c r="A30" s="40" t="s">
        <v>214</v>
      </c>
      <c r="B30" s="84">
        <v>149.05324514795299</v>
      </c>
      <c r="C30" s="84">
        <v>245.07421998272599</v>
      </c>
      <c r="D30" s="84">
        <v>101.273363934426</v>
      </c>
      <c r="E30" s="84">
        <v>172.74144009507299</v>
      </c>
      <c r="F30" s="84">
        <v>171.679229588151</v>
      </c>
      <c r="G30" s="84">
        <v>143.741488205862</v>
      </c>
      <c r="H30" s="84">
        <v>104.661189238826</v>
      </c>
      <c r="I30" s="84">
        <v>220.44789816459399</v>
      </c>
      <c r="J30" s="84">
        <v>187.89330079857999</v>
      </c>
      <c r="K30" s="84">
        <v>95.334296803653004</v>
      </c>
      <c r="L30" s="84">
        <v>135.895228635682</v>
      </c>
      <c r="M30" s="205"/>
      <c r="O30" s="205"/>
      <c r="Q30" s="205"/>
      <c r="S30" s="205"/>
      <c r="U30" s="205"/>
      <c r="W30" s="205"/>
    </row>
    <row r="31" spans="1:25" s="73" customFormat="1" ht="14.25" x14ac:dyDescent="0.2">
      <c r="A31" s="40" t="s">
        <v>217</v>
      </c>
      <c r="B31" s="84">
        <v>466.598260370324</v>
      </c>
      <c r="C31" s="84">
        <v>466.35317897662901</v>
      </c>
      <c r="D31" s="84">
        <v>591.46527224435602</v>
      </c>
      <c r="E31" s="84">
        <v>408.89228436062399</v>
      </c>
      <c r="F31" s="84">
        <v>403.60224171359499</v>
      </c>
      <c r="G31" s="84">
        <v>357.51781532890698</v>
      </c>
      <c r="H31" s="84">
        <v>325.202748102653</v>
      </c>
      <c r="I31" s="84">
        <v>297.392199117833</v>
      </c>
      <c r="J31" s="84">
        <v>314.02784124629</v>
      </c>
      <c r="K31" s="84">
        <v>493.06970009372202</v>
      </c>
      <c r="L31" s="84">
        <v>541.99071673655999</v>
      </c>
      <c r="M31" s="205"/>
      <c r="O31" s="205"/>
      <c r="Q31" s="205"/>
      <c r="S31" s="205"/>
      <c r="U31" s="205"/>
      <c r="W31" s="205"/>
    </row>
    <row r="32" spans="1:25" s="73" customFormat="1" ht="14.25" x14ac:dyDescent="0.2">
      <c r="A32" s="40" t="s">
        <v>218</v>
      </c>
      <c r="B32" s="56">
        <v>0.73909491526332904</v>
      </c>
      <c r="C32" s="56">
        <v>0.63347135587768899</v>
      </c>
      <c r="D32" s="56">
        <v>0.81445815337392402</v>
      </c>
      <c r="E32" s="56">
        <v>0.67423902458438201</v>
      </c>
      <c r="F32" s="56">
        <v>0.67748279446300996</v>
      </c>
      <c r="G32" s="56">
        <v>0.67888043982185498</v>
      </c>
      <c r="H32" s="56">
        <v>0.724269673263081</v>
      </c>
      <c r="I32" s="56">
        <v>0.55941056182753301</v>
      </c>
      <c r="J32" s="56">
        <v>0.61378361967038497</v>
      </c>
      <c r="K32" s="56">
        <v>0.79213671519614604</v>
      </c>
      <c r="L32" s="56">
        <v>0.77774949582631103</v>
      </c>
      <c r="M32" s="205"/>
      <c r="O32" s="205"/>
      <c r="Q32" s="205"/>
      <c r="S32" s="205"/>
      <c r="U32" s="205"/>
      <c r="W32" s="205"/>
    </row>
    <row r="33" spans="1:25" s="73" customFormat="1" ht="14.25" x14ac:dyDescent="0.2">
      <c r="A33" s="35" t="s">
        <v>208</v>
      </c>
      <c r="B33" s="328"/>
      <c r="C33" s="328"/>
      <c r="D33" s="328"/>
      <c r="E33" s="328"/>
      <c r="F33" s="328"/>
      <c r="G33" s="328"/>
      <c r="H33" s="328"/>
      <c r="I33" s="328"/>
      <c r="J33" s="328"/>
      <c r="K33" s="328"/>
      <c r="L33" s="328"/>
      <c r="M33" s="205"/>
      <c r="O33" s="205"/>
      <c r="Q33" s="205"/>
      <c r="S33" s="205"/>
      <c r="U33" s="205"/>
      <c r="W33" s="205"/>
    </row>
    <row r="34" spans="1:25" s="73" customFormat="1" ht="3.75" customHeight="1" x14ac:dyDescent="0.2">
      <c r="A34" s="92" t="s">
        <v>4</v>
      </c>
      <c r="B34" s="312" t="s">
        <v>337</v>
      </c>
      <c r="C34" s="312" t="s">
        <v>338</v>
      </c>
      <c r="D34" s="312" t="s">
        <v>398</v>
      </c>
      <c r="E34" s="312" t="s">
        <v>399</v>
      </c>
      <c r="F34" s="312" t="s">
        <v>400</v>
      </c>
      <c r="G34" s="312" t="s">
        <v>401</v>
      </c>
      <c r="H34" s="312" t="s">
        <v>402</v>
      </c>
      <c r="I34" s="312" t="s">
        <v>403</v>
      </c>
      <c r="J34" s="312" t="s">
        <v>404</v>
      </c>
      <c r="K34" s="312" t="s">
        <v>405</v>
      </c>
      <c r="L34" s="312" t="s">
        <v>406</v>
      </c>
      <c r="M34" s="205"/>
      <c r="O34" s="205"/>
      <c r="Q34" s="205"/>
      <c r="S34" s="205"/>
      <c r="U34" s="205"/>
      <c r="W34" s="205"/>
    </row>
    <row r="35" spans="1:25" s="73" customFormat="1" ht="14.25" x14ac:dyDescent="0.2">
      <c r="A35" s="40" t="s">
        <v>215</v>
      </c>
      <c r="B35" s="310">
        <v>6910</v>
      </c>
      <c r="C35" s="310">
        <v>11160</v>
      </c>
      <c r="D35" s="310">
        <v>190</v>
      </c>
      <c r="E35" s="310">
        <v>2320</v>
      </c>
      <c r="F35" s="310">
        <v>21040</v>
      </c>
      <c r="G35" s="310">
        <v>910</v>
      </c>
      <c r="H35" s="310">
        <v>6540</v>
      </c>
      <c r="I35" s="310">
        <v>450</v>
      </c>
      <c r="J35" s="310">
        <v>1810</v>
      </c>
      <c r="K35" s="310">
        <v>320</v>
      </c>
      <c r="L35" s="310">
        <v>340</v>
      </c>
      <c r="M35" s="250"/>
      <c r="N35" s="64"/>
      <c r="O35" s="250"/>
      <c r="P35" s="64"/>
      <c r="Q35" s="250"/>
      <c r="R35" s="64"/>
      <c r="S35" s="250"/>
      <c r="T35" s="64"/>
      <c r="U35" s="250"/>
      <c r="V35" s="64"/>
      <c r="W35" s="250"/>
    </row>
    <row r="36" spans="1:25" s="73" customFormat="1" ht="14.25" x14ac:dyDescent="0.2">
      <c r="A36" s="40" t="s">
        <v>213</v>
      </c>
      <c r="B36" s="84">
        <v>512.64821206422505</v>
      </c>
      <c r="C36" s="84">
        <v>658.92012452965105</v>
      </c>
      <c r="D36" s="84">
        <v>510.88675531914902</v>
      </c>
      <c r="E36" s="84">
        <v>517.71303108808195</v>
      </c>
      <c r="F36" s="84">
        <v>433.76335440931501</v>
      </c>
      <c r="G36" s="84">
        <v>399.25759116022198</v>
      </c>
      <c r="H36" s="84">
        <v>319.15270307480398</v>
      </c>
      <c r="I36" s="84">
        <v>459.913288590604</v>
      </c>
      <c r="J36" s="84">
        <v>398.05603095632802</v>
      </c>
      <c r="K36" s="84">
        <v>337.78275541795699</v>
      </c>
      <c r="L36" s="84">
        <v>562.31192419825095</v>
      </c>
      <c r="M36" s="91"/>
      <c r="N36" s="91"/>
      <c r="O36" s="91"/>
      <c r="P36" s="91"/>
      <c r="Q36" s="91"/>
      <c r="R36" s="91"/>
      <c r="S36" s="91"/>
      <c r="T36" s="91"/>
      <c r="U36" s="91"/>
      <c r="V36" s="91"/>
      <c r="W36" s="91"/>
      <c r="X36" s="91"/>
    </row>
    <row r="37" spans="1:25" s="73" customFormat="1" x14ac:dyDescent="0.25">
      <c r="A37" s="58"/>
      <c r="B37" s="91"/>
      <c r="C37" s="190"/>
      <c r="D37" s="75"/>
      <c r="E37" s="190"/>
      <c r="F37" s="75"/>
      <c r="G37" s="190"/>
      <c r="H37" s="76"/>
      <c r="I37" s="202"/>
      <c r="K37" s="204"/>
      <c r="M37" s="204"/>
      <c r="O37" s="144"/>
      <c r="P37" s="75"/>
      <c r="Q37" s="190"/>
      <c r="R37" s="75"/>
      <c r="S37" s="190"/>
      <c r="T37" s="75"/>
      <c r="U37" s="190"/>
      <c r="V37" s="75"/>
      <c r="W37" s="202"/>
      <c r="X37" s="77"/>
      <c r="Y37" s="210"/>
    </row>
    <row r="38" spans="1:25" ht="14.25" x14ac:dyDescent="0.2">
      <c r="A38" s="33" t="s">
        <v>251</v>
      </c>
      <c r="B38" s="19"/>
      <c r="C38" s="191"/>
      <c r="D38" s="19"/>
      <c r="E38" s="191"/>
      <c r="F38" s="19"/>
      <c r="G38" s="191"/>
      <c r="H38" s="19"/>
      <c r="I38" s="191"/>
      <c r="J38" s="19"/>
      <c r="K38" s="191"/>
      <c r="L38" s="19"/>
      <c r="M38" s="191"/>
      <c r="N38" s="19"/>
      <c r="O38" s="191"/>
      <c r="P38" s="19"/>
      <c r="Q38" s="191"/>
      <c r="R38" s="19"/>
      <c r="S38" s="191"/>
      <c r="T38" s="19"/>
      <c r="U38" s="191"/>
      <c r="V38" s="19"/>
      <c r="W38" s="191"/>
      <c r="X38" s="19"/>
      <c r="Y38" s="191"/>
    </row>
    <row r="39" spans="1:25" s="54" customFormat="1" ht="28.5" customHeight="1" x14ac:dyDescent="0.2">
      <c r="A39" s="226" t="s">
        <v>227</v>
      </c>
      <c r="B39" s="350" t="s">
        <v>316</v>
      </c>
      <c r="C39" s="351"/>
      <c r="D39" s="352" t="s">
        <v>317</v>
      </c>
      <c r="E39" s="353"/>
      <c r="F39" s="360" t="s">
        <v>318</v>
      </c>
      <c r="G39" s="351"/>
      <c r="H39" s="352" t="s">
        <v>5</v>
      </c>
      <c r="I39" s="353"/>
      <c r="J39" s="360" t="s">
        <v>319</v>
      </c>
      <c r="K39" s="351"/>
      <c r="L39" s="352" t="s">
        <v>320</v>
      </c>
      <c r="M39" s="353"/>
      <c r="N39" s="360" t="s">
        <v>321</v>
      </c>
      <c r="O39" s="351"/>
      <c r="P39" s="352" t="s">
        <v>322</v>
      </c>
      <c r="Q39" s="353"/>
      <c r="R39" s="360" t="s">
        <v>323</v>
      </c>
      <c r="S39" s="351"/>
      <c r="T39" s="360" t="s">
        <v>324</v>
      </c>
      <c r="U39" s="351"/>
      <c r="V39" s="352" t="s">
        <v>226</v>
      </c>
      <c r="W39" s="353"/>
      <c r="X39" s="339" t="s">
        <v>149</v>
      </c>
      <c r="Y39" s="340"/>
    </row>
    <row r="40" spans="1:25" s="67" customFormat="1" ht="14.25" x14ac:dyDescent="0.2">
      <c r="A40" s="225"/>
      <c r="B40" s="224" t="s">
        <v>3</v>
      </c>
      <c r="C40" s="224" t="s">
        <v>138</v>
      </c>
      <c r="D40" s="224" t="s">
        <v>3</v>
      </c>
      <c r="E40" s="224" t="s">
        <v>138</v>
      </c>
      <c r="F40" s="224" t="s">
        <v>3</v>
      </c>
      <c r="G40" s="224" t="s">
        <v>138</v>
      </c>
      <c r="H40" s="224" t="s">
        <v>3</v>
      </c>
      <c r="I40" s="224" t="s">
        <v>138</v>
      </c>
      <c r="J40" s="224" t="s">
        <v>3</v>
      </c>
      <c r="K40" s="224" t="s">
        <v>138</v>
      </c>
      <c r="L40" s="224" t="s">
        <v>3</v>
      </c>
      <c r="M40" s="224" t="s">
        <v>138</v>
      </c>
      <c r="N40" s="224" t="s">
        <v>3</v>
      </c>
      <c r="O40" s="224" t="s">
        <v>138</v>
      </c>
      <c r="P40" s="224" t="s">
        <v>3</v>
      </c>
      <c r="Q40" s="224" t="s">
        <v>138</v>
      </c>
      <c r="R40" s="224" t="s">
        <v>3</v>
      </c>
      <c r="S40" s="224" t="s">
        <v>138</v>
      </c>
      <c r="T40" s="224" t="s">
        <v>3</v>
      </c>
      <c r="U40" s="224" t="s">
        <v>138</v>
      </c>
      <c r="V40" s="224" t="s">
        <v>3</v>
      </c>
      <c r="W40" s="224" t="s">
        <v>138</v>
      </c>
      <c r="X40" s="278" t="s">
        <v>3</v>
      </c>
      <c r="Y40" s="279" t="s">
        <v>138</v>
      </c>
    </row>
    <row r="41" spans="1:25" s="86" customFormat="1" ht="6" customHeight="1" x14ac:dyDescent="0.2">
      <c r="A41" s="85" t="s">
        <v>339</v>
      </c>
      <c r="B41" s="85" t="s">
        <v>359</v>
      </c>
      <c r="C41" s="135" t="s">
        <v>360</v>
      </c>
      <c r="D41" s="85" t="s">
        <v>361</v>
      </c>
      <c r="E41" s="135" t="s">
        <v>362</v>
      </c>
      <c r="F41" s="85" t="s">
        <v>363</v>
      </c>
      <c r="G41" s="135" t="s">
        <v>364</v>
      </c>
      <c r="H41" s="85" t="s">
        <v>365</v>
      </c>
      <c r="I41" s="135" t="s">
        <v>366</v>
      </c>
      <c r="J41" s="85" t="s">
        <v>367</v>
      </c>
      <c r="K41" s="135" t="s">
        <v>368</v>
      </c>
      <c r="L41" s="85" t="s">
        <v>369</v>
      </c>
      <c r="M41" s="135" t="s">
        <v>370</v>
      </c>
      <c r="N41" s="85" t="s">
        <v>371</v>
      </c>
      <c r="O41" s="135" t="s">
        <v>372</v>
      </c>
      <c r="P41" s="85" t="s">
        <v>374</v>
      </c>
      <c r="Q41" s="135" t="s">
        <v>375</v>
      </c>
      <c r="R41" s="85" t="s">
        <v>376</v>
      </c>
      <c r="S41" s="135" t="s">
        <v>377</v>
      </c>
      <c r="T41" s="85" t="s">
        <v>378</v>
      </c>
      <c r="U41" s="135" t="s">
        <v>379</v>
      </c>
      <c r="V41" s="85" t="s">
        <v>380</v>
      </c>
      <c r="W41" s="135" t="s">
        <v>381</v>
      </c>
      <c r="X41" s="161" t="s">
        <v>294</v>
      </c>
      <c r="Y41" s="160" t="s">
        <v>295</v>
      </c>
    </row>
    <row r="42" spans="1:25" ht="14.25" x14ac:dyDescent="0.2">
      <c r="A42" s="40" t="s">
        <v>340</v>
      </c>
      <c r="B42" s="234">
        <v>2770</v>
      </c>
      <c r="C42" s="246">
        <v>5.1125876707272103E-2</v>
      </c>
      <c r="D42" s="234">
        <v>2610</v>
      </c>
      <c r="E42" s="246">
        <v>3.1483715319662202E-2</v>
      </c>
      <c r="F42" s="234">
        <v>220</v>
      </c>
      <c r="G42" s="246">
        <v>9.9547511312217202E-2</v>
      </c>
      <c r="H42" s="234">
        <v>1740</v>
      </c>
      <c r="I42" s="246">
        <v>5.4820415879017002E-2</v>
      </c>
      <c r="J42" s="234">
        <v>4920</v>
      </c>
      <c r="K42" s="246">
        <v>3.6229749631811498E-2</v>
      </c>
      <c r="L42" s="234">
        <v>1190</v>
      </c>
      <c r="M42" s="246">
        <v>0.10847766636280801</v>
      </c>
      <c r="N42" s="234">
        <v>7500</v>
      </c>
      <c r="O42" s="246">
        <v>9.9548712503318301E-2</v>
      </c>
      <c r="P42" s="234">
        <v>60</v>
      </c>
      <c r="Q42" s="246">
        <v>2.1201413427561801E-2</v>
      </c>
      <c r="R42" s="234">
        <v>150</v>
      </c>
      <c r="S42" s="246">
        <v>1.7605633802816899E-2</v>
      </c>
      <c r="T42" s="234">
        <v>270</v>
      </c>
      <c r="U42" s="246">
        <v>8.4905660377358499E-2</v>
      </c>
      <c r="V42" s="234">
        <v>480</v>
      </c>
      <c r="W42" s="246">
        <v>0.118811881188119</v>
      </c>
      <c r="X42" s="236">
        <v>21910</v>
      </c>
      <c r="Y42" s="238">
        <v>5.3217070267907E-2</v>
      </c>
    </row>
    <row r="43" spans="1:25" ht="14.25" x14ac:dyDescent="0.2">
      <c r="A43" s="40" t="s">
        <v>16</v>
      </c>
      <c r="B43" s="234">
        <v>24730</v>
      </c>
      <c r="C43" s="246">
        <v>0.456441491325212</v>
      </c>
      <c r="D43" s="234">
        <v>44100</v>
      </c>
      <c r="E43" s="246">
        <v>0.53196622436670704</v>
      </c>
      <c r="F43" s="234">
        <v>720</v>
      </c>
      <c r="G43" s="246">
        <v>0.32579185520361997</v>
      </c>
      <c r="H43" s="234">
        <v>19750</v>
      </c>
      <c r="I43" s="246">
        <v>0.62224322621298001</v>
      </c>
      <c r="J43" s="234">
        <v>42100</v>
      </c>
      <c r="K43" s="246">
        <v>0.31001472754050102</v>
      </c>
      <c r="L43" s="234">
        <v>5770</v>
      </c>
      <c r="M43" s="246">
        <v>0.52597994530537795</v>
      </c>
      <c r="N43" s="234">
        <v>39340</v>
      </c>
      <c r="O43" s="246">
        <v>0.522166179984072</v>
      </c>
      <c r="P43" s="234">
        <v>1350</v>
      </c>
      <c r="Q43" s="246">
        <v>0.47703180212014101</v>
      </c>
      <c r="R43" s="234">
        <v>3340</v>
      </c>
      <c r="S43" s="246">
        <v>0.392018779342723</v>
      </c>
      <c r="T43" s="234">
        <v>1520</v>
      </c>
      <c r="U43" s="246">
        <v>0.47798742138364803</v>
      </c>
      <c r="V43" s="234">
        <v>1840</v>
      </c>
      <c r="W43" s="246">
        <v>0.45544554455445502</v>
      </c>
      <c r="X43" s="236">
        <v>184560</v>
      </c>
      <c r="Y43" s="238">
        <v>0.44827669961866401</v>
      </c>
    </row>
    <row r="44" spans="1:25" ht="14.25" x14ac:dyDescent="0.2">
      <c r="A44" s="40" t="s">
        <v>17</v>
      </c>
      <c r="B44" s="234">
        <v>100</v>
      </c>
      <c r="C44" s="246">
        <v>1.8456995201181199E-3</v>
      </c>
      <c r="D44" s="234">
        <v>60</v>
      </c>
      <c r="E44" s="246">
        <v>7.2376357056694795E-4</v>
      </c>
      <c r="F44" s="234">
        <v>110</v>
      </c>
      <c r="G44" s="246">
        <v>4.9773755656108601E-2</v>
      </c>
      <c r="H44" s="234">
        <v>210</v>
      </c>
      <c r="I44" s="246">
        <v>6.6162570888468799E-3</v>
      </c>
      <c r="J44" s="234">
        <v>2490</v>
      </c>
      <c r="K44" s="246">
        <v>1.8335787923416801E-2</v>
      </c>
      <c r="L44" s="234">
        <v>260</v>
      </c>
      <c r="M44" s="246">
        <v>2.3701002734731101E-2</v>
      </c>
      <c r="N44" s="234">
        <v>130</v>
      </c>
      <c r="O44" s="246">
        <v>1.7255110167241801E-3</v>
      </c>
      <c r="P44" s="234">
        <v>470</v>
      </c>
      <c r="Q44" s="246">
        <v>0.16607773851590099</v>
      </c>
      <c r="R44" s="234">
        <v>0</v>
      </c>
      <c r="S44" s="246">
        <v>0</v>
      </c>
      <c r="T44" s="234">
        <v>10</v>
      </c>
      <c r="U44" s="246">
        <v>3.1446540880503099E-3</v>
      </c>
      <c r="V44" s="234">
        <v>0</v>
      </c>
      <c r="W44" s="246">
        <v>0</v>
      </c>
      <c r="X44" s="236">
        <v>3840</v>
      </c>
      <c r="Y44" s="238">
        <v>9.3269534380996302E-3</v>
      </c>
    </row>
    <row r="45" spans="1:25" ht="14.25" x14ac:dyDescent="0.2">
      <c r="A45" s="40" t="s">
        <v>341</v>
      </c>
      <c r="B45" s="234">
        <v>430</v>
      </c>
      <c r="C45" s="246">
        <v>7.9365079365079395E-3</v>
      </c>
      <c r="D45" s="234">
        <v>190</v>
      </c>
      <c r="E45" s="246">
        <v>2.2919179734619999E-3</v>
      </c>
      <c r="F45" s="234">
        <v>60</v>
      </c>
      <c r="G45" s="246">
        <v>2.7149321266968299E-2</v>
      </c>
      <c r="H45" s="234">
        <v>100</v>
      </c>
      <c r="I45" s="246">
        <v>3.1505986137366098E-3</v>
      </c>
      <c r="J45" s="234">
        <v>810</v>
      </c>
      <c r="K45" s="246">
        <v>5.9646539027982297E-3</v>
      </c>
      <c r="L45" s="234">
        <v>0</v>
      </c>
      <c r="M45" s="246">
        <v>0</v>
      </c>
      <c r="N45" s="234">
        <v>170</v>
      </c>
      <c r="O45" s="246">
        <v>2.2564374834085502E-3</v>
      </c>
      <c r="P45" s="234">
        <v>0</v>
      </c>
      <c r="Q45" s="246">
        <v>0</v>
      </c>
      <c r="R45" s="234">
        <v>0</v>
      </c>
      <c r="S45" s="246">
        <v>0</v>
      </c>
      <c r="T45" s="234">
        <v>40</v>
      </c>
      <c r="U45" s="246">
        <v>1.25786163522013E-2</v>
      </c>
      <c r="V45" s="234">
        <v>40</v>
      </c>
      <c r="W45" s="246">
        <v>9.9009900990098994E-3</v>
      </c>
      <c r="X45" s="236">
        <v>1840</v>
      </c>
      <c r="Y45" s="238">
        <v>4.4691651890894097E-3</v>
      </c>
    </row>
    <row r="46" spans="1:25" ht="14.25" x14ac:dyDescent="0.2">
      <c r="A46" s="40" t="s">
        <v>18</v>
      </c>
      <c r="B46" s="234">
        <v>4440</v>
      </c>
      <c r="C46" s="246">
        <v>8.1949058693244703E-2</v>
      </c>
      <c r="D46" s="234">
        <v>6260</v>
      </c>
      <c r="E46" s="246">
        <v>7.5512665862484896E-2</v>
      </c>
      <c r="F46" s="234">
        <v>330</v>
      </c>
      <c r="G46" s="246">
        <v>0.14932126696832601</v>
      </c>
      <c r="H46" s="234">
        <v>2240</v>
      </c>
      <c r="I46" s="246">
        <v>7.0573408947700103E-2</v>
      </c>
      <c r="J46" s="234">
        <v>12800</v>
      </c>
      <c r="K46" s="246">
        <v>9.4256259204712797E-2</v>
      </c>
      <c r="L46" s="234">
        <v>1010</v>
      </c>
      <c r="M46" s="246">
        <v>9.2069279854147701E-2</v>
      </c>
      <c r="N46" s="234">
        <v>6160</v>
      </c>
      <c r="O46" s="246">
        <v>8.1762675869392107E-2</v>
      </c>
      <c r="P46" s="234">
        <v>110</v>
      </c>
      <c r="Q46" s="246">
        <v>3.8869257950529999E-2</v>
      </c>
      <c r="R46" s="234">
        <v>380</v>
      </c>
      <c r="S46" s="246">
        <v>4.46009389671361E-2</v>
      </c>
      <c r="T46" s="234">
        <v>330</v>
      </c>
      <c r="U46" s="246">
        <v>0.10377358490565999</v>
      </c>
      <c r="V46" s="234">
        <v>290</v>
      </c>
      <c r="W46" s="246">
        <v>7.1782178217821804E-2</v>
      </c>
      <c r="X46" s="236">
        <v>34350</v>
      </c>
      <c r="Y46" s="238">
        <v>8.34325131767506E-2</v>
      </c>
    </row>
    <row r="47" spans="1:25" thickBot="1" x14ac:dyDescent="0.25">
      <c r="A47" s="40" t="s">
        <v>19</v>
      </c>
      <c r="B47" s="234">
        <v>21700</v>
      </c>
      <c r="C47" s="246">
        <v>0.40051679586563299</v>
      </c>
      <c r="D47" s="234">
        <v>29680</v>
      </c>
      <c r="E47" s="246">
        <v>0.35802171290711698</v>
      </c>
      <c r="F47" s="234">
        <v>780</v>
      </c>
      <c r="G47" s="246">
        <v>0.35294117647058798</v>
      </c>
      <c r="H47" s="234">
        <v>7720</v>
      </c>
      <c r="I47" s="246">
        <v>0.24322621298046601</v>
      </c>
      <c r="J47" s="234">
        <v>72690</v>
      </c>
      <c r="K47" s="246">
        <v>0.53527245949926405</v>
      </c>
      <c r="L47" s="234">
        <v>2740</v>
      </c>
      <c r="M47" s="246">
        <v>0.24977210574293501</v>
      </c>
      <c r="N47" s="234">
        <v>22050</v>
      </c>
      <c r="O47" s="246">
        <v>0.292673214759756</v>
      </c>
      <c r="P47" s="234">
        <v>840</v>
      </c>
      <c r="Q47" s="246">
        <v>0.296819787985866</v>
      </c>
      <c r="R47" s="234">
        <v>4650</v>
      </c>
      <c r="S47" s="246">
        <v>0.54577464788732399</v>
      </c>
      <c r="T47" s="234">
        <v>1010</v>
      </c>
      <c r="U47" s="246">
        <v>0.31761006289308202</v>
      </c>
      <c r="V47" s="234">
        <v>1400</v>
      </c>
      <c r="W47" s="246">
        <v>0.34653465346534701</v>
      </c>
      <c r="X47" s="236">
        <v>165260</v>
      </c>
      <c r="Y47" s="238">
        <v>0.401399043015715</v>
      </c>
    </row>
    <row r="48" spans="1:25" thickBot="1" x14ac:dyDescent="0.25">
      <c r="A48" s="24" t="s">
        <v>8</v>
      </c>
      <c r="B48" s="241">
        <v>54180</v>
      </c>
      <c r="C48" s="248">
        <v>1</v>
      </c>
      <c r="D48" s="241">
        <v>82900</v>
      </c>
      <c r="E48" s="248">
        <v>1</v>
      </c>
      <c r="F48" s="241">
        <v>2210</v>
      </c>
      <c r="G48" s="248">
        <v>1</v>
      </c>
      <c r="H48" s="241">
        <v>31740</v>
      </c>
      <c r="I48" s="248">
        <v>1</v>
      </c>
      <c r="J48" s="241">
        <v>135800</v>
      </c>
      <c r="K48" s="248">
        <v>1</v>
      </c>
      <c r="L48" s="241">
        <v>10970</v>
      </c>
      <c r="M48" s="248">
        <v>1</v>
      </c>
      <c r="N48" s="241">
        <v>75340</v>
      </c>
      <c r="O48" s="248">
        <v>1</v>
      </c>
      <c r="P48" s="241">
        <v>2830</v>
      </c>
      <c r="Q48" s="248">
        <v>1</v>
      </c>
      <c r="R48" s="241">
        <v>8520</v>
      </c>
      <c r="S48" s="248">
        <v>1</v>
      </c>
      <c r="T48" s="241">
        <v>3180</v>
      </c>
      <c r="U48" s="248">
        <v>1</v>
      </c>
      <c r="V48" s="241">
        <v>4040</v>
      </c>
      <c r="W48" s="248">
        <v>1</v>
      </c>
      <c r="X48" s="241">
        <v>411710</v>
      </c>
      <c r="Y48" s="248">
        <v>1</v>
      </c>
    </row>
    <row r="49" spans="1:25" s="73" customFormat="1" x14ac:dyDescent="0.25">
      <c r="A49" s="284" t="s">
        <v>263</v>
      </c>
      <c r="B49" s="72"/>
      <c r="C49" s="132"/>
      <c r="D49" s="72"/>
      <c r="E49" s="132"/>
      <c r="F49" s="72"/>
      <c r="G49" s="132"/>
      <c r="H49" s="286"/>
      <c r="I49" s="289"/>
      <c r="J49" s="286"/>
      <c r="K49" s="204"/>
      <c r="M49" s="204"/>
      <c r="X49" s="77"/>
      <c r="Y49" s="210"/>
    </row>
    <row r="50" spans="1:25" s="73" customFormat="1" x14ac:dyDescent="0.25">
      <c r="A50" s="284" t="s">
        <v>223</v>
      </c>
      <c r="B50" s="72"/>
      <c r="C50" s="132"/>
      <c r="D50" s="72"/>
      <c r="E50" s="132"/>
      <c r="F50" s="72"/>
      <c r="G50" s="132"/>
      <c r="H50" s="286"/>
      <c r="I50" s="289"/>
      <c r="J50" s="286"/>
      <c r="K50" s="204"/>
      <c r="M50" s="204"/>
      <c r="X50" s="77"/>
      <c r="Y50" s="210"/>
    </row>
    <row r="51" spans="1:25" x14ac:dyDescent="0.25">
      <c r="A51" s="48" t="s">
        <v>0</v>
      </c>
      <c r="B51" s="49"/>
      <c r="C51" s="136"/>
      <c r="D51" s="49"/>
      <c r="E51" s="136"/>
      <c r="F51" s="49"/>
      <c r="G51" s="136"/>
      <c r="H51" s="12"/>
      <c r="I51" s="199"/>
      <c r="O51" s="136"/>
      <c r="P51" s="50"/>
      <c r="Q51" s="136"/>
      <c r="R51" s="50"/>
      <c r="S51" s="136"/>
      <c r="T51" s="50"/>
      <c r="U51" s="136"/>
      <c r="V51" s="50"/>
      <c r="W51" s="199"/>
    </row>
    <row r="52" spans="1:25" x14ac:dyDescent="0.25">
      <c r="A52" s="51" t="s">
        <v>0</v>
      </c>
      <c r="B52" s="49"/>
      <c r="C52" s="136"/>
      <c r="D52" s="49"/>
      <c r="E52" s="136"/>
      <c r="F52" s="49"/>
      <c r="G52" s="136"/>
      <c r="H52" s="12"/>
      <c r="I52" s="199"/>
      <c r="O52" s="136"/>
      <c r="P52" s="50"/>
      <c r="Q52" s="136"/>
      <c r="R52" s="50"/>
      <c r="S52" s="136"/>
      <c r="T52" s="50"/>
      <c r="U52" s="136"/>
      <c r="V52" s="50"/>
      <c r="W52" s="199"/>
    </row>
    <row r="53" spans="1:25" ht="14.25" x14ac:dyDescent="0.2">
      <c r="A53" s="33" t="s">
        <v>252</v>
      </c>
      <c r="B53" s="19"/>
      <c r="C53" s="191"/>
      <c r="D53" s="19"/>
      <c r="E53" s="191"/>
      <c r="F53" s="19"/>
      <c r="G53" s="191"/>
      <c r="H53" s="19"/>
      <c r="I53" s="191"/>
      <c r="J53" s="19"/>
      <c r="K53" s="191"/>
      <c r="L53" s="19"/>
      <c r="M53" s="191"/>
      <c r="N53" s="19"/>
      <c r="O53" s="191"/>
      <c r="P53" s="19"/>
      <c r="Q53" s="191"/>
      <c r="R53" s="19"/>
      <c r="S53" s="191"/>
      <c r="T53" s="19"/>
      <c r="U53" s="191"/>
      <c r="V53" s="19"/>
      <c r="W53" s="191"/>
      <c r="X53" s="19"/>
      <c r="Y53" s="191"/>
    </row>
    <row r="54" spans="1:25" s="54" customFormat="1" ht="28.5" customHeight="1" x14ac:dyDescent="0.2">
      <c r="A54" s="226" t="s">
        <v>227</v>
      </c>
      <c r="B54" s="350" t="s">
        <v>316</v>
      </c>
      <c r="C54" s="351"/>
      <c r="D54" s="352" t="s">
        <v>317</v>
      </c>
      <c r="E54" s="353"/>
      <c r="F54" s="350" t="s">
        <v>318</v>
      </c>
      <c r="G54" s="351"/>
      <c r="H54" s="352" t="s">
        <v>5</v>
      </c>
      <c r="I54" s="353"/>
      <c r="J54" s="350" t="s">
        <v>319</v>
      </c>
      <c r="K54" s="351"/>
      <c r="L54" s="352" t="s">
        <v>320</v>
      </c>
      <c r="M54" s="353"/>
      <c r="N54" s="350" t="s">
        <v>321</v>
      </c>
      <c r="O54" s="351"/>
      <c r="P54" s="352" t="s">
        <v>322</v>
      </c>
      <c r="Q54" s="353"/>
      <c r="R54" s="350" t="s">
        <v>323</v>
      </c>
      <c r="S54" s="351"/>
      <c r="T54" s="350" t="s">
        <v>324</v>
      </c>
      <c r="U54" s="351"/>
      <c r="V54" s="352" t="s">
        <v>226</v>
      </c>
      <c r="W54" s="353"/>
      <c r="X54" s="339" t="s">
        <v>149</v>
      </c>
      <c r="Y54" s="340"/>
    </row>
    <row r="55" spans="1:25" s="67" customFormat="1" ht="14.25" x14ac:dyDescent="0.2">
      <c r="A55" s="225"/>
      <c r="B55" s="224" t="s">
        <v>3</v>
      </c>
      <c r="C55" s="224" t="s">
        <v>138</v>
      </c>
      <c r="D55" s="224" t="s">
        <v>3</v>
      </c>
      <c r="E55" s="224" t="s">
        <v>138</v>
      </c>
      <c r="F55" s="224" t="s">
        <v>3</v>
      </c>
      <c r="G55" s="224" t="s">
        <v>138</v>
      </c>
      <c r="H55" s="224" t="s">
        <v>3</v>
      </c>
      <c r="I55" s="224" t="s">
        <v>138</v>
      </c>
      <c r="J55" s="224" t="s">
        <v>3</v>
      </c>
      <c r="K55" s="224" t="s">
        <v>138</v>
      </c>
      <c r="L55" s="224" t="s">
        <v>3</v>
      </c>
      <c r="M55" s="224" t="s">
        <v>138</v>
      </c>
      <c r="N55" s="224" t="s">
        <v>3</v>
      </c>
      <c r="O55" s="224" t="s">
        <v>138</v>
      </c>
      <c r="P55" s="224" t="s">
        <v>3</v>
      </c>
      <c r="Q55" s="224" t="s">
        <v>138</v>
      </c>
      <c r="R55" s="224" t="s">
        <v>3</v>
      </c>
      <c r="S55" s="224" t="s">
        <v>138</v>
      </c>
      <c r="T55" s="224" t="s">
        <v>3</v>
      </c>
      <c r="U55" s="224" t="s">
        <v>138</v>
      </c>
      <c r="V55" s="224" t="s">
        <v>3</v>
      </c>
      <c r="W55" s="224" t="s">
        <v>138</v>
      </c>
      <c r="X55" s="278" t="s">
        <v>3</v>
      </c>
      <c r="Y55" s="279" t="s">
        <v>138</v>
      </c>
    </row>
    <row r="56" spans="1:25" s="86" customFormat="1" ht="6" customHeight="1" x14ac:dyDescent="0.2">
      <c r="A56" s="85" t="s">
        <v>342</v>
      </c>
      <c r="B56" s="85" t="s">
        <v>359</v>
      </c>
      <c r="C56" s="135" t="s">
        <v>360</v>
      </c>
      <c r="D56" s="85" t="s">
        <v>361</v>
      </c>
      <c r="E56" s="135" t="s">
        <v>362</v>
      </c>
      <c r="F56" s="85" t="s">
        <v>363</v>
      </c>
      <c r="G56" s="135" t="s">
        <v>364</v>
      </c>
      <c r="H56" s="85" t="s">
        <v>365</v>
      </c>
      <c r="I56" s="135" t="s">
        <v>366</v>
      </c>
      <c r="J56" s="85" t="s">
        <v>367</v>
      </c>
      <c r="K56" s="135" t="s">
        <v>368</v>
      </c>
      <c r="L56" s="85" t="s">
        <v>369</v>
      </c>
      <c r="M56" s="135" t="s">
        <v>370</v>
      </c>
      <c r="N56" s="85" t="s">
        <v>371</v>
      </c>
      <c r="O56" s="135" t="s">
        <v>372</v>
      </c>
      <c r="P56" s="85" t="s">
        <v>374</v>
      </c>
      <c r="Q56" s="135" t="s">
        <v>375</v>
      </c>
      <c r="R56" s="85" t="s">
        <v>376</v>
      </c>
      <c r="S56" s="135" t="s">
        <v>377</v>
      </c>
      <c r="T56" s="85" t="s">
        <v>378</v>
      </c>
      <c r="U56" s="135" t="s">
        <v>379</v>
      </c>
      <c r="V56" s="85" t="s">
        <v>380</v>
      </c>
      <c r="W56" s="135" t="s">
        <v>381</v>
      </c>
      <c r="X56" s="161" t="s">
        <v>294</v>
      </c>
      <c r="Y56" s="160" t="s">
        <v>295</v>
      </c>
    </row>
    <row r="57" spans="1:25" ht="14.25" x14ac:dyDescent="0.2">
      <c r="A57" s="40" t="s">
        <v>22</v>
      </c>
      <c r="B57" s="234">
        <v>27280</v>
      </c>
      <c r="C57" s="246">
        <v>0.50350682908822397</v>
      </c>
      <c r="D57" s="234">
        <v>43670</v>
      </c>
      <c r="E57" s="246">
        <v>0.52677925211097698</v>
      </c>
      <c r="F57" s="234">
        <v>1070</v>
      </c>
      <c r="G57" s="246">
        <v>0.48416289592760198</v>
      </c>
      <c r="H57" s="234">
        <v>16810</v>
      </c>
      <c r="I57" s="246">
        <v>0.52961562696912401</v>
      </c>
      <c r="J57" s="234">
        <v>67740</v>
      </c>
      <c r="K57" s="246">
        <v>0.49882179675994098</v>
      </c>
      <c r="L57" s="234">
        <v>5760</v>
      </c>
      <c r="M57" s="246">
        <v>0.525068368277119</v>
      </c>
      <c r="N57" s="234">
        <v>36190</v>
      </c>
      <c r="O57" s="246">
        <v>0.48035572073267901</v>
      </c>
      <c r="P57" s="234">
        <v>1440</v>
      </c>
      <c r="Q57" s="246">
        <v>0.50883392226148405</v>
      </c>
      <c r="R57" s="234">
        <v>4280</v>
      </c>
      <c r="S57" s="246">
        <v>0.50234741784037595</v>
      </c>
      <c r="T57" s="234">
        <v>1510</v>
      </c>
      <c r="U57" s="246">
        <v>0.47484276729559699</v>
      </c>
      <c r="V57" s="234">
        <v>2100</v>
      </c>
      <c r="W57" s="246">
        <v>0.51980198019802004</v>
      </c>
      <c r="X57" s="236">
        <v>207850</v>
      </c>
      <c r="Y57" s="238">
        <v>0.50484564377838803</v>
      </c>
    </row>
    <row r="58" spans="1:25" thickBot="1" x14ac:dyDescent="0.25">
      <c r="A58" s="40" t="s">
        <v>23</v>
      </c>
      <c r="B58" s="234">
        <v>26900</v>
      </c>
      <c r="C58" s="246">
        <v>0.49649317091177603</v>
      </c>
      <c r="D58" s="234">
        <v>39230</v>
      </c>
      <c r="E58" s="246">
        <v>0.47322074788902302</v>
      </c>
      <c r="F58" s="234">
        <v>1140</v>
      </c>
      <c r="G58" s="246">
        <v>0.51583710407239802</v>
      </c>
      <c r="H58" s="234">
        <v>14930</v>
      </c>
      <c r="I58" s="246">
        <v>0.47038437303087599</v>
      </c>
      <c r="J58" s="234">
        <v>68050</v>
      </c>
      <c r="K58" s="246">
        <v>0.501104565537555</v>
      </c>
      <c r="L58" s="234">
        <v>5210</v>
      </c>
      <c r="M58" s="246">
        <v>0.474931631722881</v>
      </c>
      <c r="N58" s="234">
        <v>39150</v>
      </c>
      <c r="O58" s="246">
        <v>0.51964427926732104</v>
      </c>
      <c r="P58" s="234">
        <v>1390</v>
      </c>
      <c r="Q58" s="246">
        <v>0.491166077738516</v>
      </c>
      <c r="R58" s="234">
        <v>4240</v>
      </c>
      <c r="S58" s="246">
        <v>0.49765258215962399</v>
      </c>
      <c r="T58" s="234">
        <v>1670</v>
      </c>
      <c r="U58" s="246">
        <v>0.52515723270440295</v>
      </c>
      <c r="V58" s="234">
        <v>1940</v>
      </c>
      <c r="W58" s="246">
        <v>0.48019801980198001</v>
      </c>
      <c r="X58" s="236">
        <v>203850</v>
      </c>
      <c r="Y58" s="238">
        <v>0.49513006728036701</v>
      </c>
    </row>
    <row r="59" spans="1:25" thickBot="1" x14ac:dyDescent="0.25">
      <c r="A59" s="24" t="s">
        <v>8</v>
      </c>
      <c r="B59" s="241">
        <v>54180</v>
      </c>
      <c r="C59" s="248">
        <v>1</v>
      </c>
      <c r="D59" s="241">
        <v>82900</v>
      </c>
      <c r="E59" s="248">
        <v>1</v>
      </c>
      <c r="F59" s="241">
        <v>2210</v>
      </c>
      <c r="G59" s="248">
        <v>1</v>
      </c>
      <c r="H59" s="241">
        <v>31740</v>
      </c>
      <c r="I59" s="248">
        <v>1</v>
      </c>
      <c r="J59" s="241">
        <v>135800</v>
      </c>
      <c r="K59" s="248">
        <v>1</v>
      </c>
      <c r="L59" s="241">
        <v>10970</v>
      </c>
      <c r="M59" s="248">
        <v>1</v>
      </c>
      <c r="N59" s="241">
        <v>75340</v>
      </c>
      <c r="O59" s="248">
        <v>1</v>
      </c>
      <c r="P59" s="241">
        <v>2830</v>
      </c>
      <c r="Q59" s="248">
        <v>1</v>
      </c>
      <c r="R59" s="241">
        <v>8520</v>
      </c>
      <c r="S59" s="248">
        <v>1</v>
      </c>
      <c r="T59" s="241">
        <v>3180</v>
      </c>
      <c r="U59" s="248">
        <v>1</v>
      </c>
      <c r="V59" s="241">
        <v>4040</v>
      </c>
      <c r="W59" s="248">
        <v>1</v>
      </c>
      <c r="X59" s="241">
        <v>411710</v>
      </c>
      <c r="Y59" s="248">
        <v>1</v>
      </c>
    </row>
    <row r="60" spans="1:25" x14ac:dyDescent="0.25">
      <c r="A60" s="37" t="s">
        <v>0</v>
      </c>
      <c r="B60" s="7"/>
      <c r="C60" s="192"/>
      <c r="D60" s="7"/>
      <c r="E60" s="192"/>
      <c r="F60" s="7"/>
      <c r="G60" s="192"/>
      <c r="H60" s="12"/>
      <c r="I60" s="199"/>
      <c r="O60" s="192"/>
      <c r="P60" s="7"/>
      <c r="Q60" s="192"/>
      <c r="R60" s="7"/>
      <c r="S60" s="192"/>
      <c r="T60" s="7"/>
      <c r="U60" s="192"/>
      <c r="V60" s="7"/>
      <c r="W60" s="199"/>
    </row>
    <row r="61" spans="1:25" ht="14.25" x14ac:dyDescent="0.2">
      <c r="A61" s="33" t="s">
        <v>253</v>
      </c>
      <c r="B61" s="19"/>
      <c r="C61" s="191"/>
      <c r="D61" s="19"/>
      <c r="E61" s="191"/>
      <c r="F61" s="19"/>
      <c r="G61" s="191"/>
      <c r="H61" s="19"/>
      <c r="I61" s="191"/>
      <c r="J61" s="19"/>
      <c r="K61" s="191"/>
      <c r="L61" s="19"/>
      <c r="M61" s="191"/>
      <c r="N61" s="19"/>
      <c r="O61" s="191"/>
      <c r="P61" s="19"/>
      <c r="Q61" s="191"/>
      <c r="R61" s="19"/>
      <c r="S61" s="191"/>
      <c r="T61" s="19"/>
      <c r="U61" s="191"/>
      <c r="V61" s="19"/>
      <c r="W61" s="191"/>
      <c r="X61" s="19"/>
      <c r="Y61" s="191"/>
    </row>
    <row r="62" spans="1:25" s="54" customFormat="1" ht="28.5" customHeight="1" x14ac:dyDescent="0.2">
      <c r="A62" s="226" t="s">
        <v>227</v>
      </c>
      <c r="B62" s="350" t="s">
        <v>316</v>
      </c>
      <c r="C62" s="351"/>
      <c r="D62" s="352" t="s">
        <v>317</v>
      </c>
      <c r="E62" s="353"/>
      <c r="F62" s="350" t="s">
        <v>318</v>
      </c>
      <c r="G62" s="351"/>
      <c r="H62" s="352" t="s">
        <v>5</v>
      </c>
      <c r="I62" s="353"/>
      <c r="J62" s="350" t="s">
        <v>319</v>
      </c>
      <c r="K62" s="351"/>
      <c r="L62" s="352" t="s">
        <v>320</v>
      </c>
      <c r="M62" s="353"/>
      <c r="N62" s="350" t="s">
        <v>321</v>
      </c>
      <c r="O62" s="351"/>
      <c r="P62" s="352" t="s">
        <v>322</v>
      </c>
      <c r="Q62" s="353"/>
      <c r="R62" s="350" t="s">
        <v>323</v>
      </c>
      <c r="S62" s="351"/>
      <c r="T62" s="350" t="s">
        <v>324</v>
      </c>
      <c r="U62" s="351"/>
      <c r="V62" s="352" t="s">
        <v>226</v>
      </c>
      <c r="W62" s="353"/>
      <c r="X62" s="339" t="s">
        <v>149</v>
      </c>
      <c r="Y62" s="340"/>
    </row>
    <row r="63" spans="1:25" s="67" customFormat="1" ht="14.25" x14ac:dyDescent="0.2">
      <c r="A63" s="225"/>
      <c r="B63" s="224" t="s">
        <v>3</v>
      </c>
      <c r="C63" s="224" t="s">
        <v>138</v>
      </c>
      <c r="D63" s="224" t="s">
        <v>3</v>
      </c>
      <c r="E63" s="224" t="s">
        <v>138</v>
      </c>
      <c r="F63" s="224" t="s">
        <v>3</v>
      </c>
      <c r="G63" s="224" t="s">
        <v>138</v>
      </c>
      <c r="H63" s="224" t="s">
        <v>3</v>
      </c>
      <c r="I63" s="224" t="s">
        <v>138</v>
      </c>
      <c r="J63" s="224" t="s">
        <v>3</v>
      </c>
      <c r="K63" s="224" t="s">
        <v>138</v>
      </c>
      <c r="L63" s="224" t="s">
        <v>3</v>
      </c>
      <c r="M63" s="224" t="s">
        <v>138</v>
      </c>
      <c r="N63" s="224" t="s">
        <v>3</v>
      </c>
      <c r="O63" s="224" t="s">
        <v>138</v>
      </c>
      <c r="P63" s="224" t="s">
        <v>3</v>
      </c>
      <c r="Q63" s="224" t="s">
        <v>138</v>
      </c>
      <c r="R63" s="224" t="s">
        <v>3</v>
      </c>
      <c r="S63" s="224" t="s">
        <v>138</v>
      </c>
      <c r="T63" s="224" t="s">
        <v>3</v>
      </c>
      <c r="U63" s="224" t="s">
        <v>138</v>
      </c>
      <c r="V63" s="224" t="s">
        <v>3</v>
      </c>
      <c r="W63" s="224" t="s">
        <v>138</v>
      </c>
      <c r="X63" s="278" t="s">
        <v>3</v>
      </c>
      <c r="Y63" s="279" t="s">
        <v>138</v>
      </c>
    </row>
    <row r="64" spans="1:25" s="86" customFormat="1" ht="6" customHeight="1" x14ac:dyDescent="0.2">
      <c r="A64" s="85" t="s">
        <v>343</v>
      </c>
      <c r="B64" s="85" t="s">
        <v>359</v>
      </c>
      <c r="C64" s="135" t="s">
        <v>360</v>
      </c>
      <c r="D64" s="85" t="s">
        <v>361</v>
      </c>
      <c r="E64" s="135" t="s">
        <v>362</v>
      </c>
      <c r="F64" s="85" t="s">
        <v>363</v>
      </c>
      <c r="G64" s="135" t="s">
        <v>364</v>
      </c>
      <c r="H64" s="85" t="s">
        <v>365</v>
      </c>
      <c r="I64" s="135" t="s">
        <v>366</v>
      </c>
      <c r="J64" s="85" t="s">
        <v>367</v>
      </c>
      <c r="K64" s="135" t="s">
        <v>368</v>
      </c>
      <c r="L64" s="85" t="s">
        <v>369</v>
      </c>
      <c r="M64" s="135" t="s">
        <v>370</v>
      </c>
      <c r="N64" s="85" t="s">
        <v>371</v>
      </c>
      <c r="O64" s="135" t="s">
        <v>372</v>
      </c>
      <c r="P64" s="85" t="s">
        <v>374</v>
      </c>
      <c r="Q64" s="135" t="s">
        <v>375</v>
      </c>
      <c r="R64" s="85" t="s">
        <v>376</v>
      </c>
      <c r="S64" s="135" t="s">
        <v>377</v>
      </c>
      <c r="T64" s="85" t="s">
        <v>378</v>
      </c>
      <c r="U64" s="135" t="s">
        <v>379</v>
      </c>
      <c r="V64" s="85" t="s">
        <v>380</v>
      </c>
      <c r="W64" s="135" t="s">
        <v>381</v>
      </c>
      <c r="X64" s="161" t="s">
        <v>294</v>
      </c>
      <c r="Y64" s="160" t="s">
        <v>295</v>
      </c>
    </row>
    <row r="65" spans="1:25" ht="14.25" x14ac:dyDescent="0.2">
      <c r="A65" s="40" t="s">
        <v>247</v>
      </c>
      <c r="B65" s="234">
        <v>5220</v>
      </c>
      <c r="C65" s="246">
        <v>9.6345514950166106E-2</v>
      </c>
      <c r="D65" s="234">
        <v>8680</v>
      </c>
      <c r="E65" s="246">
        <v>0.104704463208685</v>
      </c>
      <c r="F65" s="234">
        <v>50</v>
      </c>
      <c r="G65" s="246">
        <v>2.2624434389140299E-2</v>
      </c>
      <c r="H65" s="234">
        <v>2200</v>
      </c>
      <c r="I65" s="246">
        <v>6.9313169502205396E-2</v>
      </c>
      <c r="J65" s="234">
        <v>12030</v>
      </c>
      <c r="K65" s="246">
        <v>8.8592679873333802E-2</v>
      </c>
      <c r="L65" s="234">
        <v>690</v>
      </c>
      <c r="M65" s="246">
        <v>6.2898814949863296E-2</v>
      </c>
      <c r="N65" s="234">
        <v>3490</v>
      </c>
      <c r="O65" s="246">
        <v>4.6323334218210797E-2</v>
      </c>
      <c r="P65" s="234">
        <v>280</v>
      </c>
      <c r="Q65" s="246">
        <v>9.8939929328621903E-2</v>
      </c>
      <c r="R65" s="234">
        <v>920</v>
      </c>
      <c r="S65" s="246">
        <v>0.107981220657277</v>
      </c>
      <c r="T65" s="234">
        <v>100</v>
      </c>
      <c r="U65" s="246">
        <v>3.1446540880503103E-2</v>
      </c>
      <c r="V65" s="234">
        <v>370</v>
      </c>
      <c r="W65" s="246">
        <v>9.1584158415841596E-2</v>
      </c>
      <c r="X65" s="236">
        <v>34030</v>
      </c>
      <c r="Y65" s="238">
        <v>8.2657274714597995E-2</v>
      </c>
    </row>
    <row r="66" spans="1:25" ht="14.25" x14ac:dyDescent="0.2">
      <c r="A66" s="40" t="s">
        <v>248</v>
      </c>
      <c r="B66" s="234">
        <v>7530</v>
      </c>
      <c r="C66" s="246">
        <v>0.138981173864895</v>
      </c>
      <c r="D66" s="234">
        <v>10370</v>
      </c>
      <c r="E66" s="246">
        <v>0.12509047044632099</v>
      </c>
      <c r="F66" s="234">
        <v>330</v>
      </c>
      <c r="G66" s="246">
        <v>0.14932126696832601</v>
      </c>
      <c r="H66" s="234">
        <v>4680</v>
      </c>
      <c r="I66" s="246">
        <v>0.14744801512287301</v>
      </c>
      <c r="J66" s="234">
        <v>18650</v>
      </c>
      <c r="K66" s="246">
        <v>0.13734442889756199</v>
      </c>
      <c r="L66" s="234">
        <v>1560</v>
      </c>
      <c r="M66" s="246">
        <v>0.14220601640838701</v>
      </c>
      <c r="N66" s="234">
        <v>11860</v>
      </c>
      <c r="O66" s="246">
        <v>0.157419697371914</v>
      </c>
      <c r="P66" s="234">
        <v>300</v>
      </c>
      <c r="Q66" s="246">
        <v>0.106007067137809</v>
      </c>
      <c r="R66" s="234">
        <v>1140</v>
      </c>
      <c r="S66" s="246">
        <v>0.13380281690140799</v>
      </c>
      <c r="T66" s="234">
        <v>520</v>
      </c>
      <c r="U66" s="246">
        <v>0.16352201257861601</v>
      </c>
      <c r="V66" s="234">
        <v>510</v>
      </c>
      <c r="W66" s="246">
        <v>0.12623762376237599</v>
      </c>
      <c r="X66" s="236">
        <v>57450</v>
      </c>
      <c r="Y66" s="238">
        <v>0.139543356813214</v>
      </c>
    </row>
    <row r="67" spans="1:25" ht="14.25" x14ac:dyDescent="0.2">
      <c r="A67" s="40" t="s">
        <v>160</v>
      </c>
      <c r="B67" s="234">
        <v>12300</v>
      </c>
      <c r="C67" s="246">
        <v>0.22702104097452899</v>
      </c>
      <c r="D67" s="234">
        <v>16480</v>
      </c>
      <c r="E67" s="246">
        <v>0.19879372738238801</v>
      </c>
      <c r="F67" s="234">
        <v>480</v>
      </c>
      <c r="G67" s="246">
        <v>0.217194570135747</v>
      </c>
      <c r="H67" s="234">
        <v>5090</v>
      </c>
      <c r="I67" s="246">
        <v>0.160365469439193</v>
      </c>
      <c r="J67" s="234">
        <v>37060</v>
      </c>
      <c r="K67" s="246">
        <v>0.272921422785183</v>
      </c>
      <c r="L67" s="234">
        <v>1870</v>
      </c>
      <c r="M67" s="246">
        <v>0.17046490428441199</v>
      </c>
      <c r="N67" s="234">
        <v>17130</v>
      </c>
      <c r="O67" s="246">
        <v>0.22736925935757901</v>
      </c>
      <c r="P67" s="234">
        <v>730</v>
      </c>
      <c r="Q67" s="246">
        <v>0.25795053003533602</v>
      </c>
      <c r="R67" s="234">
        <v>2340</v>
      </c>
      <c r="S67" s="246">
        <v>0.27464788732394402</v>
      </c>
      <c r="T67" s="234">
        <v>740</v>
      </c>
      <c r="U67" s="246">
        <v>0.232704402515723</v>
      </c>
      <c r="V67" s="234">
        <v>780</v>
      </c>
      <c r="W67" s="246">
        <v>0.19306930693069299</v>
      </c>
      <c r="X67" s="236">
        <v>95000</v>
      </c>
      <c r="Y67" s="238">
        <v>0.23075054651445201</v>
      </c>
    </row>
    <row r="68" spans="1:25" ht="14.25" x14ac:dyDescent="0.2">
      <c r="A68" s="40" t="s">
        <v>161</v>
      </c>
      <c r="B68" s="234">
        <v>8630</v>
      </c>
      <c r="C68" s="246">
        <v>0.15928386858619401</v>
      </c>
      <c r="D68" s="234">
        <v>13900</v>
      </c>
      <c r="E68" s="246">
        <v>0.16767189384801001</v>
      </c>
      <c r="F68" s="234">
        <v>370</v>
      </c>
      <c r="G68" s="246">
        <v>0.167420814479638</v>
      </c>
      <c r="H68" s="234">
        <v>4960</v>
      </c>
      <c r="I68" s="246">
        <v>0.156269691241336</v>
      </c>
      <c r="J68" s="234">
        <v>22450</v>
      </c>
      <c r="K68" s="246">
        <v>0.165328816554975</v>
      </c>
      <c r="L68" s="234">
        <v>1720</v>
      </c>
      <c r="M68" s="246">
        <v>0.156791248860529</v>
      </c>
      <c r="N68" s="234">
        <v>11820</v>
      </c>
      <c r="O68" s="246">
        <v>0.15688877090523001</v>
      </c>
      <c r="P68" s="234">
        <v>530</v>
      </c>
      <c r="Q68" s="246">
        <v>0.18727915194346301</v>
      </c>
      <c r="R68" s="234">
        <v>1360</v>
      </c>
      <c r="S68" s="246">
        <v>0.15962441314553999</v>
      </c>
      <c r="T68" s="234">
        <v>480</v>
      </c>
      <c r="U68" s="246">
        <v>0.15094339622641501</v>
      </c>
      <c r="V68" s="234">
        <v>650</v>
      </c>
      <c r="W68" s="246">
        <v>0.16089108910891101</v>
      </c>
      <c r="X68" s="236">
        <v>66870</v>
      </c>
      <c r="Y68" s="238">
        <v>0.16242409521496201</v>
      </c>
    </row>
    <row r="69" spans="1:25" ht="14.25" x14ac:dyDescent="0.2">
      <c r="A69" s="40" t="s">
        <v>162</v>
      </c>
      <c r="B69" s="234">
        <v>10080</v>
      </c>
      <c r="C69" s="246">
        <v>0.186046511627907</v>
      </c>
      <c r="D69" s="234">
        <v>16240</v>
      </c>
      <c r="E69" s="246">
        <v>0.19589867310012099</v>
      </c>
      <c r="F69" s="234">
        <v>470</v>
      </c>
      <c r="G69" s="246">
        <v>0.21266968325791899</v>
      </c>
      <c r="H69" s="234">
        <v>7170</v>
      </c>
      <c r="I69" s="246">
        <v>0.22589792060491501</v>
      </c>
      <c r="J69" s="234">
        <v>23080</v>
      </c>
      <c r="K69" s="246">
        <v>0.16996833345607201</v>
      </c>
      <c r="L69" s="234">
        <v>2640</v>
      </c>
      <c r="M69" s="246">
        <v>0.24065633546034601</v>
      </c>
      <c r="N69" s="234">
        <v>16540</v>
      </c>
      <c r="O69" s="246">
        <v>0.21953809397398499</v>
      </c>
      <c r="P69" s="234">
        <v>500</v>
      </c>
      <c r="Q69" s="246">
        <v>0.17667844522968201</v>
      </c>
      <c r="R69" s="234">
        <v>1370</v>
      </c>
      <c r="S69" s="246">
        <v>0.16079812206572799</v>
      </c>
      <c r="T69" s="234">
        <v>620</v>
      </c>
      <c r="U69" s="246">
        <v>0.19496855345912001</v>
      </c>
      <c r="V69" s="234">
        <v>820</v>
      </c>
      <c r="W69" s="246">
        <v>0.20297029702970301</v>
      </c>
      <c r="X69" s="236">
        <v>79530</v>
      </c>
      <c r="Y69" s="238">
        <v>0.19317464172941501</v>
      </c>
    </row>
    <row r="70" spans="1:25" ht="14.25" x14ac:dyDescent="0.2">
      <c r="A70" s="40" t="s">
        <v>163</v>
      </c>
      <c r="B70" s="234">
        <v>10110</v>
      </c>
      <c r="C70" s="246">
        <v>0.18660022148394201</v>
      </c>
      <c r="D70" s="234">
        <v>16700</v>
      </c>
      <c r="E70" s="246">
        <v>0.20144752714113401</v>
      </c>
      <c r="F70" s="234">
        <v>490</v>
      </c>
      <c r="G70" s="246">
        <v>0.22171945701357501</v>
      </c>
      <c r="H70" s="234">
        <v>7370</v>
      </c>
      <c r="I70" s="246">
        <v>0.232199117832388</v>
      </c>
      <c r="J70" s="234">
        <v>21760</v>
      </c>
      <c r="K70" s="246">
        <v>0.16024744090139201</v>
      </c>
      <c r="L70" s="234">
        <v>2380</v>
      </c>
      <c r="M70" s="246">
        <v>0.21695533272561501</v>
      </c>
      <c r="N70" s="234">
        <v>14000</v>
      </c>
      <c r="O70" s="246">
        <v>0.18582426333952701</v>
      </c>
      <c r="P70" s="234">
        <v>490</v>
      </c>
      <c r="Q70" s="246">
        <v>0.17314487632508799</v>
      </c>
      <c r="R70" s="234">
        <v>1350</v>
      </c>
      <c r="S70" s="246">
        <v>0.15845070422535201</v>
      </c>
      <c r="T70" s="234">
        <v>700</v>
      </c>
      <c r="U70" s="246">
        <v>0.22012578616352199</v>
      </c>
      <c r="V70" s="234">
        <v>900</v>
      </c>
      <c r="W70" s="246">
        <v>0.222772277227723</v>
      </c>
      <c r="X70" s="236">
        <v>76250</v>
      </c>
      <c r="Y70" s="238">
        <v>0.18520767549186301</v>
      </c>
    </row>
    <row r="71" spans="1:25" thickBot="1" x14ac:dyDescent="0.25">
      <c r="A71" s="40" t="s">
        <v>193</v>
      </c>
      <c r="B71" s="234">
        <v>320</v>
      </c>
      <c r="C71" s="246">
        <v>5.9062384643779999E-3</v>
      </c>
      <c r="D71" s="234">
        <v>520</v>
      </c>
      <c r="E71" s="246">
        <v>6.2726176115802199E-3</v>
      </c>
      <c r="F71" s="234">
        <v>20</v>
      </c>
      <c r="G71" s="246">
        <v>9.0497737556561094E-3</v>
      </c>
      <c r="H71" s="234">
        <v>280</v>
      </c>
      <c r="I71" s="246">
        <v>8.8216761184625094E-3</v>
      </c>
      <c r="J71" s="234">
        <v>760</v>
      </c>
      <c r="K71" s="246">
        <v>5.5968775314824398E-3</v>
      </c>
      <c r="L71" s="234">
        <v>110</v>
      </c>
      <c r="M71" s="246">
        <v>1.00273473108478E-2</v>
      </c>
      <c r="N71" s="234">
        <v>490</v>
      </c>
      <c r="O71" s="246">
        <v>6.5038492168834599E-3</v>
      </c>
      <c r="P71" s="234">
        <v>10</v>
      </c>
      <c r="Q71" s="246">
        <v>3.53356890459364E-3</v>
      </c>
      <c r="R71" s="234">
        <v>40</v>
      </c>
      <c r="S71" s="246">
        <v>4.6948356807511703E-3</v>
      </c>
      <c r="T71" s="234">
        <v>30</v>
      </c>
      <c r="U71" s="246">
        <v>9.4339622641509396E-3</v>
      </c>
      <c r="V71" s="234">
        <v>20</v>
      </c>
      <c r="W71" s="246">
        <v>4.9504950495049497E-3</v>
      </c>
      <c r="X71" s="236">
        <v>2600</v>
      </c>
      <c r="Y71" s="238">
        <v>6.3152781151323799E-3</v>
      </c>
    </row>
    <row r="72" spans="1:25" thickBot="1" x14ac:dyDescent="0.25">
      <c r="A72" s="24" t="s">
        <v>8</v>
      </c>
      <c r="B72" s="241">
        <v>54180</v>
      </c>
      <c r="C72" s="248">
        <v>1</v>
      </c>
      <c r="D72" s="241">
        <v>82900</v>
      </c>
      <c r="E72" s="248">
        <v>1</v>
      </c>
      <c r="F72" s="241">
        <v>2210</v>
      </c>
      <c r="G72" s="248">
        <v>1</v>
      </c>
      <c r="H72" s="241">
        <v>31740</v>
      </c>
      <c r="I72" s="248">
        <v>1</v>
      </c>
      <c r="J72" s="241">
        <v>135790</v>
      </c>
      <c r="K72" s="248">
        <v>1</v>
      </c>
      <c r="L72" s="241">
        <v>10970</v>
      </c>
      <c r="M72" s="248">
        <v>1</v>
      </c>
      <c r="N72" s="241">
        <v>75340</v>
      </c>
      <c r="O72" s="248">
        <v>1</v>
      </c>
      <c r="P72" s="241">
        <v>2830</v>
      </c>
      <c r="Q72" s="248">
        <v>1</v>
      </c>
      <c r="R72" s="241">
        <v>8520</v>
      </c>
      <c r="S72" s="248">
        <v>1</v>
      </c>
      <c r="T72" s="241">
        <v>3180</v>
      </c>
      <c r="U72" s="248">
        <v>1</v>
      </c>
      <c r="V72" s="241">
        <v>4040</v>
      </c>
      <c r="W72" s="248">
        <v>1</v>
      </c>
      <c r="X72" s="241">
        <v>411700</v>
      </c>
      <c r="Y72" s="248">
        <v>1</v>
      </c>
    </row>
    <row r="73" spans="1:25" x14ac:dyDescent="0.25">
      <c r="A73" s="37" t="s">
        <v>0</v>
      </c>
      <c r="B73" s="7"/>
      <c r="C73" s="192"/>
      <c r="D73" s="7"/>
      <c r="E73" s="192"/>
      <c r="F73" s="7"/>
      <c r="G73" s="192"/>
      <c r="H73" s="12"/>
      <c r="I73" s="199"/>
      <c r="O73" s="192"/>
      <c r="P73" s="7"/>
      <c r="Q73" s="192"/>
      <c r="R73" s="7"/>
      <c r="S73" s="192"/>
      <c r="T73" s="7"/>
      <c r="U73" s="192"/>
      <c r="V73" s="7"/>
      <c r="W73" s="199"/>
    </row>
    <row r="74" spans="1:25" ht="14.25" x14ac:dyDescent="0.2">
      <c r="A74" s="33" t="s">
        <v>254</v>
      </c>
      <c r="B74" s="19"/>
      <c r="C74" s="191"/>
      <c r="D74" s="19"/>
      <c r="E74" s="191"/>
      <c r="F74" s="19"/>
      <c r="G74" s="191"/>
      <c r="H74" s="19"/>
      <c r="I74" s="191"/>
      <c r="J74" s="19"/>
      <c r="K74" s="191"/>
      <c r="L74" s="19"/>
      <c r="M74" s="191"/>
      <c r="N74" s="19"/>
      <c r="O74" s="191"/>
      <c r="P74" s="19"/>
      <c r="Q74" s="191"/>
      <c r="R74" s="19"/>
      <c r="S74" s="191"/>
      <c r="T74" s="19"/>
      <c r="U74" s="191"/>
      <c r="V74" s="19"/>
      <c r="W74" s="191"/>
      <c r="X74" s="19"/>
      <c r="Y74" s="191"/>
    </row>
    <row r="75" spans="1:25" s="54" customFormat="1" ht="28.5" customHeight="1" x14ac:dyDescent="0.2">
      <c r="A75" s="226" t="s">
        <v>227</v>
      </c>
      <c r="B75" s="350" t="s">
        <v>316</v>
      </c>
      <c r="C75" s="351"/>
      <c r="D75" s="352" t="s">
        <v>317</v>
      </c>
      <c r="E75" s="353"/>
      <c r="F75" s="350" t="s">
        <v>318</v>
      </c>
      <c r="G75" s="351"/>
      <c r="H75" s="352" t="s">
        <v>5</v>
      </c>
      <c r="I75" s="353"/>
      <c r="J75" s="350" t="s">
        <v>319</v>
      </c>
      <c r="K75" s="351"/>
      <c r="L75" s="352" t="s">
        <v>320</v>
      </c>
      <c r="M75" s="353"/>
      <c r="N75" s="350" t="s">
        <v>321</v>
      </c>
      <c r="O75" s="351"/>
      <c r="P75" s="352" t="s">
        <v>322</v>
      </c>
      <c r="Q75" s="353"/>
      <c r="R75" s="350" t="s">
        <v>323</v>
      </c>
      <c r="S75" s="351"/>
      <c r="T75" s="350" t="s">
        <v>324</v>
      </c>
      <c r="U75" s="351"/>
      <c r="V75" s="352" t="s">
        <v>226</v>
      </c>
      <c r="W75" s="353"/>
      <c r="X75" s="339" t="s">
        <v>149</v>
      </c>
      <c r="Y75" s="340"/>
    </row>
    <row r="76" spans="1:25" s="67" customFormat="1" ht="14.25" x14ac:dyDescent="0.2">
      <c r="A76" s="225"/>
      <c r="B76" s="224" t="s">
        <v>3</v>
      </c>
      <c r="C76" s="224" t="s">
        <v>138</v>
      </c>
      <c r="D76" s="224" t="s">
        <v>3</v>
      </c>
      <c r="E76" s="224" t="s">
        <v>138</v>
      </c>
      <c r="F76" s="224" t="s">
        <v>3</v>
      </c>
      <c r="G76" s="224" t="s">
        <v>138</v>
      </c>
      <c r="H76" s="224" t="s">
        <v>3</v>
      </c>
      <c r="I76" s="224" t="s">
        <v>138</v>
      </c>
      <c r="J76" s="224" t="s">
        <v>3</v>
      </c>
      <c r="K76" s="224" t="s">
        <v>138</v>
      </c>
      <c r="L76" s="224" t="s">
        <v>3</v>
      </c>
      <c r="M76" s="224" t="s">
        <v>138</v>
      </c>
      <c r="N76" s="224" t="s">
        <v>3</v>
      </c>
      <c r="O76" s="224" t="s">
        <v>138</v>
      </c>
      <c r="P76" s="224" t="s">
        <v>3</v>
      </c>
      <c r="Q76" s="224" t="s">
        <v>138</v>
      </c>
      <c r="R76" s="224" t="s">
        <v>3</v>
      </c>
      <c r="S76" s="224" t="s">
        <v>138</v>
      </c>
      <c r="T76" s="224" t="s">
        <v>3</v>
      </c>
      <c r="U76" s="224" t="s">
        <v>138</v>
      </c>
      <c r="V76" s="224" t="s">
        <v>3</v>
      </c>
      <c r="W76" s="224" t="s">
        <v>138</v>
      </c>
      <c r="X76" s="278" t="s">
        <v>3</v>
      </c>
      <c r="Y76" s="279" t="s">
        <v>138</v>
      </c>
    </row>
    <row r="77" spans="1:25" s="86" customFormat="1" ht="6" customHeight="1" x14ac:dyDescent="0.2">
      <c r="A77" s="85" t="s">
        <v>349</v>
      </c>
      <c r="B77" s="85" t="s">
        <v>359</v>
      </c>
      <c r="C77" s="135" t="s">
        <v>360</v>
      </c>
      <c r="D77" s="85" t="s">
        <v>361</v>
      </c>
      <c r="E77" s="135" t="s">
        <v>362</v>
      </c>
      <c r="F77" s="85" t="s">
        <v>363</v>
      </c>
      <c r="G77" s="135" t="s">
        <v>364</v>
      </c>
      <c r="H77" s="85" t="s">
        <v>365</v>
      </c>
      <c r="I77" s="135" t="s">
        <v>366</v>
      </c>
      <c r="J77" s="85" t="s">
        <v>367</v>
      </c>
      <c r="K77" s="135" t="s">
        <v>368</v>
      </c>
      <c r="L77" s="85" t="s">
        <v>369</v>
      </c>
      <c r="M77" s="135" t="s">
        <v>370</v>
      </c>
      <c r="N77" s="85" t="s">
        <v>371</v>
      </c>
      <c r="O77" s="135" t="s">
        <v>372</v>
      </c>
      <c r="P77" s="85" t="s">
        <v>374</v>
      </c>
      <c r="Q77" s="135" t="s">
        <v>375</v>
      </c>
      <c r="R77" s="85" t="s">
        <v>376</v>
      </c>
      <c r="S77" s="135" t="s">
        <v>377</v>
      </c>
      <c r="T77" s="85" t="s">
        <v>378</v>
      </c>
      <c r="U77" s="135" t="s">
        <v>379</v>
      </c>
      <c r="V77" s="85" t="s">
        <v>380</v>
      </c>
      <c r="W77" s="135" t="s">
        <v>381</v>
      </c>
      <c r="X77" s="161" t="s">
        <v>294</v>
      </c>
      <c r="Y77" s="160" t="s">
        <v>295</v>
      </c>
    </row>
    <row r="78" spans="1:25" ht="14.25" x14ac:dyDescent="0.2">
      <c r="A78" s="40" t="s">
        <v>25</v>
      </c>
      <c r="B78" s="234">
        <v>1520</v>
      </c>
      <c r="C78" s="246">
        <v>2.8054632705795501E-2</v>
      </c>
      <c r="D78" s="234">
        <v>1970</v>
      </c>
      <c r="E78" s="246">
        <v>2.3763570566948101E-2</v>
      </c>
      <c r="F78" s="234">
        <v>40</v>
      </c>
      <c r="G78" s="246">
        <v>1.8099547511312201E-2</v>
      </c>
      <c r="H78" s="234">
        <v>900</v>
      </c>
      <c r="I78" s="246">
        <v>2.83553875236295E-2</v>
      </c>
      <c r="J78" s="234">
        <v>4880</v>
      </c>
      <c r="K78" s="246">
        <v>3.5935198821796799E-2</v>
      </c>
      <c r="L78" s="234">
        <v>400</v>
      </c>
      <c r="M78" s="246">
        <v>3.6463081130355499E-2</v>
      </c>
      <c r="N78" s="234">
        <v>1960</v>
      </c>
      <c r="O78" s="246">
        <v>2.6015396867533801E-2</v>
      </c>
      <c r="P78" s="234">
        <v>80</v>
      </c>
      <c r="Q78" s="246">
        <v>2.8268551236749099E-2</v>
      </c>
      <c r="R78" s="234">
        <v>300</v>
      </c>
      <c r="S78" s="246">
        <v>3.5211267605633798E-2</v>
      </c>
      <c r="T78" s="234">
        <v>70</v>
      </c>
      <c r="U78" s="246">
        <v>2.20125786163522E-2</v>
      </c>
      <c r="V78" s="234">
        <v>110</v>
      </c>
      <c r="W78" s="246">
        <v>2.72277227722772E-2</v>
      </c>
      <c r="X78" s="236">
        <v>12230</v>
      </c>
      <c r="Y78" s="238">
        <v>2.9705375142697499E-2</v>
      </c>
    </row>
    <row r="79" spans="1:25" ht="14.25" x14ac:dyDescent="0.2">
      <c r="A79" s="40" t="s">
        <v>26</v>
      </c>
      <c r="B79" s="234">
        <v>6010</v>
      </c>
      <c r="C79" s="246">
        <v>0.110926541159099</v>
      </c>
      <c r="D79" s="234">
        <v>13970</v>
      </c>
      <c r="E79" s="246">
        <v>0.168516284680338</v>
      </c>
      <c r="F79" s="234">
        <v>250</v>
      </c>
      <c r="G79" s="246">
        <v>0.113122171945701</v>
      </c>
      <c r="H79" s="234">
        <v>7080</v>
      </c>
      <c r="I79" s="246">
        <v>0.22306238185255201</v>
      </c>
      <c r="J79" s="234">
        <v>12690</v>
      </c>
      <c r="K79" s="246">
        <v>9.3446244477172299E-2</v>
      </c>
      <c r="L79" s="234">
        <v>2430</v>
      </c>
      <c r="M79" s="246">
        <v>0.22151321786691</v>
      </c>
      <c r="N79" s="234">
        <v>13050</v>
      </c>
      <c r="O79" s="246">
        <v>0.17321475975577399</v>
      </c>
      <c r="P79" s="234">
        <v>300</v>
      </c>
      <c r="Q79" s="246">
        <v>0.106007067137809</v>
      </c>
      <c r="R79" s="234">
        <v>680</v>
      </c>
      <c r="S79" s="246">
        <v>7.9812206572769995E-2</v>
      </c>
      <c r="T79" s="234">
        <v>310</v>
      </c>
      <c r="U79" s="246">
        <v>9.7484276729559796E-2</v>
      </c>
      <c r="V79" s="234">
        <v>520</v>
      </c>
      <c r="W79" s="246">
        <v>0.12871287128712899</v>
      </c>
      <c r="X79" s="236">
        <v>57290</v>
      </c>
      <c r="Y79" s="238">
        <v>0.139151344392898</v>
      </c>
    </row>
    <row r="80" spans="1:25" ht="14.25" x14ac:dyDescent="0.2">
      <c r="A80" s="40" t="s">
        <v>27</v>
      </c>
      <c r="B80" s="234">
        <v>14410</v>
      </c>
      <c r="C80" s="246">
        <v>0.26596530084902198</v>
      </c>
      <c r="D80" s="234">
        <v>21890</v>
      </c>
      <c r="E80" s="246">
        <v>0.26405307599517502</v>
      </c>
      <c r="F80" s="234">
        <v>760</v>
      </c>
      <c r="G80" s="246">
        <v>0.34389140271493202</v>
      </c>
      <c r="H80" s="234">
        <v>11130</v>
      </c>
      <c r="I80" s="246">
        <v>0.35066162570888498</v>
      </c>
      <c r="J80" s="234">
        <v>36080</v>
      </c>
      <c r="K80" s="246">
        <v>0.26568483063328402</v>
      </c>
      <c r="L80" s="234">
        <v>4100</v>
      </c>
      <c r="M80" s="246">
        <v>0.37374658158614399</v>
      </c>
      <c r="N80" s="234">
        <v>27540</v>
      </c>
      <c r="O80" s="246">
        <v>0.36554287231218502</v>
      </c>
      <c r="P80" s="234">
        <v>810</v>
      </c>
      <c r="Q80" s="246">
        <v>0.28621908127208501</v>
      </c>
      <c r="R80" s="234">
        <v>1990</v>
      </c>
      <c r="S80" s="246">
        <v>0.23356807511737099</v>
      </c>
      <c r="T80" s="234">
        <v>1030</v>
      </c>
      <c r="U80" s="246">
        <v>0.32389937106918198</v>
      </c>
      <c r="V80" s="234">
        <v>1190</v>
      </c>
      <c r="W80" s="246">
        <v>0.29455445544554498</v>
      </c>
      <c r="X80" s="236">
        <v>120930</v>
      </c>
      <c r="Y80" s="238">
        <v>0.29372616647640298</v>
      </c>
    </row>
    <row r="81" spans="1:25" ht="14.25" x14ac:dyDescent="0.2">
      <c r="A81" s="40" t="s">
        <v>28</v>
      </c>
      <c r="B81" s="234">
        <v>9640</v>
      </c>
      <c r="C81" s="246">
        <v>0.17792543373938699</v>
      </c>
      <c r="D81" s="234">
        <v>11270</v>
      </c>
      <c r="E81" s="246">
        <v>0.135946924004825</v>
      </c>
      <c r="F81" s="234">
        <v>470</v>
      </c>
      <c r="G81" s="246">
        <v>0.21266968325791899</v>
      </c>
      <c r="H81" s="234">
        <v>4770</v>
      </c>
      <c r="I81" s="246">
        <v>0.15028355387523601</v>
      </c>
      <c r="J81" s="234">
        <v>24320</v>
      </c>
      <c r="K81" s="246">
        <v>0.17908689248895401</v>
      </c>
      <c r="L81" s="234">
        <v>1640</v>
      </c>
      <c r="M81" s="246">
        <v>0.14949863263445801</v>
      </c>
      <c r="N81" s="234">
        <v>14280</v>
      </c>
      <c r="O81" s="246">
        <v>0.189540748606318</v>
      </c>
      <c r="P81" s="234">
        <v>380</v>
      </c>
      <c r="Q81" s="246">
        <v>0.13427561837455801</v>
      </c>
      <c r="R81" s="234">
        <v>1220</v>
      </c>
      <c r="S81" s="246">
        <v>0.14319248826291101</v>
      </c>
      <c r="T81" s="234">
        <v>700</v>
      </c>
      <c r="U81" s="246">
        <v>0.22012578616352199</v>
      </c>
      <c r="V81" s="234">
        <v>750</v>
      </c>
      <c r="W81" s="246">
        <v>0.185643564356436</v>
      </c>
      <c r="X81" s="236">
        <v>69440</v>
      </c>
      <c r="Y81" s="238">
        <v>0.16866240800563501</v>
      </c>
    </row>
    <row r="82" spans="1:25" ht="14.25" x14ac:dyDescent="0.2">
      <c r="A82" s="40" t="s">
        <v>29</v>
      </c>
      <c r="B82" s="234">
        <v>15150</v>
      </c>
      <c r="C82" s="246">
        <v>0.27962347729789599</v>
      </c>
      <c r="D82" s="234">
        <v>19470</v>
      </c>
      <c r="E82" s="246">
        <v>0.23486127864897499</v>
      </c>
      <c r="F82" s="234">
        <v>510</v>
      </c>
      <c r="G82" s="246">
        <v>0.230769230769231</v>
      </c>
      <c r="H82" s="234">
        <v>5320</v>
      </c>
      <c r="I82" s="246">
        <v>0.16761184625078801</v>
      </c>
      <c r="J82" s="234">
        <v>37130</v>
      </c>
      <c r="K82" s="246">
        <v>0.27341678939617098</v>
      </c>
      <c r="L82" s="234">
        <v>1430</v>
      </c>
      <c r="M82" s="246">
        <v>0.130355515041021</v>
      </c>
      <c r="N82" s="234">
        <v>12240</v>
      </c>
      <c r="O82" s="246">
        <v>0.162463498805415</v>
      </c>
      <c r="P82" s="234">
        <v>760</v>
      </c>
      <c r="Q82" s="246">
        <v>0.26855123674911702</v>
      </c>
      <c r="R82" s="234">
        <v>2390</v>
      </c>
      <c r="S82" s="246">
        <v>0.28051643192488301</v>
      </c>
      <c r="T82" s="234">
        <v>780</v>
      </c>
      <c r="U82" s="246">
        <v>0.245283018867925</v>
      </c>
      <c r="V82" s="234">
        <v>1120</v>
      </c>
      <c r="W82" s="246">
        <v>0.27722772277227697</v>
      </c>
      <c r="X82" s="236">
        <v>96300</v>
      </c>
      <c r="Y82" s="238">
        <v>0.23390250418984199</v>
      </c>
    </row>
    <row r="83" spans="1:25" ht="14.25" x14ac:dyDescent="0.2">
      <c r="A83" s="40" t="s">
        <v>30</v>
      </c>
      <c r="B83" s="234">
        <v>2150</v>
      </c>
      <c r="C83" s="246">
        <v>3.9682539682539701E-2</v>
      </c>
      <c r="D83" s="234">
        <v>3510</v>
      </c>
      <c r="E83" s="246">
        <v>4.2340168878166502E-2</v>
      </c>
      <c r="F83" s="234">
        <v>40</v>
      </c>
      <c r="G83" s="246">
        <v>1.8099547511312201E-2</v>
      </c>
      <c r="H83" s="234">
        <v>880</v>
      </c>
      <c r="I83" s="246">
        <v>2.7725267800882199E-2</v>
      </c>
      <c r="J83" s="234">
        <v>7070</v>
      </c>
      <c r="K83" s="246">
        <v>5.2061855670103102E-2</v>
      </c>
      <c r="L83" s="234">
        <v>250</v>
      </c>
      <c r="M83" s="246">
        <v>2.2789425706472199E-2</v>
      </c>
      <c r="N83" s="234">
        <v>2040</v>
      </c>
      <c r="O83" s="246">
        <v>2.7077249800902599E-2</v>
      </c>
      <c r="P83" s="234">
        <v>150</v>
      </c>
      <c r="Q83" s="246">
        <v>5.3003533568904602E-2</v>
      </c>
      <c r="R83" s="234">
        <v>570</v>
      </c>
      <c r="S83" s="246">
        <v>6.6901408450704206E-2</v>
      </c>
      <c r="T83" s="234">
        <v>130</v>
      </c>
      <c r="U83" s="246">
        <v>4.08805031446541E-2</v>
      </c>
      <c r="V83" s="234">
        <v>120</v>
      </c>
      <c r="W83" s="246">
        <v>2.9702970297029702E-2</v>
      </c>
      <c r="X83" s="236">
        <v>16910</v>
      </c>
      <c r="Y83" s="238">
        <v>4.10725996453815E-2</v>
      </c>
    </row>
    <row r="84" spans="1:25" ht="14.25" x14ac:dyDescent="0.2">
      <c r="A84" s="40" t="s">
        <v>216</v>
      </c>
      <c r="B84" s="234">
        <v>0</v>
      </c>
      <c r="C84" s="246">
        <v>0</v>
      </c>
      <c r="D84" s="234">
        <v>10</v>
      </c>
      <c r="E84" s="246">
        <v>1.2062726176115801E-4</v>
      </c>
      <c r="F84" s="234">
        <v>0</v>
      </c>
      <c r="G84" s="246">
        <v>0</v>
      </c>
      <c r="H84" s="234">
        <v>10</v>
      </c>
      <c r="I84" s="246">
        <v>3.15059861373661E-4</v>
      </c>
      <c r="J84" s="234">
        <v>30</v>
      </c>
      <c r="K84" s="246">
        <v>2.2091310751104601E-4</v>
      </c>
      <c r="L84" s="234">
        <v>0</v>
      </c>
      <c r="M84" s="246">
        <v>0</v>
      </c>
      <c r="N84" s="234">
        <v>10</v>
      </c>
      <c r="O84" s="246">
        <v>1.3273161667109101E-4</v>
      </c>
      <c r="P84" s="234">
        <v>0</v>
      </c>
      <c r="Q84" s="246">
        <v>0</v>
      </c>
      <c r="R84" s="234">
        <v>0</v>
      </c>
      <c r="S84" s="246">
        <v>0</v>
      </c>
      <c r="T84" s="234">
        <v>0</v>
      </c>
      <c r="U84" s="246">
        <v>0</v>
      </c>
      <c r="V84" s="234">
        <v>0</v>
      </c>
      <c r="W84" s="246">
        <v>0</v>
      </c>
      <c r="X84" s="236">
        <v>60</v>
      </c>
      <c r="Y84" s="238">
        <v>1.4573364747030699E-4</v>
      </c>
    </row>
    <row r="85" spans="1:25" thickBot="1" x14ac:dyDescent="0.25">
      <c r="A85" s="40" t="s">
        <v>31</v>
      </c>
      <c r="B85" s="234">
        <v>5300</v>
      </c>
      <c r="C85" s="246">
        <v>9.7822074566260603E-2</v>
      </c>
      <c r="D85" s="234">
        <v>10810</v>
      </c>
      <c r="E85" s="246">
        <v>0.13039806996381201</v>
      </c>
      <c r="F85" s="234">
        <v>120</v>
      </c>
      <c r="G85" s="246">
        <v>5.4298642533936702E-2</v>
      </c>
      <c r="H85" s="234">
        <v>1670</v>
      </c>
      <c r="I85" s="246">
        <v>5.2614996849401401E-2</v>
      </c>
      <c r="J85" s="234">
        <v>13610</v>
      </c>
      <c r="K85" s="246">
        <v>0.10022091310751099</v>
      </c>
      <c r="L85" s="234">
        <v>720</v>
      </c>
      <c r="M85" s="246">
        <v>6.5633546034639903E-2</v>
      </c>
      <c r="N85" s="234">
        <v>4230</v>
      </c>
      <c r="O85" s="246">
        <v>5.6145473851871498E-2</v>
      </c>
      <c r="P85" s="234">
        <v>360</v>
      </c>
      <c r="Q85" s="246">
        <v>0.12720848056537101</v>
      </c>
      <c r="R85" s="234">
        <v>1370</v>
      </c>
      <c r="S85" s="246">
        <v>0.16079812206572799</v>
      </c>
      <c r="T85" s="234">
        <v>150</v>
      </c>
      <c r="U85" s="246">
        <v>4.71698113207547E-2</v>
      </c>
      <c r="V85" s="234">
        <v>240</v>
      </c>
      <c r="W85" s="246">
        <v>5.9405940594059403E-2</v>
      </c>
      <c r="X85" s="236">
        <v>38580</v>
      </c>
      <c r="Y85" s="238">
        <v>9.37067353234073E-2</v>
      </c>
    </row>
    <row r="86" spans="1:25" thickBot="1" x14ac:dyDescent="0.25">
      <c r="A86" s="24" t="s">
        <v>8</v>
      </c>
      <c r="B86" s="241">
        <v>54180</v>
      </c>
      <c r="C86" s="248">
        <v>1</v>
      </c>
      <c r="D86" s="241">
        <v>82900</v>
      </c>
      <c r="E86" s="248">
        <v>1</v>
      </c>
      <c r="F86" s="241">
        <v>2210</v>
      </c>
      <c r="G86" s="248">
        <v>1</v>
      </c>
      <c r="H86" s="241">
        <v>31740</v>
      </c>
      <c r="I86" s="248">
        <v>1</v>
      </c>
      <c r="J86" s="241">
        <v>135800</v>
      </c>
      <c r="K86" s="248">
        <v>1</v>
      </c>
      <c r="L86" s="241">
        <v>10970</v>
      </c>
      <c r="M86" s="248">
        <v>1</v>
      </c>
      <c r="N86" s="241">
        <v>75340</v>
      </c>
      <c r="O86" s="248">
        <v>1</v>
      </c>
      <c r="P86" s="241">
        <v>2830</v>
      </c>
      <c r="Q86" s="248">
        <v>1</v>
      </c>
      <c r="R86" s="241">
        <v>8520</v>
      </c>
      <c r="S86" s="248">
        <v>1</v>
      </c>
      <c r="T86" s="241">
        <v>3180</v>
      </c>
      <c r="U86" s="248">
        <v>1</v>
      </c>
      <c r="V86" s="241">
        <v>4040</v>
      </c>
      <c r="W86" s="248">
        <v>1</v>
      </c>
      <c r="X86" s="241">
        <v>411710</v>
      </c>
      <c r="Y86" s="248">
        <v>1</v>
      </c>
    </row>
    <row r="87" spans="1:25" x14ac:dyDescent="0.25">
      <c r="A87" s="37" t="s">
        <v>0</v>
      </c>
      <c r="B87" s="7"/>
      <c r="C87" s="192"/>
      <c r="D87" s="7"/>
      <c r="E87" s="192"/>
      <c r="F87" s="7"/>
      <c r="G87" s="192"/>
      <c r="H87" s="12"/>
      <c r="I87" s="199"/>
      <c r="O87" s="192"/>
      <c r="P87" s="7"/>
      <c r="Q87" s="192"/>
      <c r="R87" s="7"/>
      <c r="S87" s="192"/>
      <c r="T87" s="7"/>
      <c r="U87" s="192"/>
      <c r="V87" s="7"/>
      <c r="W87" s="199"/>
    </row>
    <row r="88" spans="1:25" ht="14.25" x14ac:dyDescent="0.2">
      <c r="A88" s="33" t="s">
        <v>255</v>
      </c>
      <c r="B88" s="19"/>
      <c r="C88" s="191"/>
      <c r="D88" s="19"/>
      <c r="E88" s="191"/>
      <c r="F88" s="19"/>
      <c r="G88" s="191"/>
      <c r="H88" s="19"/>
      <c r="I88" s="191"/>
      <c r="J88" s="19"/>
      <c r="K88" s="191"/>
      <c r="L88" s="19"/>
      <c r="M88" s="191"/>
      <c r="N88" s="19"/>
      <c r="O88" s="191"/>
      <c r="P88" s="19"/>
      <c r="Q88" s="191"/>
      <c r="R88" s="19"/>
      <c r="S88" s="191"/>
      <c r="T88" s="19"/>
      <c r="U88" s="191"/>
      <c r="V88" s="19"/>
      <c r="W88" s="191"/>
      <c r="X88" s="19"/>
      <c r="Y88" s="191"/>
    </row>
    <row r="89" spans="1:25" s="73" customFormat="1" ht="31.5" customHeight="1" x14ac:dyDescent="0.2">
      <c r="A89" s="361" t="s">
        <v>285</v>
      </c>
      <c r="B89" s="361"/>
      <c r="C89" s="361"/>
      <c r="D89" s="361"/>
      <c r="E89" s="361"/>
      <c r="F89" s="361"/>
      <c r="G89" s="361"/>
      <c r="H89" s="314"/>
      <c r="I89" s="315"/>
      <c r="J89" s="314"/>
      <c r="K89" s="315"/>
      <c r="L89" s="314"/>
      <c r="M89" s="315"/>
      <c r="N89" s="314"/>
      <c r="O89" s="315"/>
      <c r="P89" s="314"/>
      <c r="Q89" s="315"/>
      <c r="R89" s="314"/>
      <c r="S89" s="315"/>
      <c r="T89" s="314"/>
      <c r="U89" s="315"/>
      <c r="V89" s="314"/>
      <c r="W89" s="315"/>
      <c r="X89" s="314"/>
      <c r="Y89" s="315"/>
    </row>
    <row r="90" spans="1:25" s="54" customFormat="1" ht="28.5" customHeight="1" x14ac:dyDescent="0.2">
      <c r="A90" s="226" t="s">
        <v>227</v>
      </c>
      <c r="B90" s="350" t="s">
        <v>316</v>
      </c>
      <c r="C90" s="351"/>
      <c r="D90" s="352" t="s">
        <v>317</v>
      </c>
      <c r="E90" s="353"/>
      <c r="F90" s="350" t="s">
        <v>318</v>
      </c>
      <c r="G90" s="351"/>
      <c r="H90" s="352" t="s">
        <v>5</v>
      </c>
      <c r="I90" s="353"/>
      <c r="J90" s="350" t="s">
        <v>319</v>
      </c>
      <c r="K90" s="351"/>
      <c r="L90" s="352" t="s">
        <v>320</v>
      </c>
      <c r="M90" s="353"/>
      <c r="N90" s="350" t="s">
        <v>321</v>
      </c>
      <c r="O90" s="351"/>
      <c r="P90" s="352" t="s">
        <v>322</v>
      </c>
      <c r="Q90" s="353"/>
      <c r="R90" s="350" t="s">
        <v>323</v>
      </c>
      <c r="S90" s="351"/>
      <c r="T90" s="350" t="s">
        <v>324</v>
      </c>
      <c r="U90" s="351"/>
      <c r="V90" s="352" t="s">
        <v>226</v>
      </c>
      <c r="W90" s="353"/>
      <c r="X90" s="339" t="s">
        <v>149</v>
      </c>
      <c r="Y90" s="340"/>
    </row>
    <row r="91" spans="1:25" s="67" customFormat="1" ht="14.25" x14ac:dyDescent="0.2">
      <c r="A91" s="225"/>
      <c r="B91" s="224" t="s">
        <v>3</v>
      </c>
      <c r="C91" s="224" t="s">
        <v>138</v>
      </c>
      <c r="D91" s="224" t="s">
        <v>3</v>
      </c>
      <c r="E91" s="224" t="s">
        <v>138</v>
      </c>
      <c r="F91" s="224" t="s">
        <v>3</v>
      </c>
      <c r="G91" s="224" t="s">
        <v>138</v>
      </c>
      <c r="H91" s="224" t="s">
        <v>3</v>
      </c>
      <c r="I91" s="224" t="s">
        <v>138</v>
      </c>
      <c r="J91" s="224" t="s">
        <v>3</v>
      </c>
      <c r="K91" s="224" t="s">
        <v>138</v>
      </c>
      <c r="L91" s="224" t="s">
        <v>3</v>
      </c>
      <c r="M91" s="224" t="s">
        <v>138</v>
      </c>
      <c r="N91" s="224" t="s">
        <v>3</v>
      </c>
      <c r="O91" s="224" t="s">
        <v>138</v>
      </c>
      <c r="P91" s="224" t="s">
        <v>3</v>
      </c>
      <c r="Q91" s="224" t="s">
        <v>138</v>
      </c>
      <c r="R91" s="224" t="s">
        <v>3</v>
      </c>
      <c r="S91" s="224" t="s">
        <v>138</v>
      </c>
      <c r="T91" s="224" t="s">
        <v>3</v>
      </c>
      <c r="U91" s="224" t="s">
        <v>138</v>
      </c>
      <c r="V91" s="224" t="s">
        <v>3</v>
      </c>
      <c r="W91" s="224" t="s">
        <v>138</v>
      </c>
      <c r="X91" s="278" t="s">
        <v>3</v>
      </c>
      <c r="Y91" s="279" t="s">
        <v>138</v>
      </c>
    </row>
    <row r="92" spans="1:25" s="86" customFormat="1" ht="6" customHeight="1" x14ac:dyDescent="0.2">
      <c r="A92" s="85" t="s">
        <v>350</v>
      </c>
      <c r="B92" s="85" t="s">
        <v>359</v>
      </c>
      <c r="C92" s="135" t="s">
        <v>360</v>
      </c>
      <c r="D92" s="85" t="s">
        <v>361</v>
      </c>
      <c r="E92" s="135" t="s">
        <v>362</v>
      </c>
      <c r="F92" s="85" t="s">
        <v>363</v>
      </c>
      <c r="G92" s="135" t="s">
        <v>364</v>
      </c>
      <c r="H92" s="85" t="s">
        <v>365</v>
      </c>
      <c r="I92" s="135" t="s">
        <v>366</v>
      </c>
      <c r="J92" s="85" t="s">
        <v>367</v>
      </c>
      <c r="K92" s="135" t="s">
        <v>368</v>
      </c>
      <c r="L92" s="85" t="s">
        <v>369</v>
      </c>
      <c r="M92" s="135" t="s">
        <v>370</v>
      </c>
      <c r="N92" s="85" t="s">
        <v>371</v>
      </c>
      <c r="O92" s="135" t="s">
        <v>372</v>
      </c>
      <c r="P92" s="85" t="s">
        <v>374</v>
      </c>
      <c r="Q92" s="135" t="s">
        <v>375</v>
      </c>
      <c r="R92" s="85" t="s">
        <v>376</v>
      </c>
      <c r="S92" s="135" t="s">
        <v>377</v>
      </c>
      <c r="T92" s="85" t="s">
        <v>378</v>
      </c>
      <c r="U92" s="135" t="s">
        <v>379</v>
      </c>
      <c r="V92" s="85" t="s">
        <v>380</v>
      </c>
      <c r="W92" s="135" t="s">
        <v>381</v>
      </c>
      <c r="X92" s="161" t="s">
        <v>294</v>
      </c>
      <c r="Y92" s="160" t="s">
        <v>295</v>
      </c>
    </row>
    <row r="93" spans="1:25" ht="14.25" x14ac:dyDescent="0.2">
      <c r="A93" s="40" t="s">
        <v>32</v>
      </c>
      <c r="B93" s="234">
        <v>190</v>
      </c>
      <c r="C93" s="246">
        <v>5.1504472756844699E-3</v>
      </c>
      <c r="D93" s="234">
        <v>160</v>
      </c>
      <c r="E93" s="246">
        <v>2.9503964595242499E-3</v>
      </c>
      <c r="F93" s="234">
        <v>0</v>
      </c>
      <c r="G93" s="246">
        <v>0</v>
      </c>
      <c r="H93" s="234">
        <v>20</v>
      </c>
      <c r="I93" s="246">
        <v>9.0661831368993697E-4</v>
      </c>
      <c r="J93" s="234">
        <v>230</v>
      </c>
      <c r="K93" s="246">
        <v>2.2856007154924002E-3</v>
      </c>
      <c r="L93" s="234">
        <v>10</v>
      </c>
      <c r="M93" s="246">
        <v>1.25628140703518E-3</v>
      </c>
      <c r="N93" s="234">
        <v>70</v>
      </c>
      <c r="O93" s="246">
        <v>1.40816737075035E-3</v>
      </c>
      <c r="P93" s="234">
        <v>0</v>
      </c>
      <c r="Q93" s="246">
        <v>0</v>
      </c>
      <c r="R93" s="234">
        <v>20</v>
      </c>
      <c r="S93" s="246">
        <v>3.1948881789137401E-3</v>
      </c>
      <c r="T93" s="234">
        <v>0</v>
      </c>
      <c r="U93" s="246">
        <v>0</v>
      </c>
      <c r="V93" s="234">
        <v>10</v>
      </c>
      <c r="W93" s="246">
        <v>3.7878787878787902E-3</v>
      </c>
      <c r="X93" s="236">
        <v>710</v>
      </c>
      <c r="Y93" s="238">
        <v>2.48286473632676E-3</v>
      </c>
    </row>
    <row r="94" spans="1:25" ht="14.25" x14ac:dyDescent="0.2">
      <c r="A94" s="40" t="s">
        <v>33</v>
      </c>
      <c r="B94" s="234">
        <v>6260</v>
      </c>
      <c r="C94" s="246">
        <v>0.169693683925183</v>
      </c>
      <c r="D94" s="234">
        <v>11550</v>
      </c>
      <c r="E94" s="246">
        <v>0.21298174442190701</v>
      </c>
      <c r="F94" s="234">
        <v>1310</v>
      </c>
      <c r="G94" s="246">
        <v>0.76162790697674398</v>
      </c>
      <c r="H94" s="234">
        <v>6650</v>
      </c>
      <c r="I94" s="246">
        <v>0.30145058930190399</v>
      </c>
      <c r="J94" s="234">
        <v>20000</v>
      </c>
      <c r="K94" s="246">
        <v>0.198747888303687</v>
      </c>
      <c r="L94" s="234">
        <v>1450</v>
      </c>
      <c r="M94" s="246">
        <v>0.18216080402010101</v>
      </c>
      <c r="N94" s="234">
        <v>8730</v>
      </c>
      <c r="O94" s="246">
        <v>0.17561858780929401</v>
      </c>
      <c r="P94" s="234">
        <v>160</v>
      </c>
      <c r="Q94" s="246">
        <v>9.9378881987577605E-2</v>
      </c>
      <c r="R94" s="234">
        <v>770</v>
      </c>
      <c r="S94" s="246">
        <v>0.123003194888179</v>
      </c>
      <c r="T94" s="234">
        <v>1090</v>
      </c>
      <c r="U94" s="246">
        <v>0.48444444444444401</v>
      </c>
      <c r="V94" s="234">
        <v>280</v>
      </c>
      <c r="W94" s="246">
        <v>0.10606060606060599</v>
      </c>
      <c r="X94" s="236">
        <v>58250</v>
      </c>
      <c r="Y94" s="238">
        <v>0.20369981815638599</v>
      </c>
    </row>
    <row r="95" spans="1:25" ht="14.25" x14ac:dyDescent="0.2">
      <c r="A95" s="40" t="s">
        <v>34</v>
      </c>
      <c r="B95" s="234">
        <v>910</v>
      </c>
      <c r="C95" s="246">
        <v>2.4667931688804601E-2</v>
      </c>
      <c r="D95" s="234">
        <v>1450</v>
      </c>
      <c r="E95" s="246">
        <v>2.6737967914438499E-2</v>
      </c>
      <c r="F95" s="234">
        <v>20</v>
      </c>
      <c r="G95" s="246">
        <v>1.16279069767442E-2</v>
      </c>
      <c r="H95" s="234">
        <v>660</v>
      </c>
      <c r="I95" s="246">
        <v>2.9918404351767899E-2</v>
      </c>
      <c r="J95" s="234">
        <v>5480</v>
      </c>
      <c r="K95" s="246">
        <v>5.4456921395210203E-2</v>
      </c>
      <c r="L95" s="234">
        <v>410</v>
      </c>
      <c r="M95" s="246">
        <v>5.1507537688442198E-2</v>
      </c>
      <c r="N95" s="234">
        <v>1940</v>
      </c>
      <c r="O95" s="246">
        <v>3.90263528465098E-2</v>
      </c>
      <c r="P95" s="234">
        <v>80</v>
      </c>
      <c r="Q95" s="246">
        <v>4.9689440993788803E-2</v>
      </c>
      <c r="R95" s="234">
        <v>190</v>
      </c>
      <c r="S95" s="246">
        <v>3.03514376996805E-2</v>
      </c>
      <c r="T95" s="234">
        <v>80</v>
      </c>
      <c r="U95" s="246">
        <v>3.5555555555555597E-2</v>
      </c>
      <c r="V95" s="234">
        <v>110</v>
      </c>
      <c r="W95" s="246">
        <v>4.1666666666666699E-2</v>
      </c>
      <c r="X95" s="236">
        <v>11330</v>
      </c>
      <c r="Y95" s="238">
        <v>3.9620926003636897E-2</v>
      </c>
    </row>
    <row r="96" spans="1:25" ht="14.25" x14ac:dyDescent="0.2">
      <c r="A96" s="40" t="s">
        <v>35</v>
      </c>
      <c r="B96" s="234">
        <v>10630</v>
      </c>
      <c r="C96" s="246">
        <v>0.28815397126592601</v>
      </c>
      <c r="D96" s="234">
        <v>11190</v>
      </c>
      <c r="E96" s="246">
        <v>0.20634335238797699</v>
      </c>
      <c r="F96" s="234">
        <v>120</v>
      </c>
      <c r="G96" s="246">
        <v>6.9767441860465101E-2</v>
      </c>
      <c r="H96" s="234">
        <v>7710</v>
      </c>
      <c r="I96" s="246">
        <v>0.349501359927471</v>
      </c>
      <c r="J96" s="234">
        <v>28110</v>
      </c>
      <c r="K96" s="246">
        <v>0.27934015701083198</v>
      </c>
      <c r="L96" s="234">
        <v>4050</v>
      </c>
      <c r="M96" s="246">
        <v>0.50879396984924596</v>
      </c>
      <c r="N96" s="234">
        <v>27070</v>
      </c>
      <c r="O96" s="246">
        <v>0.54455843894588596</v>
      </c>
      <c r="P96" s="234">
        <v>320</v>
      </c>
      <c r="Q96" s="246">
        <v>0.19875776397515499</v>
      </c>
      <c r="R96" s="234">
        <v>1680</v>
      </c>
      <c r="S96" s="246">
        <v>0.26837060702875398</v>
      </c>
      <c r="T96" s="234">
        <v>610</v>
      </c>
      <c r="U96" s="246">
        <v>0.27111111111111103</v>
      </c>
      <c r="V96" s="234">
        <v>730</v>
      </c>
      <c r="W96" s="246">
        <v>0.27651515151515099</v>
      </c>
      <c r="X96" s="236">
        <v>92220</v>
      </c>
      <c r="Y96" s="238">
        <v>0.322492656315569</v>
      </c>
    </row>
    <row r="97" spans="1:25" ht="14.25" x14ac:dyDescent="0.2">
      <c r="A97" s="40" t="s">
        <v>36</v>
      </c>
      <c r="B97" s="234">
        <v>1170</v>
      </c>
      <c r="C97" s="246">
        <v>3.1715912171320103E-2</v>
      </c>
      <c r="D97" s="234">
        <v>1590</v>
      </c>
      <c r="E97" s="246">
        <v>2.93195648165222E-2</v>
      </c>
      <c r="F97" s="234">
        <v>20</v>
      </c>
      <c r="G97" s="246">
        <v>1.16279069767442E-2</v>
      </c>
      <c r="H97" s="234">
        <v>420</v>
      </c>
      <c r="I97" s="246">
        <v>1.9038984587488698E-2</v>
      </c>
      <c r="J97" s="234">
        <v>4040</v>
      </c>
      <c r="K97" s="246">
        <v>4.0147073437344701E-2</v>
      </c>
      <c r="L97" s="234">
        <v>140</v>
      </c>
      <c r="M97" s="246">
        <v>1.75879396984925E-2</v>
      </c>
      <c r="N97" s="234">
        <v>840</v>
      </c>
      <c r="O97" s="246">
        <v>1.6898008449004201E-2</v>
      </c>
      <c r="P97" s="234">
        <v>80</v>
      </c>
      <c r="Q97" s="246">
        <v>4.9689440993788803E-2</v>
      </c>
      <c r="R97" s="234">
        <v>280</v>
      </c>
      <c r="S97" s="246">
        <v>4.4728434504792303E-2</v>
      </c>
      <c r="T97" s="234">
        <v>50</v>
      </c>
      <c r="U97" s="246">
        <v>2.2222222222222199E-2</v>
      </c>
      <c r="V97" s="234">
        <v>70</v>
      </c>
      <c r="W97" s="246">
        <v>2.6515151515151499E-2</v>
      </c>
      <c r="X97" s="236">
        <v>8700</v>
      </c>
      <c r="Y97" s="238">
        <v>3.04238355014687E-2</v>
      </c>
    </row>
    <row r="98" spans="1:25" ht="14.25" x14ac:dyDescent="0.2">
      <c r="A98" s="40" t="s">
        <v>37</v>
      </c>
      <c r="B98" s="234">
        <v>110</v>
      </c>
      <c r="C98" s="246">
        <v>2.9818378964489001E-3</v>
      </c>
      <c r="D98" s="234">
        <v>90</v>
      </c>
      <c r="E98" s="246">
        <v>1.6595980084823899E-3</v>
      </c>
      <c r="F98" s="234">
        <v>0</v>
      </c>
      <c r="G98" s="246">
        <v>0</v>
      </c>
      <c r="H98" s="234">
        <v>50</v>
      </c>
      <c r="I98" s="246">
        <v>2.26654578422484E-3</v>
      </c>
      <c r="J98" s="234">
        <v>500</v>
      </c>
      <c r="K98" s="246">
        <v>4.9686972075921702E-3</v>
      </c>
      <c r="L98" s="234">
        <v>10</v>
      </c>
      <c r="M98" s="246">
        <v>1.25628140703518E-3</v>
      </c>
      <c r="N98" s="234">
        <v>80</v>
      </c>
      <c r="O98" s="246">
        <v>1.6093341380004E-3</v>
      </c>
      <c r="P98" s="234">
        <v>0</v>
      </c>
      <c r="Q98" s="246">
        <v>0</v>
      </c>
      <c r="R98" s="234">
        <v>20</v>
      </c>
      <c r="S98" s="246">
        <v>3.1948881789137401E-3</v>
      </c>
      <c r="T98" s="234">
        <v>10</v>
      </c>
      <c r="U98" s="246">
        <v>4.4444444444444401E-3</v>
      </c>
      <c r="V98" s="234">
        <v>20</v>
      </c>
      <c r="W98" s="246">
        <v>7.5757575757575803E-3</v>
      </c>
      <c r="X98" s="236">
        <v>890</v>
      </c>
      <c r="Y98" s="238">
        <v>3.1123234018743898E-3</v>
      </c>
    </row>
    <row r="99" spans="1:25" ht="14.25" x14ac:dyDescent="0.2">
      <c r="A99" s="40" t="s">
        <v>38</v>
      </c>
      <c r="B99" s="234">
        <v>1510</v>
      </c>
      <c r="C99" s="246">
        <v>4.0932502033071298E-2</v>
      </c>
      <c r="D99" s="234">
        <v>2910</v>
      </c>
      <c r="E99" s="246">
        <v>5.3660335607597302E-2</v>
      </c>
      <c r="F99" s="234">
        <v>100</v>
      </c>
      <c r="G99" s="246">
        <v>5.8139534883720902E-2</v>
      </c>
      <c r="H99" s="234">
        <v>810</v>
      </c>
      <c r="I99" s="246">
        <v>3.67180417044424E-2</v>
      </c>
      <c r="J99" s="234">
        <v>4630</v>
      </c>
      <c r="K99" s="246">
        <v>4.6010136142303502E-2</v>
      </c>
      <c r="L99" s="234">
        <v>470</v>
      </c>
      <c r="M99" s="246">
        <v>5.90452261306533E-2</v>
      </c>
      <c r="N99" s="234">
        <v>1670</v>
      </c>
      <c r="O99" s="246">
        <v>3.35948501307584E-2</v>
      </c>
      <c r="P99" s="234">
        <v>80</v>
      </c>
      <c r="Q99" s="246">
        <v>4.9689440993788803E-2</v>
      </c>
      <c r="R99" s="234">
        <v>240</v>
      </c>
      <c r="S99" s="246">
        <v>3.8338658146964903E-2</v>
      </c>
      <c r="T99" s="234">
        <v>100</v>
      </c>
      <c r="U99" s="246">
        <v>4.4444444444444398E-2</v>
      </c>
      <c r="V99" s="234">
        <v>120</v>
      </c>
      <c r="W99" s="246">
        <v>4.5454545454545497E-2</v>
      </c>
      <c r="X99" s="236">
        <v>12640</v>
      </c>
      <c r="Y99" s="238">
        <v>4.4201986291789098E-2</v>
      </c>
    </row>
    <row r="100" spans="1:25" thickBot="1" x14ac:dyDescent="0.25">
      <c r="A100" s="40" t="s">
        <v>39</v>
      </c>
      <c r="B100" s="234">
        <v>16140</v>
      </c>
      <c r="C100" s="246">
        <v>0.43751694226077498</v>
      </c>
      <c r="D100" s="234">
        <v>25290</v>
      </c>
      <c r="E100" s="246">
        <v>0.46634704038355201</v>
      </c>
      <c r="F100" s="234">
        <v>140</v>
      </c>
      <c r="G100" s="246">
        <v>8.1395348837209294E-2</v>
      </c>
      <c r="H100" s="234">
        <v>5740</v>
      </c>
      <c r="I100" s="246">
        <v>0.26019945602901201</v>
      </c>
      <c r="J100" s="234">
        <v>37640</v>
      </c>
      <c r="K100" s="246">
        <v>0.37404352578753902</v>
      </c>
      <c r="L100" s="234">
        <v>1430</v>
      </c>
      <c r="M100" s="246">
        <v>0.17964824120603001</v>
      </c>
      <c r="N100" s="234">
        <v>9330</v>
      </c>
      <c r="O100" s="246">
        <v>0.18768859384429701</v>
      </c>
      <c r="P100" s="234">
        <v>880</v>
      </c>
      <c r="Q100" s="246">
        <v>0.54658385093167705</v>
      </c>
      <c r="R100" s="234">
        <v>3060</v>
      </c>
      <c r="S100" s="246">
        <v>0.48881789137380199</v>
      </c>
      <c r="T100" s="234">
        <v>320</v>
      </c>
      <c r="U100" s="246">
        <v>0.142222222222222</v>
      </c>
      <c r="V100" s="234">
        <v>1310</v>
      </c>
      <c r="W100" s="246">
        <v>0.49621212121212099</v>
      </c>
      <c r="X100" s="236">
        <v>101280</v>
      </c>
      <c r="Y100" s="238">
        <v>0.354175409148133</v>
      </c>
    </row>
    <row r="101" spans="1:25" thickBot="1" x14ac:dyDescent="0.25">
      <c r="A101" s="24" t="s">
        <v>8</v>
      </c>
      <c r="B101" s="241">
        <v>36890</v>
      </c>
      <c r="C101" s="242">
        <v>1</v>
      </c>
      <c r="D101" s="241">
        <v>54230</v>
      </c>
      <c r="E101" s="242">
        <v>1</v>
      </c>
      <c r="F101" s="241">
        <v>1720</v>
      </c>
      <c r="G101" s="242">
        <v>1</v>
      </c>
      <c r="H101" s="241">
        <v>22060</v>
      </c>
      <c r="I101" s="242">
        <v>1</v>
      </c>
      <c r="J101" s="241">
        <v>100630</v>
      </c>
      <c r="K101" s="242">
        <v>1</v>
      </c>
      <c r="L101" s="241">
        <v>7960</v>
      </c>
      <c r="M101" s="242">
        <v>1</v>
      </c>
      <c r="N101" s="241">
        <v>49710</v>
      </c>
      <c r="O101" s="242">
        <v>1</v>
      </c>
      <c r="P101" s="241">
        <v>1610</v>
      </c>
      <c r="Q101" s="242">
        <v>1</v>
      </c>
      <c r="R101" s="241">
        <v>6260</v>
      </c>
      <c r="S101" s="242">
        <v>1</v>
      </c>
      <c r="T101" s="241">
        <v>2250</v>
      </c>
      <c r="U101" s="242">
        <v>1</v>
      </c>
      <c r="V101" s="241">
        <v>2640</v>
      </c>
      <c r="W101" s="242">
        <v>1</v>
      </c>
      <c r="X101" s="241">
        <v>285960</v>
      </c>
      <c r="Y101" s="242">
        <v>1</v>
      </c>
    </row>
    <row r="102" spans="1:25" ht="14.25" x14ac:dyDescent="0.2">
      <c r="A102" s="80" t="s">
        <v>350</v>
      </c>
      <c r="B102" s="81" t="s">
        <v>359</v>
      </c>
      <c r="C102" s="81" t="s">
        <v>360</v>
      </c>
      <c r="D102" s="81" t="s">
        <v>361</v>
      </c>
      <c r="E102" s="81" t="s">
        <v>362</v>
      </c>
      <c r="F102" s="81" t="s">
        <v>363</v>
      </c>
      <c r="G102" s="81" t="s">
        <v>364</v>
      </c>
      <c r="H102" s="81" t="s">
        <v>365</v>
      </c>
      <c r="I102" s="81" t="s">
        <v>366</v>
      </c>
      <c r="J102" s="81" t="s">
        <v>367</v>
      </c>
      <c r="K102" s="81" t="s">
        <v>368</v>
      </c>
      <c r="L102" s="81" t="s">
        <v>369</v>
      </c>
      <c r="M102" s="81" t="s">
        <v>370</v>
      </c>
      <c r="N102" s="81" t="s">
        <v>371</v>
      </c>
      <c r="O102" s="81" t="s">
        <v>372</v>
      </c>
      <c r="P102" s="81" t="s">
        <v>374</v>
      </c>
      <c r="Q102" s="81" t="s">
        <v>375</v>
      </c>
      <c r="R102" s="81" t="s">
        <v>376</v>
      </c>
      <c r="S102" s="81" t="s">
        <v>377</v>
      </c>
      <c r="T102" s="81" t="s">
        <v>378</v>
      </c>
      <c r="U102" s="81" t="s">
        <v>379</v>
      </c>
      <c r="V102" s="81" t="s">
        <v>380</v>
      </c>
      <c r="W102" s="81" t="s">
        <v>381</v>
      </c>
      <c r="X102" s="81" t="s">
        <v>294</v>
      </c>
      <c r="Y102" s="81" t="s">
        <v>295</v>
      </c>
    </row>
    <row r="103" spans="1:25" s="333" customFormat="1" ht="14.25" x14ac:dyDescent="0.2">
      <c r="A103" s="329" t="s">
        <v>173</v>
      </c>
      <c r="B103" s="330">
        <v>17290</v>
      </c>
      <c r="C103" s="332">
        <v>0.31912144702842399</v>
      </c>
      <c r="D103" s="330">
        <v>28670</v>
      </c>
      <c r="E103" s="332">
        <v>0.34583835946924002</v>
      </c>
      <c r="F103" s="330">
        <v>490</v>
      </c>
      <c r="G103" s="332">
        <v>0.22171945701357501</v>
      </c>
      <c r="H103" s="330">
        <v>9680</v>
      </c>
      <c r="I103" s="332">
        <v>0.304977945809704</v>
      </c>
      <c r="J103" s="330">
        <v>35170</v>
      </c>
      <c r="K103" s="332">
        <v>0.25898379970544899</v>
      </c>
      <c r="L103" s="330">
        <v>3010</v>
      </c>
      <c r="M103" s="332">
        <v>0.27438468550592499</v>
      </c>
      <c r="N103" s="330">
        <v>25630</v>
      </c>
      <c r="O103" s="332">
        <v>0.34019113352800601</v>
      </c>
      <c r="P103" s="330">
        <v>1220</v>
      </c>
      <c r="Q103" s="332">
        <v>0.43109540636042398</v>
      </c>
      <c r="R103" s="330">
        <v>2260</v>
      </c>
      <c r="S103" s="332">
        <v>0.26525821596244098</v>
      </c>
      <c r="T103" s="330">
        <v>930</v>
      </c>
      <c r="U103" s="332">
        <v>0.29245283018867901</v>
      </c>
      <c r="V103" s="330">
        <v>1410</v>
      </c>
      <c r="W103" s="332">
        <v>0.34900990099009899</v>
      </c>
      <c r="X103" s="330">
        <v>125760</v>
      </c>
      <c r="Y103" s="332">
        <v>0.30545772509776298</v>
      </c>
    </row>
    <row r="104" spans="1:25" ht="14.25" x14ac:dyDescent="0.2">
      <c r="A104" s="51" t="s">
        <v>260</v>
      </c>
      <c r="B104" s="7"/>
      <c r="C104" s="7"/>
      <c r="D104" s="7"/>
      <c r="E104" s="7"/>
      <c r="F104" s="7"/>
      <c r="G104" s="7"/>
      <c r="I104" s="10"/>
      <c r="K104" s="10"/>
      <c r="M104" s="10"/>
      <c r="O104" s="10"/>
      <c r="Q104" s="10"/>
      <c r="S104" s="10"/>
      <c r="U104" s="10"/>
      <c r="W104" s="10"/>
      <c r="X104" s="10"/>
      <c r="Y104" s="10"/>
    </row>
    <row r="105" spans="1:25" x14ac:dyDescent="0.25">
      <c r="A105" s="37" t="s">
        <v>0</v>
      </c>
      <c r="B105" s="7"/>
      <c r="C105" s="192"/>
      <c r="D105" s="7"/>
      <c r="E105" s="192"/>
      <c r="F105" s="7"/>
      <c r="G105" s="192"/>
      <c r="O105" s="192"/>
      <c r="P105" s="7"/>
      <c r="Q105" s="192"/>
      <c r="R105" s="7"/>
      <c r="S105" s="192"/>
      <c r="T105" s="7"/>
      <c r="U105" s="192"/>
      <c r="V105" s="7"/>
    </row>
    <row r="106" spans="1:25" ht="14.25" x14ac:dyDescent="0.2">
      <c r="A106" s="33" t="s">
        <v>256</v>
      </c>
      <c r="B106" s="19"/>
      <c r="C106" s="191"/>
      <c r="D106" s="19"/>
      <c r="E106" s="191"/>
      <c r="F106" s="19"/>
      <c r="G106" s="191"/>
      <c r="H106" s="19"/>
      <c r="I106" s="191"/>
      <c r="J106" s="19"/>
      <c r="K106" s="191"/>
      <c r="L106" s="19"/>
      <c r="M106" s="191"/>
      <c r="N106" s="19"/>
      <c r="O106" s="191"/>
      <c r="P106" s="19"/>
      <c r="Q106" s="191"/>
      <c r="R106" s="19"/>
      <c r="S106" s="191"/>
      <c r="T106" s="19"/>
      <c r="U106" s="191"/>
      <c r="V106" s="19"/>
      <c r="W106" s="191"/>
      <c r="X106" s="19"/>
      <c r="Y106" s="191"/>
    </row>
    <row r="107" spans="1:25" s="54" customFormat="1" ht="28.5" customHeight="1" x14ac:dyDescent="0.2">
      <c r="A107" s="226" t="s">
        <v>227</v>
      </c>
      <c r="B107" s="350" t="s">
        <v>316</v>
      </c>
      <c r="C107" s="351"/>
      <c r="D107" s="352" t="s">
        <v>317</v>
      </c>
      <c r="E107" s="353"/>
      <c r="F107" s="350" t="s">
        <v>318</v>
      </c>
      <c r="G107" s="351"/>
      <c r="H107" s="352" t="s">
        <v>5</v>
      </c>
      <c r="I107" s="353"/>
      <c r="J107" s="350" t="s">
        <v>319</v>
      </c>
      <c r="K107" s="351"/>
      <c r="L107" s="352" t="s">
        <v>320</v>
      </c>
      <c r="M107" s="353"/>
      <c r="N107" s="350" t="s">
        <v>321</v>
      </c>
      <c r="O107" s="351"/>
      <c r="P107" s="352" t="s">
        <v>322</v>
      </c>
      <c r="Q107" s="353"/>
      <c r="R107" s="350" t="s">
        <v>323</v>
      </c>
      <c r="S107" s="351"/>
      <c r="T107" s="350" t="s">
        <v>324</v>
      </c>
      <c r="U107" s="351"/>
      <c r="V107" s="352" t="s">
        <v>226</v>
      </c>
      <c r="W107" s="353"/>
      <c r="X107" s="339" t="s">
        <v>149</v>
      </c>
      <c r="Y107" s="340"/>
    </row>
    <row r="108" spans="1:25" s="67" customFormat="1" ht="14.25" x14ac:dyDescent="0.2">
      <c r="A108" s="225"/>
      <c r="B108" s="224" t="s">
        <v>3</v>
      </c>
      <c r="C108" s="224" t="s">
        <v>138</v>
      </c>
      <c r="D108" s="224" t="s">
        <v>3</v>
      </c>
      <c r="E108" s="224" t="s">
        <v>138</v>
      </c>
      <c r="F108" s="224" t="s">
        <v>3</v>
      </c>
      <c r="G108" s="224" t="s">
        <v>138</v>
      </c>
      <c r="H108" s="224" t="s">
        <v>3</v>
      </c>
      <c r="I108" s="224" t="s">
        <v>138</v>
      </c>
      <c r="J108" s="224" t="s">
        <v>3</v>
      </c>
      <c r="K108" s="224" t="s">
        <v>138</v>
      </c>
      <c r="L108" s="224" t="s">
        <v>3</v>
      </c>
      <c r="M108" s="224" t="s">
        <v>138</v>
      </c>
      <c r="N108" s="224" t="s">
        <v>3</v>
      </c>
      <c r="O108" s="224" t="s">
        <v>138</v>
      </c>
      <c r="P108" s="224" t="s">
        <v>3</v>
      </c>
      <c r="Q108" s="224" t="s">
        <v>138</v>
      </c>
      <c r="R108" s="224" t="s">
        <v>3</v>
      </c>
      <c r="S108" s="224" t="s">
        <v>138</v>
      </c>
      <c r="T108" s="224" t="s">
        <v>3</v>
      </c>
      <c r="U108" s="224" t="s">
        <v>138</v>
      </c>
      <c r="V108" s="224" t="s">
        <v>3</v>
      </c>
      <c r="W108" s="224" t="s">
        <v>138</v>
      </c>
      <c r="X108" s="278" t="s">
        <v>3</v>
      </c>
      <c r="Y108" s="279" t="s">
        <v>138</v>
      </c>
    </row>
    <row r="109" spans="1:25" s="86" customFormat="1" ht="6" customHeight="1" x14ac:dyDescent="0.2">
      <c r="A109" s="85" t="s">
        <v>352</v>
      </c>
      <c r="B109" s="85" t="s">
        <v>359</v>
      </c>
      <c r="C109" s="135" t="s">
        <v>360</v>
      </c>
      <c r="D109" s="85" t="s">
        <v>361</v>
      </c>
      <c r="E109" s="135" t="s">
        <v>362</v>
      </c>
      <c r="F109" s="85" t="s">
        <v>363</v>
      </c>
      <c r="G109" s="135" t="s">
        <v>364</v>
      </c>
      <c r="H109" s="85" t="s">
        <v>365</v>
      </c>
      <c r="I109" s="135" t="s">
        <v>366</v>
      </c>
      <c r="J109" s="85" t="s">
        <v>367</v>
      </c>
      <c r="K109" s="135" t="s">
        <v>368</v>
      </c>
      <c r="L109" s="85" t="s">
        <v>369</v>
      </c>
      <c r="M109" s="135" t="s">
        <v>370</v>
      </c>
      <c r="N109" s="85" t="s">
        <v>371</v>
      </c>
      <c r="O109" s="135" t="s">
        <v>372</v>
      </c>
      <c r="P109" s="85" t="s">
        <v>374</v>
      </c>
      <c r="Q109" s="135" t="s">
        <v>375</v>
      </c>
      <c r="R109" s="85" t="s">
        <v>376</v>
      </c>
      <c r="S109" s="135" t="s">
        <v>377</v>
      </c>
      <c r="T109" s="85" t="s">
        <v>378</v>
      </c>
      <c r="U109" s="135" t="s">
        <v>379</v>
      </c>
      <c r="V109" s="85" t="s">
        <v>380</v>
      </c>
      <c r="W109" s="135" t="s">
        <v>381</v>
      </c>
      <c r="X109" s="161" t="s">
        <v>294</v>
      </c>
      <c r="Y109" s="160" t="s">
        <v>295</v>
      </c>
    </row>
    <row r="110" spans="1:25" ht="14.25" x14ac:dyDescent="0.2">
      <c r="A110" s="40" t="s">
        <v>164</v>
      </c>
      <c r="B110" s="234">
        <v>280</v>
      </c>
      <c r="C110" s="246">
        <v>8.9371209703159905E-3</v>
      </c>
      <c r="D110" s="234">
        <v>240</v>
      </c>
      <c r="E110" s="246">
        <v>4.9291435613062198E-3</v>
      </c>
      <c r="F110" s="234">
        <v>0</v>
      </c>
      <c r="G110" s="246">
        <v>0</v>
      </c>
      <c r="H110" s="234">
        <v>50</v>
      </c>
      <c r="I110" s="246">
        <v>2.7948574622694202E-3</v>
      </c>
      <c r="J110" s="234">
        <v>510</v>
      </c>
      <c r="K110" s="246">
        <v>5.8526509065870997E-3</v>
      </c>
      <c r="L110" s="234">
        <v>30</v>
      </c>
      <c r="M110" s="246">
        <v>5.2356020942408397E-3</v>
      </c>
      <c r="N110" s="234">
        <v>180</v>
      </c>
      <c r="O110" s="246">
        <v>5.1531634697967402E-3</v>
      </c>
      <c r="P110" s="234">
        <v>0</v>
      </c>
      <c r="Q110" s="246">
        <v>0</v>
      </c>
      <c r="R110" s="234">
        <v>20</v>
      </c>
      <c r="S110" s="246">
        <v>3.6832412523020298E-3</v>
      </c>
      <c r="T110" s="234">
        <v>10</v>
      </c>
      <c r="U110" s="246">
        <v>5.4347826086956503E-3</v>
      </c>
      <c r="V110" s="234">
        <v>10</v>
      </c>
      <c r="W110" s="246">
        <v>4.5454545454545496E-3</v>
      </c>
      <c r="X110" s="236">
        <v>1330</v>
      </c>
      <c r="Y110" s="238">
        <v>5.5819028832836699E-3</v>
      </c>
    </row>
    <row r="111" spans="1:25" ht="14.25" x14ac:dyDescent="0.2">
      <c r="A111" s="40" t="s">
        <v>140</v>
      </c>
      <c r="B111" s="234">
        <v>1460</v>
      </c>
      <c r="C111" s="246">
        <v>4.6600702202362003E-2</v>
      </c>
      <c r="D111" s="234">
        <v>1360</v>
      </c>
      <c r="E111" s="246">
        <v>2.79318135140686E-2</v>
      </c>
      <c r="F111" s="234">
        <v>0</v>
      </c>
      <c r="G111" s="246">
        <v>0</v>
      </c>
      <c r="H111" s="234">
        <v>320</v>
      </c>
      <c r="I111" s="246">
        <v>1.7887087758524298E-2</v>
      </c>
      <c r="J111" s="234">
        <v>3340</v>
      </c>
      <c r="K111" s="246">
        <v>3.8329125545099797E-2</v>
      </c>
      <c r="L111" s="234">
        <v>90</v>
      </c>
      <c r="M111" s="246">
        <v>1.5706806282722498E-2</v>
      </c>
      <c r="N111" s="234">
        <v>430</v>
      </c>
      <c r="O111" s="246">
        <v>1.23103349556255E-2</v>
      </c>
      <c r="P111" s="234">
        <v>20</v>
      </c>
      <c r="Q111" s="246">
        <v>1.3986013986014E-2</v>
      </c>
      <c r="R111" s="234">
        <v>70</v>
      </c>
      <c r="S111" s="246">
        <v>1.2891344383057101E-2</v>
      </c>
      <c r="T111" s="234">
        <v>90</v>
      </c>
      <c r="U111" s="246">
        <v>4.8913043478260899E-2</v>
      </c>
      <c r="V111" s="234">
        <v>120</v>
      </c>
      <c r="W111" s="246">
        <v>5.4545454545454501E-2</v>
      </c>
      <c r="X111" s="236">
        <v>7300</v>
      </c>
      <c r="Y111" s="238">
        <v>3.0637512066143499E-2</v>
      </c>
    </row>
    <row r="112" spans="1:25" ht="14.25" x14ac:dyDescent="0.2">
      <c r="A112" s="40" t="s">
        <v>34</v>
      </c>
      <c r="B112" s="234">
        <v>960</v>
      </c>
      <c r="C112" s="246">
        <v>3.0641557612511999E-2</v>
      </c>
      <c r="D112" s="234">
        <v>1500</v>
      </c>
      <c r="E112" s="246">
        <v>3.08071472581639E-2</v>
      </c>
      <c r="F112" s="234">
        <v>20</v>
      </c>
      <c r="G112" s="246">
        <v>1.20481927710843E-2</v>
      </c>
      <c r="H112" s="234">
        <v>690</v>
      </c>
      <c r="I112" s="246">
        <v>3.8569032979318102E-2</v>
      </c>
      <c r="J112" s="234">
        <v>5760</v>
      </c>
      <c r="K112" s="246">
        <v>6.6100527886160207E-2</v>
      </c>
      <c r="L112" s="234">
        <v>420</v>
      </c>
      <c r="M112" s="246">
        <v>7.3298429319371694E-2</v>
      </c>
      <c r="N112" s="234">
        <v>2030</v>
      </c>
      <c r="O112" s="246">
        <v>5.8116232464929897E-2</v>
      </c>
      <c r="P112" s="234">
        <v>80</v>
      </c>
      <c r="Q112" s="246">
        <v>5.5944055944055902E-2</v>
      </c>
      <c r="R112" s="234">
        <v>200</v>
      </c>
      <c r="S112" s="246">
        <v>3.6832412523020303E-2</v>
      </c>
      <c r="T112" s="234">
        <v>80</v>
      </c>
      <c r="U112" s="246">
        <v>4.3478260869565202E-2</v>
      </c>
      <c r="V112" s="234">
        <v>110</v>
      </c>
      <c r="W112" s="246">
        <v>0.05</v>
      </c>
      <c r="X112" s="236">
        <v>11850</v>
      </c>
      <c r="Y112" s="238">
        <v>4.9733495614219199E-2</v>
      </c>
    </row>
    <row r="113" spans="1:25" ht="14.25" x14ac:dyDescent="0.2">
      <c r="A113" s="40" t="s">
        <v>141</v>
      </c>
      <c r="B113" s="234">
        <v>1480</v>
      </c>
      <c r="C113" s="246">
        <v>4.7239067985956E-2</v>
      </c>
      <c r="D113" s="234">
        <v>5440</v>
      </c>
      <c r="E113" s="246">
        <v>0.111727254056274</v>
      </c>
      <c r="F113" s="234">
        <v>1060</v>
      </c>
      <c r="G113" s="246">
        <v>0.63855421686747005</v>
      </c>
      <c r="H113" s="234">
        <v>1720</v>
      </c>
      <c r="I113" s="246">
        <v>9.6143096702068206E-2</v>
      </c>
      <c r="J113" s="234">
        <v>5260</v>
      </c>
      <c r="K113" s="246">
        <v>6.0362634840486602E-2</v>
      </c>
      <c r="L113" s="234">
        <v>480</v>
      </c>
      <c r="M113" s="246">
        <v>8.3769633507853394E-2</v>
      </c>
      <c r="N113" s="234">
        <v>3000</v>
      </c>
      <c r="O113" s="246">
        <v>8.58860578299456E-2</v>
      </c>
      <c r="P113" s="234">
        <v>40</v>
      </c>
      <c r="Q113" s="246">
        <v>2.7972027972028E-2</v>
      </c>
      <c r="R113" s="234">
        <v>140</v>
      </c>
      <c r="S113" s="246">
        <v>2.5782688766114201E-2</v>
      </c>
      <c r="T113" s="234">
        <v>180</v>
      </c>
      <c r="U113" s="246">
        <v>9.7826086956521702E-2</v>
      </c>
      <c r="V113" s="234">
        <v>60</v>
      </c>
      <c r="W113" s="246">
        <v>2.7272727272727299E-2</v>
      </c>
      <c r="X113" s="236">
        <v>18860</v>
      </c>
      <c r="Y113" s="238">
        <v>7.9153901036639093E-2</v>
      </c>
    </row>
    <row r="114" spans="1:25" ht="14.25" x14ac:dyDescent="0.2">
      <c r="A114" s="40" t="s">
        <v>142</v>
      </c>
      <c r="B114" s="234">
        <v>820</v>
      </c>
      <c r="C114" s="246">
        <v>2.6172997127353999E-2</v>
      </c>
      <c r="D114" s="234">
        <v>990</v>
      </c>
      <c r="E114" s="246">
        <v>2.0332717190388198E-2</v>
      </c>
      <c r="F114" s="234">
        <v>80</v>
      </c>
      <c r="G114" s="246">
        <v>4.81927710843374E-2</v>
      </c>
      <c r="H114" s="234">
        <v>670</v>
      </c>
      <c r="I114" s="246">
        <v>3.7451089994410297E-2</v>
      </c>
      <c r="J114" s="234">
        <v>4810</v>
      </c>
      <c r="K114" s="246">
        <v>5.5198531099380298E-2</v>
      </c>
      <c r="L114" s="234">
        <v>420</v>
      </c>
      <c r="M114" s="246">
        <v>7.3298429319371694E-2</v>
      </c>
      <c r="N114" s="234">
        <v>1780</v>
      </c>
      <c r="O114" s="246">
        <v>5.0959060979101099E-2</v>
      </c>
      <c r="P114" s="234">
        <v>30</v>
      </c>
      <c r="Q114" s="246">
        <v>2.0979020979021001E-2</v>
      </c>
      <c r="R114" s="234">
        <v>250</v>
      </c>
      <c r="S114" s="246">
        <v>4.6040515653775302E-2</v>
      </c>
      <c r="T114" s="234">
        <v>210</v>
      </c>
      <c r="U114" s="246">
        <v>0.11413043478260899</v>
      </c>
      <c r="V114" s="234">
        <v>70</v>
      </c>
      <c r="W114" s="246">
        <v>3.1818181818181801E-2</v>
      </c>
      <c r="X114" s="236">
        <v>10130</v>
      </c>
      <c r="Y114" s="238">
        <v>4.2514794141100397E-2</v>
      </c>
    </row>
    <row r="115" spans="1:25" ht="14.25" x14ac:dyDescent="0.2">
      <c r="A115" s="40" t="s">
        <v>143</v>
      </c>
      <c r="B115" s="234">
        <v>20</v>
      </c>
      <c r="C115" s="246">
        <v>6.3836578359399905E-4</v>
      </c>
      <c r="D115" s="234">
        <v>10</v>
      </c>
      <c r="E115" s="246">
        <v>2.05380981721093E-4</v>
      </c>
      <c r="F115" s="234">
        <v>0</v>
      </c>
      <c r="G115" s="246">
        <v>0</v>
      </c>
      <c r="H115" s="234">
        <v>10</v>
      </c>
      <c r="I115" s="246">
        <v>5.5897149245388497E-4</v>
      </c>
      <c r="J115" s="234">
        <v>50</v>
      </c>
      <c r="K115" s="246">
        <v>5.7378930456736298E-4</v>
      </c>
      <c r="L115" s="234">
        <v>0</v>
      </c>
      <c r="M115" s="246">
        <v>0</v>
      </c>
      <c r="N115" s="234">
        <v>30</v>
      </c>
      <c r="O115" s="246">
        <v>8.5886057829945598E-4</v>
      </c>
      <c r="P115" s="234">
        <v>0</v>
      </c>
      <c r="Q115" s="246">
        <v>0</v>
      </c>
      <c r="R115" s="234">
        <v>10</v>
      </c>
      <c r="S115" s="246">
        <v>1.8416206261510099E-3</v>
      </c>
      <c r="T115" s="234">
        <v>0</v>
      </c>
      <c r="U115" s="246">
        <v>0</v>
      </c>
      <c r="V115" s="234">
        <v>0</v>
      </c>
      <c r="W115" s="246">
        <v>0</v>
      </c>
      <c r="X115" s="236">
        <v>130</v>
      </c>
      <c r="Y115" s="238">
        <v>5.4559952994501996E-4</v>
      </c>
    </row>
    <row r="116" spans="1:25" ht="14.25" x14ac:dyDescent="0.2">
      <c r="A116" s="40" t="s">
        <v>144</v>
      </c>
      <c r="B116" s="234">
        <v>240</v>
      </c>
      <c r="C116" s="246">
        <v>7.6603894031279903E-3</v>
      </c>
      <c r="D116" s="234">
        <v>410</v>
      </c>
      <c r="E116" s="246">
        <v>8.4206202505648E-3</v>
      </c>
      <c r="F116" s="234">
        <v>10</v>
      </c>
      <c r="G116" s="246">
        <v>6.0240963855421699E-3</v>
      </c>
      <c r="H116" s="234">
        <v>90</v>
      </c>
      <c r="I116" s="246">
        <v>5.0307434320849597E-3</v>
      </c>
      <c r="J116" s="234">
        <v>700</v>
      </c>
      <c r="K116" s="246">
        <v>8.0330502639430808E-3</v>
      </c>
      <c r="L116" s="234">
        <v>50</v>
      </c>
      <c r="M116" s="246">
        <v>8.7260034904013996E-3</v>
      </c>
      <c r="N116" s="234">
        <v>200</v>
      </c>
      <c r="O116" s="246">
        <v>5.7257371886630399E-3</v>
      </c>
      <c r="P116" s="234">
        <v>20</v>
      </c>
      <c r="Q116" s="246">
        <v>1.3986013986014E-2</v>
      </c>
      <c r="R116" s="234">
        <v>30</v>
      </c>
      <c r="S116" s="246">
        <v>5.5248618784530402E-3</v>
      </c>
      <c r="T116" s="234">
        <v>10</v>
      </c>
      <c r="U116" s="246">
        <v>5.4347826086956503E-3</v>
      </c>
      <c r="V116" s="234">
        <v>0</v>
      </c>
      <c r="W116" s="246">
        <v>0</v>
      </c>
      <c r="X116" s="236">
        <v>1760</v>
      </c>
      <c r="Y116" s="238">
        <v>7.3865782515633504E-3</v>
      </c>
    </row>
    <row r="117" spans="1:25" ht="14.25" x14ac:dyDescent="0.2">
      <c r="A117" s="40" t="s">
        <v>48</v>
      </c>
      <c r="B117" s="234">
        <v>760</v>
      </c>
      <c r="C117" s="246">
        <v>2.4257899776572001E-2</v>
      </c>
      <c r="D117" s="234">
        <v>1680</v>
      </c>
      <c r="E117" s="246">
        <v>3.45040049291436E-2</v>
      </c>
      <c r="F117" s="234">
        <v>10</v>
      </c>
      <c r="G117" s="246">
        <v>6.0240963855421699E-3</v>
      </c>
      <c r="H117" s="234">
        <v>2010</v>
      </c>
      <c r="I117" s="246">
        <v>0.112353269983231</v>
      </c>
      <c r="J117" s="234">
        <v>1640</v>
      </c>
      <c r="K117" s="246">
        <v>1.8820289189809498E-2</v>
      </c>
      <c r="L117" s="234">
        <v>220</v>
      </c>
      <c r="M117" s="246">
        <v>3.8394415357766103E-2</v>
      </c>
      <c r="N117" s="234">
        <v>1680</v>
      </c>
      <c r="O117" s="246">
        <v>4.8096192384769497E-2</v>
      </c>
      <c r="P117" s="234">
        <v>30</v>
      </c>
      <c r="Q117" s="246">
        <v>2.0979020979021001E-2</v>
      </c>
      <c r="R117" s="234">
        <v>70</v>
      </c>
      <c r="S117" s="246">
        <v>1.2891344383057101E-2</v>
      </c>
      <c r="T117" s="234">
        <v>40</v>
      </c>
      <c r="U117" s="246">
        <v>2.1739130434782601E-2</v>
      </c>
      <c r="V117" s="234">
        <v>0</v>
      </c>
      <c r="W117" s="246">
        <v>0</v>
      </c>
      <c r="X117" s="236">
        <v>8140</v>
      </c>
      <c r="Y117" s="238">
        <v>3.4162924413480497E-2</v>
      </c>
    </row>
    <row r="118" spans="1:25" ht="14.25" x14ac:dyDescent="0.2">
      <c r="A118" s="40" t="s">
        <v>36</v>
      </c>
      <c r="B118" s="234">
        <v>1510</v>
      </c>
      <c r="C118" s="246">
        <v>4.8196616661347003E-2</v>
      </c>
      <c r="D118" s="234">
        <v>2070</v>
      </c>
      <c r="E118" s="246">
        <v>4.2513863216266198E-2</v>
      </c>
      <c r="F118" s="234">
        <v>20</v>
      </c>
      <c r="G118" s="246">
        <v>1.20481927710843E-2</v>
      </c>
      <c r="H118" s="234">
        <v>570</v>
      </c>
      <c r="I118" s="246">
        <v>3.1861375069871398E-2</v>
      </c>
      <c r="J118" s="234">
        <v>5480</v>
      </c>
      <c r="K118" s="246">
        <v>6.2887307780583004E-2</v>
      </c>
      <c r="L118" s="234">
        <v>190</v>
      </c>
      <c r="M118" s="246">
        <v>3.3158813263525301E-2</v>
      </c>
      <c r="N118" s="234">
        <v>1270</v>
      </c>
      <c r="O118" s="246">
        <v>3.6358431148010302E-2</v>
      </c>
      <c r="P118" s="234">
        <v>100</v>
      </c>
      <c r="Q118" s="246">
        <v>6.9930069930069894E-2</v>
      </c>
      <c r="R118" s="234">
        <v>350</v>
      </c>
      <c r="S118" s="246">
        <v>6.4456721915285495E-2</v>
      </c>
      <c r="T118" s="234">
        <v>60</v>
      </c>
      <c r="U118" s="246">
        <v>3.2608695652173898E-2</v>
      </c>
      <c r="V118" s="234">
        <v>80</v>
      </c>
      <c r="W118" s="246">
        <v>3.6363636363636397E-2</v>
      </c>
      <c r="X118" s="236">
        <v>11700</v>
      </c>
      <c r="Y118" s="238">
        <v>4.9103957695051798E-2</v>
      </c>
    </row>
    <row r="119" spans="1:25" ht="14.25" x14ac:dyDescent="0.2">
      <c r="A119" s="40" t="s">
        <v>145</v>
      </c>
      <c r="B119" s="234">
        <v>20</v>
      </c>
      <c r="C119" s="246">
        <v>6.3836578359399905E-4</v>
      </c>
      <c r="D119" s="234">
        <v>10</v>
      </c>
      <c r="E119" s="246">
        <v>2.05380981721093E-4</v>
      </c>
      <c r="F119" s="234">
        <v>0</v>
      </c>
      <c r="G119" s="246">
        <v>0</v>
      </c>
      <c r="H119" s="234">
        <v>10</v>
      </c>
      <c r="I119" s="246">
        <v>5.5897149245388497E-4</v>
      </c>
      <c r="J119" s="234">
        <v>40</v>
      </c>
      <c r="K119" s="246">
        <v>4.5903144365388998E-4</v>
      </c>
      <c r="L119" s="234">
        <v>0</v>
      </c>
      <c r="M119" s="246">
        <v>0</v>
      </c>
      <c r="N119" s="234">
        <v>10</v>
      </c>
      <c r="O119" s="246">
        <v>2.8628685943315199E-4</v>
      </c>
      <c r="P119" s="234">
        <v>0</v>
      </c>
      <c r="Q119" s="246">
        <v>0</v>
      </c>
      <c r="R119" s="234">
        <v>10</v>
      </c>
      <c r="S119" s="246">
        <v>1.8416206261510099E-3</v>
      </c>
      <c r="T119" s="234">
        <v>0</v>
      </c>
      <c r="U119" s="246">
        <v>0</v>
      </c>
      <c r="V119" s="234">
        <v>10</v>
      </c>
      <c r="W119" s="246">
        <v>4.5454545454545496E-3</v>
      </c>
      <c r="X119" s="236">
        <v>110</v>
      </c>
      <c r="Y119" s="238">
        <v>4.6166114072271E-4</v>
      </c>
    </row>
    <row r="120" spans="1:25" ht="14.25" x14ac:dyDescent="0.2">
      <c r="A120" s="40" t="s">
        <v>38</v>
      </c>
      <c r="B120" s="234">
        <v>3040</v>
      </c>
      <c r="C120" s="246">
        <v>9.7031599106287905E-2</v>
      </c>
      <c r="D120" s="234">
        <v>4640</v>
      </c>
      <c r="E120" s="246">
        <v>9.5296775518587007E-2</v>
      </c>
      <c r="F120" s="234">
        <v>140</v>
      </c>
      <c r="G120" s="246">
        <v>8.4337349397590397E-2</v>
      </c>
      <c r="H120" s="234">
        <v>2080</v>
      </c>
      <c r="I120" s="246">
        <v>0.116266070430408</v>
      </c>
      <c r="J120" s="234">
        <v>10350</v>
      </c>
      <c r="K120" s="246">
        <v>0.11877438604544401</v>
      </c>
      <c r="L120" s="234">
        <v>1200</v>
      </c>
      <c r="M120" s="246">
        <v>0.20942408376963401</v>
      </c>
      <c r="N120" s="234">
        <v>5900</v>
      </c>
      <c r="O120" s="246">
        <v>0.16890924706555999</v>
      </c>
      <c r="P120" s="234">
        <v>140</v>
      </c>
      <c r="Q120" s="246">
        <v>9.7902097902097904E-2</v>
      </c>
      <c r="R120" s="234">
        <v>530</v>
      </c>
      <c r="S120" s="246">
        <v>9.7605893186003698E-2</v>
      </c>
      <c r="T120" s="234">
        <v>190</v>
      </c>
      <c r="U120" s="246">
        <v>0.103260869565217</v>
      </c>
      <c r="V120" s="234">
        <v>220</v>
      </c>
      <c r="W120" s="246">
        <v>0.1</v>
      </c>
      <c r="X120" s="236">
        <v>28430</v>
      </c>
      <c r="Y120" s="238">
        <v>0.119318420279515</v>
      </c>
    </row>
    <row r="121" spans="1:25" ht="14.25" x14ac:dyDescent="0.2">
      <c r="A121" s="40" t="s">
        <v>146</v>
      </c>
      <c r="B121" s="234">
        <v>630</v>
      </c>
      <c r="C121" s="246">
        <v>2.0108522183210999E-2</v>
      </c>
      <c r="D121" s="234">
        <v>760</v>
      </c>
      <c r="E121" s="246">
        <v>1.5608954610803E-2</v>
      </c>
      <c r="F121" s="234">
        <v>120</v>
      </c>
      <c r="G121" s="246">
        <v>7.2289156626505993E-2</v>
      </c>
      <c r="H121" s="234">
        <v>420</v>
      </c>
      <c r="I121" s="246">
        <v>2.3476802683063201E-2</v>
      </c>
      <c r="J121" s="234">
        <v>2320</v>
      </c>
      <c r="K121" s="246">
        <v>2.6623823731925601E-2</v>
      </c>
      <c r="L121" s="234">
        <v>120</v>
      </c>
      <c r="M121" s="246">
        <v>2.0942408376963401E-2</v>
      </c>
      <c r="N121" s="234">
        <v>810</v>
      </c>
      <c r="O121" s="246">
        <v>2.3189235614085299E-2</v>
      </c>
      <c r="P121" s="234">
        <v>10</v>
      </c>
      <c r="Q121" s="246">
        <v>6.9930069930069904E-3</v>
      </c>
      <c r="R121" s="234">
        <v>60</v>
      </c>
      <c r="S121" s="246">
        <v>1.1049723756906099E-2</v>
      </c>
      <c r="T121" s="234">
        <v>90</v>
      </c>
      <c r="U121" s="246">
        <v>4.8913043478260899E-2</v>
      </c>
      <c r="V121" s="234">
        <v>20</v>
      </c>
      <c r="W121" s="246">
        <v>9.0909090909090905E-3</v>
      </c>
      <c r="X121" s="236">
        <v>5360</v>
      </c>
      <c r="Y121" s="238">
        <v>2.2495488311579302E-2</v>
      </c>
    </row>
    <row r="122" spans="1:25" ht="14.25" x14ac:dyDescent="0.2">
      <c r="A122" s="40" t="s">
        <v>147</v>
      </c>
      <c r="B122" s="234">
        <v>80</v>
      </c>
      <c r="C122" s="246">
        <v>2.5534631343760001E-3</v>
      </c>
      <c r="D122" s="234">
        <v>60</v>
      </c>
      <c r="E122" s="246">
        <v>1.2322858903265599E-3</v>
      </c>
      <c r="F122" s="234">
        <v>0</v>
      </c>
      <c r="G122" s="246">
        <v>0</v>
      </c>
      <c r="H122" s="234">
        <v>20</v>
      </c>
      <c r="I122" s="246">
        <v>1.1179429849077699E-3</v>
      </c>
      <c r="J122" s="234">
        <v>370</v>
      </c>
      <c r="K122" s="246">
        <v>4.2460408537984898E-3</v>
      </c>
      <c r="L122" s="234">
        <v>10</v>
      </c>
      <c r="M122" s="246">
        <v>1.7452006980802799E-3</v>
      </c>
      <c r="N122" s="234">
        <v>40</v>
      </c>
      <c r="O122" s="246">
        <v>1.1451474377326099E-3</v>
      </c>
      <c r="P122" s="234">
        <v>0</v>
      </c>
      <c r="Q122" s="246">
        <v>0</v>
      </c>
      <c r="R122" s="234">
        <v>10</v>
      </c>
      <c r="S122" s="246">
        <v>1.8416206261510099E-3</v>
      </c>
      <c r="T122" s="234">
        <v>10</v>
      </c>
      <c r="U122" s="246">
        <v>5.4347826086956503E-3</v>
      </c>
      <c r="V122" s="234">
        <v>10</v>
      </c>
      <c r="W122" s="246">
        <v>4.5454545454545496E-3</v>
      </c>
      <c r="X122" s="236">
        <v>610</v>
      </c>
      <c r="Y122" s="238">
        <v>2.56012087128048E-3</v>
      </c>
    </row>
    <row r="123" spans="1:25" ht="14.25" x14ac:dyDescent="0.2">
      <c r="A123" s="40" t="s">
        <v>148</v>
      </c>
      <c r="B123" s="234">
        <v>10</v>
      </c>
      <c r="C123" s="246">
        <v>3.1918289179700001E-4</v>
      </c>
      <c r="D123" s="234">
        <v>20</v>
      </c>
      <c r="E123" s="246">
        <v>4.1076196344218502E-4</v>
      </c>
      <c r="F123" s="234">
        <v>0</v>
      </c>
      <c r="G123" s="246">
        <v>0</v>
      </c>
      <c r="H123" s="234">
        <v>20</v>
      </c>
      <c r="I123" s="246">
        <v>1.1179429849077699E-3</v>
      </c>
      <c r="J123" s="234">
        <v>80</v>
      </c>
      <c r="K123" s="246">
        <v>9.1806288730778105E-4</v>
      </c>
      <c r="L123" s="234">
        <v>0</v>
      </c>
      <c r="M123" s="246">
        <v>0</v>
      </c>
      <c r="N123" s="234">
        <v>30</v>
      </c>
      <c r="O123" s="246">
        <v>8.5886057829945598E-4</v>
      </c>
      <c r="P123" s="234">
        <v>0</v>
      </c>
      <c r="Q123" s="246">
        <v>0</v>
      </c>
      <c r="R123" s="234">
        <v>0</v>
      </c>
      <c r="S123" s="246">
        <v>0</v>
      </c>
      <c r="T123" s="234">
        <v>0</v>
      </c>
      <c r="U123" s="246">
        <v>0</v>
      </c>
      <c r="V123" s="234">
        <v>0</v>
      </c>
      <c r="W123" s="246">
        <v>0</v>
      </c>
      <c r="X123" s="236">
        <v>160</v>
      </c>
      <c r="Y123" s="238">
        <v>6.7150711377848696E-4</v>
      </c>
    </row>
    <row r="124" spans="1:25" ht="14.25" x14ac:dyDescent="0.2">
      <c r="A124" s="40" t="s">
        <v>54</v>
      </c>
      <c r="B124" s="234">
        <v>950</v>
      </c>
      <c r="C124" s="246">
        <v>3.0322374720715001E-2</v>
      </c>
      <c r="D124" s="234">
        <v>990</v>
      </c>
      <c r="E124" s="246">
        <v>2.0332717190388198E-2</v>
      </c>
      <c r="F124" s="234">
        <v>40</v>
      </c>
      <c r="G124" s="246">
        <v>2.40963855421687E-2</v>
      </c>
      <c r="H124" s="234">
        <v>1480</v>
      </c>
      <c r="I124" s="246">
        <v>8.2727780883175006E-2</v>
      </c>
      <c r="J124" s="234">
        <v>2220</v>
      </c>
      <c r="K124" s="246">
        <v>2.5476245122790901E-2</v>
      </c>
      <c r="L124" s="234">
        <v>100</v>
      </c>
      <c r="M124" s="246">
        <v>1.7452006980802799E-2</v>
      </c>
      <c r="N124" s="234">
        <v>920</v>
      </c>
      <c r="O124" s="246">
        <v>2.6338391067849999E-2</v>
      </c>
      <c r="P124" s="234">
        <v>20</v>
      </c>
      <c r="Q124" s="246">
        <v>1.3986013986014E-2</v>
      </c>
      <c r="R124" s="234">
        <v>170</v>
      </c>
      <c r="S124" s="246">
        <v>3.1307550644567202E-2</v>
      </c>
      <c r="T124" s="234">
        <v>490</v>
      </c>
      <c r="U124" s="246">
        <v>0.26630434782608697</v>
      </c>
      <c r="V124" s="234">
        <v>20</v>
      </c>
      <c r="W124" s="246">
        <v>9.0909090909090905E-3</v>
      </c>
      <c r="X124" s="236">
        <v>7400</v>
      </c>
      <c r="Y124" s="238">
        <v>3.1057204012255001E-2</v>
      </c>
    </row>
    <row r="125" spans="1:25" thickBot="1" x14ac:dyDescent="0.25">
      <c r="A125" s="40" t="s">
        <v>39</v>
      </c>
      <c r="B125" s="234">
        <v>19080</v>
      </c>
      <c r="C125" s="246">
        <v>0.609000957548675</v>
      </c>
      <c r="D125" s="234">
        <v>28510</v>
      </c>
      <c r="E125" s="246">
        <v>0.58554117888683499</v>
      </c>
      <c r="F125" s="234">
        <v>160</v>
      </c>
      <c r="G125" s="246">
        <v>9.6385542168674704E-2</v>
      </c>
      <c r="H125" s="234">
        <v>7730</v>
      </c>
      <c r="I125" s="246">
        <v>0.43208496366685301</v>
      </c>
      <c r="J125" s="234">
        <v>44200</v>
      </c>
      <c r="K125" s="246">
        <v>0.50722974523754905</v>
      </c>
      <c r="L125" s="234">
        <v>2400</v>
      </c>
      <c r="M125" s="246">
        <v>0.41884816753926701</v>
      </c>
      <c r="N125" s="234">
        <v>16630</v>
      </c>
      <c r="O125" s="246">
        <v>0.47609504723733198</v>
      </c>
      <c r="P125" s="234">
        <v>950</v>
      </c>
      <c r="Q125" s="246">
        <v>0.66433566433566404</v>
      </c>
      <c r="R125" s="234">
        <v>3500</v>
      </c>
      <c r="S125" s="246">
        <v>0.64456721915285498</v>
      </c>
      <c r="T125" s="234">
        <v>400</v>
      </c>
      <c r="U125" s="246">
        <v>0.217391304347826</v>
      </c>
      <c r="V125" s="234">
        <v>1470</v>
      </c>
      <c r="W125" s="246">
        <v>0.66818181818181799</v>
      </c>
      <c r="X125" s="236">
        <v>125030</v>
      </c>
      <c r="Y125" s="238">
        <v>0.52474084022327605</v>
      </c>
    </row>
    <row r="126" spans="1:25" thickBot="1" x14ac:dyDescent="0.25">
      <c r="A126" s="24" t="s">
        <v>8</v>
      </c>
      <c r="B126" s="241">
        <v>31330</v>
      </c>
      <c r="C126" s="242">
        <v>1</v>
      </c>
      <c r="D126" s="241">
        <v>48690</v>
      </c>
      <c r="E126" s="242">
        <v>1</v>
      </c>
      <c r="F126" s="241">
        <v>1660</v>
      </c>
      <c r="G126" s="242">
        <v>1</v>
      </c>
      <c r="H126" s="241">
        <v>17890</v>
      </c>
      <c r="I126" s="242">
        <v>1</v>
      </c>
      <c r="J126" s="241">
        <v>87140</v>
      </c>
      <c r="K126" s="242">
        <v>1</v>
      </c>
      <c r="L126" s="241">
        <v>5730</v>
      </c>
      <c r="M126" s="242">
        <v>1</v>
      </c>
      <c r="N126" s="241">
        <v>34930</v>
      </c>
      <c r="O126" s="242">
        <v>1</v>
      </c>
      <c r="P126" s="241">
        <v>1430</v>
      </c>
      <c r="Q126" s="242">
        <v>1</v>
      </c>
      <c r="R126" s="241">
        <v>5430</v>
      </c>
      <c r="S126" s="242">
        <v>1</v>
      </c>
      <c r="T126" s="241">
        <v>1840</v>
      </c>
      <c r="U126" s="242">
        <v>1</v>
      </c>
      <c r="V126" s="241">
        <v>2200</v>
      </c>
      <c r="W126" s="242">
        <v>1</v>
      </c>
      <c r="X126" s="241">
        <v>238270</v>
      </c>
      <c r="Y126" s="242">
        <v>1</v>
      </c>
    </row>
    <row r="127" spans="1:25" ht="14.25" x14ac:dyDescent="0.2">
      <c r="A127" s="80" t="s">
        <v>352</v>
      </c>
      <c r="B127" s="81" t="s">
        <v>359</v>
      </c>
      <c r="C127" s="81" t="s">
        <v>360</v>
      </c>
      <c r="D127" s="81" t="s">
        <v>361</v>
      </c>
      <c r="E127" s="81" t="s">
        <v>362</v>
      </c>
      <c r="F127" s="81" t="s">
        <v>363</v>
      </c>
      <c r="G127" s="81" t="s">
        <v>364</v>
      </c>
      <c r="H127" s="81" t="s">
        <v>365</v>
      </c>
      <c r="I127" s="81" t="s">
        <v>366</v>
      </c>
      <c r="J127" s="81" t="s">
        <v>367</v>
      </c>
      <c r="K127" s="81" t="s">
        <v>368</v>
      </c>
      <c r="L127" s="81" t="s">
        <v>369</v>
      </c>
      <c r="M127" s="81" t="s">
        <v>370</v>
      </c>
      <c r="N127" s="81" t="s">
        <v>371</v>
      </c>
      <c r="O127" s="81" t="s">
        <v>372</v>
      </c>
      <c r="P127" s="81" t="s">
        <v>374</v>
      </c>
      <c r="Q127" s="81" t="s">
        <v>375</v>
      </c>
      <c r="R127" s="81" t="s">
        <v>376</v>
      </c>
      <c r="S127" s="81" t="s">
        <v>377</v>
      </c>
      <c r="T127" s="81" t="s">
        <v>378</v>
      </c>
      <c r="U127" s="81" t="s">
        <v>379</v>
      </c>
      <c r="V127" s="81" t="s">
        <v>380</v>
      </c>
      <c r="W127" s="81" t="s">
        <v>381</v>
      </c>
      <c r="X127" s="81" t="s">
        <v>294</v>
      </c>
      <c r="Y127" s="81" t="s">
        <v>295</v>
      </c>
    </row>
    <row r="128" spans="1:25" s="333" customFormat="1" ht="14.25" x14ac:dyDescent="0.2">
      <c r="A128" s="329" t="s">
        <v>173</v>
      </c>
      <c r="B128" s="330">
        <v>22850</v>
      </c>
      <c r="C128" s="332">
        <v>0.42174234034699098</v>
      </c>
      <c r="D128" s="330">
        <v>34210</v>
      </c>
      <c r="E128" s="332">
        <v>0.41266586248492199</v>
      </c>
      <c r="F128" s="330">
        <v>550</v>
      </c>
      <c r="G128" s="332">
        <v>0.24886877828054299</v>
      </c>
      <c r="H128" s="330">
        <v>13850</v>
      </c>
      <c r="I128" s="332">
        <v>0.436357908002521</v>
      </c>
      <c r="J128" s="330">
        <v>48660</v>
      </c>
      <c r="K128" s="332">
        <v>0.358321060382916</v>
      </c>
      <c r="L128" s="330">
        <v>5240</v>
      </c>
      <c r="M128" s="332">
        <v>0.47766636280765701</v>
      </c>
      <c r="N128" s="330">
        <v>40400</v>
      </c>
      <c r="O128" s="332">
        <v>0.53623573135120794</v>
      </c>
      <c r="P128" s="330">
        <v>1400</v>
      </c>
      <c r="Q128" s="332">
        <v>0.49469964664311</v>
      </c>
      <c r="R128" s="330">
        <v>3100</v>
      </c>
      <c r="S128" s="332">
        <v>0.363849765258216</v>
      </c>
      <c r="T128" s="330">
        <v>1340</v>
      </c>
      <c r="U128" s="332">
        <v>0.42138364779874199</v>
      </c>
      <c r="V128" s="330">
        <v>1850</v>
      </c>
      <c r="W128" s="332">
        <v>0.45792079207920799</v>
      </c>
      <c r="X128" s="330">
        <v>173450</v>
      </c>
      <c r="Y128" s="332">
        <v>0.42129168589541199</v>
      </c>
    </row>
    <row r="129" spans="1:25" ht="14.25" x14ac:dyDescent="0.2">
      <c r="A129" s="51" t="s">
        <v>260</v>
      </c>
      <c r="B129" s="7"/>
      <c r="C129" s="7"/>
      <c r="D129" s="7"/>
      <c r="E129" s="7"/>
      <c r="F129" s="7"/>
      <c r="G129" s="7"/>
      <c r="I129" s="10"/>
      <c r="K129" s="10"/>
      <c r="M129" s="10"/>
      <c r="O129" s="10"/>
      <c r="Q129" s="10"/>
      <c r="S129" s="10"/>
      <c r="U129" s="10"/>
      <c r="W129" s="10"/>
      <c r="X129" s="10"/>
      <c r="Y129" s="10"/>
    </row>
    <row r="130" spans="1:25" x14ac:dyDescent="0.25">
      <c r="A130" s="271" t="s">
        <v>0</v>
      </c>
      <c r="B130" s="272"/>
      <c r="C130" s="276"/>
      <c r="D130" s="272"/>
      <c r="E130" s="276"/>
      <c r="F130" s="272"/>
      <c r="G130" s="276"/>
      <c r="O130" s="276"/>
      <c r="P130" s="272"/>
      <c r="Q130" s="276"/>
      <c r="R130" s="272"/>
      <c r="S130" s="276"/>
      <c r="T130" s="272"/>
      <c r="U130" s="276"/>
      <c r="V130" s="272"/>
    </row>
    <row r="131" spans="1:25" ht="14.25" x14ac:dyDescent="0.2">
      <c r="A131" s="33" t="s">
        <v>257</v>
      </c>
      <c r="B131" s="19"/>
      <c r="C131" s="191"/>
      <c r="D131" s="19"/>
      <c r="E131" s="191"/>
      <c r="F131" s="19"/>
      <c r="G131" s="191"/>
      <c r="H131" s="19"/>
      <c r="I131" s="191"/>
      <c r="J131" s="19"/>
      <c r="K131" s="191"/>
      <c r="L131" s="19"/>
      <c r="M131" s="191"/>
      <c r="N131" s="19"/>
      <c r="O131" s="191"/>
      <c r="P131" s="19"/>
      <c r="Q131" s="191"/>
      <c r="R131" s="19"/>
      <c r="S131" s="191"/>
      <c r="T131" s="19"/>
      <c r="U131" s="191"/>
      <c r="V131" s="19"/>
      <c r="W131" s="191"/>
      <c r="X131" s="19"/>
      <c r="Y131" s="191"/>
    </row>
    <row r="132" spans="1:25" s="54" customFormat="1" ht="28.5" customHeight="1" x14ac:dyDescent="0.2">
      <c r="A132" s="226" t="s">
        <v>227</v>
      </c>
      <c r="B132" s="350" t="s">
        <v>316</v>
      </c>
      <c r="C132" s="351"/>
      <c r="D132" s="352" t="s">
        <v>317</v>
      </c>
      <c r="E132" s="353"/>
      <c r="F132" s="350" t="s">
        <v>318</v>
      </c>
      <c r="G132" s="351"/>
      <c r="H132" s="352" t="s">
        <v>5</v>
      </c>
      <c r="I132" s="353"/>
      <c r="J132" s="350" t="s">
        <v>319</v>
      </c>
      <c r="K132" s="351"/>
      <c r="L132" s="352" t="s">
        <v>320</v>
      </c>
      <c r="M132" s="353"/>
      <c r="N132" s="350" t="s">
        <v>321</v>
      </c>
      <c r="O132" s="351"/>
      <c r="P132" s="352" t="s">
        <v>322</v>
      </c>
      <c r="Q132" s="353"/>
      <c r="R132" s="350" t="s">
        <v>323</v>
      </c>
      <c r="S132" s="351"/>
      <c r="T132" s="350" t="s">
        <v>324</v>
      </c>
      <c r="U132" s="351"/>
      <c r="V132" s="352" t="s">
        <v>226</v>
      </c>
      <c r="W132" s="353"/>
      <c r="X132" s="339" t="s">
        <v>149</v>
      </c>
      <c r="Y132" s="340"/>
    </row>
    <row r="133" spans="1:25" s="67" customFormat="1" ht="14.25" x14ac:dyDescent="0.2">
      <c r="A133" s="225"/>
      <c r="B133" s="224" t="s">
        <v>3</v>
      </c>
      <c r="C133" s="224" t="s">
        <v>138</v>
      </c>
      <c r="D133" s="224" t="s">
        <v>3</v>
      </c>
      <c r="E133" s="224" t="s">
        <v>138</v>
      </c>
      <c r="F133" s="224" t="s">
        <v>3</v>
      </c>
      <c r="G133" s="224" t="s">
        <v>138</v>
      </c>
      <c r="H133" s="224" t="s">
        <v>3</v>
      </c>
      <c r="I133" s="224" t="s">
        <v>138</v>
      </c>
      <c r="J133" s="224" t="s">
        <v>3</v>
      </c>
      <c r="K133" s="224" t="s">
        <v>138</v>
      </c>
      <c r="L133" s="224" t="s">
        <v>3</v>
      </c>
      <c r="M133" s="224" t="s">
        <v>138</v>
      </c>
      <c r="N133" s="224" t="s">
        <v>3</v>
      </c>
      <c r="O133" s="224" t="s">
        <v>138</v>
      </c>
      <c r="P133" s="224" t="s">
        <v>3</v>
      </c>
      <c r="Q133" s="224" t="s">
        <v>138</v>
      </c>
      <c r="R133" s="224" t="s">
        <v>3</v>
      </c>
      <c r="S133" s="224" t="s">
        <v>138</v>
      </c>
      <c r="T133" s="224" t="s">
        <v>3</v>
      </c>
      <c r="U133" s="224" t="s">
        <v>138</v>
      </c>
      <c r="V133" s="224" t="s">
        <v>3</v>
      </c>
      <c r="W133" s="224" t="s">
        <v>138</v>
      </c>
      <c r="X133" s="278" t="s">
        <v>3</v>
      </c>
      <c r="Y133" s="279" t="s">
        <v>138</v>
      </c>
    </row>
    <row r="134" spans="1:25" s="86" customFormat="1" ht="6" customHeight="1" x14ac:dyDescent="0.2">
      <c r="A134" s="85" t="s">
        <v>353</v>
      </c>
      <c r="B134" s="85" t="s">
        <v>359</v>
      </c>
      <c r="C134" s="135" t="s">
        <v>360</v>
      </c>
      <c r="D134" s="85" t="s">
        <v>361</v>
      </c>
      <c r="E134" s="135" t="s">
        <v>362</v>
      </c>
      <c r="F134" s="85" t="s">
        <v>363</v>
      </c>
      <c r="G134" s="135" t="s">
        <v>364</v>
      </c>
      <c r="H134" s="85" t="s">
        <v>365</v>
      </c>
      <c r="I134" s="135" t="s">
        <v>366</v>
      </c>
      <c r="J134" s="85" t="s">
        <v>367</v>
      </c>
      <c r="K134" s="135" t="s">
        <v>368</v>
      </c>
      <c r="L134" s="85" t="s">
        <v>369</v>
      </c>
      <c r="M134" s="135" t="s">
        <v>370</v>
      </c>
      <c r="N134" s="85" t="s">
        <v>371</v>
      </c>
      <c r="O134" s="135" t="s">
        <v>372</v>
      </c>
      <c r="P134" s="85" t="s">
        <v>374</v>
      </c>
      <c r="Q134" s="135" t="s">
        <v>375</v>
      </c>
      <c r="R134" s="85" t="s">
        <v>376</v>
      </c>
      <c r="S134" s="135" t="s">
        <v>377</v>
      </c>
      <c r="T134" s="85" t="s">
        <v>378</v>
      </c>
      <c r="U134" s="135" t="s">
        <v>379</v>
      </c>
      <c r="V134" s="85" t="s">
        <v>380</v>
      </c>
      <c r="W134" s="135" t="s">
        <v>381</v>
      </c>
      <c r="X134" s="161" t="s">
        <v>294</v>
      </c>
      <c r="Y134" s="160" t="s">
        <v>295</v>
      </c>
    </row>
    <row r="135" spans="1:25" ht="14.25" x14ac:dyDescent="0.2">
      <c r="A135" s="40" t="s">
        <v>209</v>
      </c>
      <c r="B135" s="234">
        <v>1540</v>
      </c>
      <c r="C135" s="246">
        <v>3.9690721649484499E-2</v>
      </c>
      <c r="D135" s="234">
        <v>1700</v>
      </c>
      <c r="E135" s="246">
        <v>2.9259896729776198E-2</v>
      </c>
      <c r="F135" s="234">
        <v>30</v>
      </c>
      <c r="G135" s="246">
        <v>1.74418604651163E-2</v>
      </c>
      <c r="H135" s="234">
        <v>1180</v>
      </c>
      <c r="I135" s="246">
        <v>5.0971922246220297E-2</v>
      </c>
      <c r="J135" s="234">
        <v>3340</v>
      </c>
      <c r="K135" s="246">
        <v>3.1915910176779701E-2</v>
      </c>
      <c r="L135" s="234">
        <v>620</v>
      </c>
      <c r="M135" s="246">
        <v>7.6637824474660096E-2</v>
      </c>
      <c r="N135" s="234">
        <v>4230</v>
      </c>
      <c r="O135" s="246">
        <v>8.2327753989879293E-2</v>
      </c>
      <c r="P135" s="234">
        <v>40</v>
      </c>
      <c r="Q135" s="246">
        <v>2.2598870056497199E-2</v>
      </c>
      <c r="R135" s="234">
        <v>170</v>
      </c>
      <c r="S135" s="246">
        <v>2.5525525525525498E-2</v>
      </c>
      <c r="T135" s="234">
        <v>150</v>
      </c>
      <c r="U135" s="246">
        <v>6.5789473684210495E-2</v>
      </c>
      <c r="V135" s="234">
        <v>150</v>
      </c>
      <c r="W135" s="246">
        <v>5.3571428571428603E-2</v>
      </c>
      <c r="X135" s="236">
        <v>13150</v>
      </c>
      <c r="Y135" s="238">
        <v>4.3921175684702697E-2</v>
      </c>
    </row>
    <row r="136" spans="1:25" ht="14.25" x14ac:dyDescent="0.2">
      <c r="A136" s="40" t="s">
        <v>211</v>
      </c>
      <c r="B136" s="234">
        <v>28170</v>
      </c>
      <c r="C136" s="246">
        <v>0.72603092783505196</v>
      </c>
      <c r="D136" s="234">
        <v>46910</v>
      </c>
      <c r="E136" s="246">
        <v>0.80740103270223795</v>
      </c>
      <c r="F136" s="234">
        <v>1600</v>
      </c>
      <c r="G136" s="246">
        <v>0.93023255813953498</v>
      </c>
      <c r="H136" s="234">
        <v>15440</v>
      </c>
      <c r="I136" s="246">
        <v>0.66695464362850998</v>
      </c>
      <c r="J136" s="234">
        <v>76540</v>
      </c>
      <c r="K136" s="246">
        <v>0.73139034878165299</v>
      </c>
      <c r="L136" s="234">
        <v>4040</v>
      </c>
      <c r="M136" s="246">
        <v>0.49938195302843003</v>
      </c>
      <c r="N136" s="234">
        <v>24310</v>
      </c>
      <c r="O136" s="246">
        <v>0.47314130011677702</v>
      </c>
      <c r="P136" s="234">
        <v>1460</v>
      </c>
      <c r="Q136" s="246">
        <v>0.82485875706214695</v>
      </c>
      <c r="R136" s="234">
        <v>4970</v>
      </c>
      <c r="S136" s="246">
        <v>0.74624624624624603</v>
      </c>
      <c r="T136" s="234">
        <v>1670</v>
      </c>
      <c r="U136" s="246">
        <v>0.73245614035087703</v>
      </c>
      <c r="V136" s="234">
        <v>2070</v>
      </c>
      <c r="W136" s="246">
        <v>0.73928571428571399</v>
      </c>
      <c r="X136" s="236">
        <v>207180</v>
      </c>
      <c r="Y136" s="238">
        <v>0.69198396793587202</v>
      </c>
    </row>
    <row r="137" spans="1:25" ht="14.25" x14ac:dyDescent="0.2">
      <c r="A137" s="40" t="s">
        <v>151</v>
      </c>
      <c r="B137" s="234">
        <v>70</v>
      </c>
      <c r="C137" s="246">
        <v>1.80412371134021E-3</v>
      </c>
      <c r="D137" s="234">
        <v>130</v>
      </c>
      <c r="E137" s="246">
        <v>2.2375215146299499E-3</v>
      </c>
      <c r="F137" s="234">
        <v>0</v>
      </c>
      <c r="G137" s="246">
        <v>0</v>
      </c>
      <c r="H137" s="234">
        <v>50</v>
      </c>
      <c r="I137" s="246">
        <v>2.15982721382289E-3</v>
      </c>
      <c r="J137" s="234">
        <v>190</v>
      </c>
      <c r="K137" s="246">
        <v>1.8155757286192099E-3</v>
      </c>
      <c r="L137" s="234">
        <v>20</v>
      </c>
      <c r="M137" s="246">
        <v>2.4721878862793601E-3</v>
      </c>
      <c r="N137" s="234">
        <v>120</v>
      </c>
      <c r="O137" s="246">
        <v>2.3355391202802599E-3</v>
      </c>
      <c r="P137" s="234">
        <v>10</v>
      </c>
      <c r="Q137" s="246">
        <v>5.6497175141242903E-3</v>
      </c>
      <c r="R137" s="234">
        <v>10</v>
      </c>
      <c r="S137" s="246">
        <v>1.5015015015015E-3</v>
      </c>
      <c r="T137" s="234">
        <v>0</v>
      </c>
      <c r="U137" s="246">
        <v>0</v>
      </c>
      <c r="V137" s="234">
        <v>0</v>
      </c>
      <c r="W137" s="246">
        <v>0</v>
      </c>
      <c r="X137" s="236">
        <v>600</v>
      </c>
      <c r="Y137" s="238">
        <v>2.0040080160320601E-3</v>
      </c>
    </row>
    <row r="138" spans="1:25" ht="14.25" x14ac:dyDescent="0.2">
      <c r="A138" s="40" t="s">
        <v>152</v>
      </c>
      <c r="B138" s="234">
        <v>7600</v>
      </c>
      <c r="C138" s="246">
        <v>0.19587628865979401</v>
      </c>
      <c r="D138" s="234">
        <v>7070</v>
      </c>
      <c r="E138" s="246">
        <v>0.121686746987952</v>
      </c>
      <c r="F138" s="234">
        <v>50</v>
      </c>
      <c r="G138" s="246">
        <v>2.9069767441860499E-2</v>
      </c>
      <c r="H138" s="234">
        <v>4830</v>
      </c>
      <c r="I138" s="246">
        <v>0.208639308855292</v>
      </c>
      <c r="J138" s="234">
        <v>17400</v>
      </c>
      <c r="K138" s="246">
        <v>0.166268514094601</v>
      </c>
      <c r="L138" s="234">
        <v>1860</v>
      </c>
      <c r="M138" s="246">
        <v>0.22991347342398</v>
      </c>
      <c r="N138" s="234">
        <v>16880</v>
      </c>
      <c r="O138" s="246">
        <v>0.32853250291942399</v>
      </c>
      <c r="P138" s="234">
        <v>160</v>
      </c>
      <c r="Q138" s="246">
        <v>9.03954802259887E-2</v>
      </c>
      <c r="R138" s="234">
        <v>1260</v>
      </c>
      <c r="S138" s="246">
        <v>0.18918918918918901</v>
      </c>
      <c r="T138" s="234">
        <v>380</v>
      </c>
      <c r="U138" s="246">
        <v>0.16666666666666699</v>
      </c>
      <c r="V138" s="234">
        <v>460</v>
      </c>
      <c r="W138" s="246">
        <v>0.16428571428571401</v>
      </c>
      <c r="X138" s="236">
        <v>57950</v>
      </c>
      <c r="Y138" s="238">
        <v>0.19355377421509701</v>
      </c>
    </row>
    <row r="139" spans="1:25" ht="14.25" x14ac:dyDescent="0.2">
      <c r="A139" s="40" t="s">
        <v>153</v>
      </c>
      <c r="B139" s="234">
        <v>150</v>
      </c>
      <c r="C139" s="246">
        <v>3.8659793814433E-3</v>
      </c>
      <c r="D139" s="234">
        <v>180</v>
      </c>
      <c r="E139" s="246">
        <v>3.0981067125645401E-3</v>
      </c>
      <c r="F139" s="234">
        <v>0</v>
      </c>
      <c r="G139" s="246">
        <v>0</v>
      </c>
      <c r="H139" s="234">
        <v>100</v>
      </c>
      <c r="I139" s="246">
        <v>4.3196544276457903E-3</v>
      </c>
      <c r="J139" s="234">
        <v>680</v>
      </c>
      <c r="K139" s="246">
        <v>6.4978499761108501E-3</v>
      </c>
      <c r="L139" s="234">
        <v>50</v>
      </c>
      <c r="M139" s="246">
        <v>6.1804697156983904E-3</v>
      </c>
      <c r="N139" s="234">
        <v>250</v>
      </c>
      <c r="O139" s="246">
        <v>4.8657065005838903E-3</v>
      </c>
      <c r="P139" s="234">
        <v>10</v>
      </c>
      <c r="Q139" s="246">
        <v>5.6497175141242903E-3</v>
      </c>
      <c r="R139" s="234">
        <v>40</v>
      </c>
      <c r="S139" s="246">
        <v>6.0060060060060103E-3</v>
      </c>
      <c r="T139" s="234">
        <v>10</v>
      </c>
      <c r="U139" s="246">
        <v>4.3859649122806998E-3</v>
      </c>
      <c r="V139" s="234">
        <v>10</v>
      </c>
      <c r="W139" s="246">
        <v>3.57142857142857E-3</v>
      </c>
      <c r="X139" s="236">
        <v>1480</v>
      </c>
      <c r="Y139" s="238">
        <v>4.9432197728790902E-3</v>
      </c>
    </row>
    <row r="140" spans="1:25" ht="14.25" x14ac:dyDescent="0.2">
      <c r="A140" s="40" t="s">
        <v>38</v>
      </c>
      <c r="B140" s="234">
        <v>1150</v>
      </c>
      <c r="C140" s="246">
        <v>2.9639175257731999E-2</v>
      </c>
      <c r="D140" s="234">
        <v>1930</v>
      </c>
      <c r="E140" s="246">
        <v>3.3218588640275402E-2</v>
      </c>
      <c r="F140" s="234">
        <v>40</v>
      </c>
      <c r="G140" s="246">
        <v>2.32558139534884E-2</v>
      </c>
      <c r="H140" s="234">
        <v>1480</v>
      </c>
      <c r="I140" s="246">
        <v>6.3930885529157697E-2</v>
      </c>
      <c r="J140" s="234">
        <v>5950</v>
      </c>
      <c r="K140" s="246">
        <v>5.6856187290969903E-2</v>
      </c>
      <c r="L140" s="234">
        <v>1470</v>
      </c>
      <c r="M140" s="246">
        <v>0.18170580964153299</v>
      </c>
      <c r="N140" s="234">
        <v>5400</v>
      </c>
      <c r="O140" s="246">
        <v>0.105099260412612</v>
      </c>
      <c r="P140" s="234">
        <v>80</v>
      </c>
      <c r="Q140" s="246">
        <v>4.5197740112994399E-2</v>
      </c>
      <c r="R140" s="234">
        <v>170</v>
      </c>
      <c r="S140" s="246">
        <v>2.5525525525525498E-2</v>
      </c>
      <c r="T140" s="234">
        <v>70</v>
      </c>
      <c r="U140" s="246">
        <v>3.07017543859649E-2</v>
      </c>
      <c r="V140" s="234">
        <v>110</v>
      </c>
      <c r="W140" s="246">
        <v>3.9285714285714299E-2</v>
      </c>
      <c r="X140" s="236">
        <v>17850</v>
      </c>
      <c r="Y140" s="238">
        <v>5.9619238476953898E-2</v>
      </c>
    </row>
    <row r="141" spans="1:25" thickBot="1" x14ac:dyDescent="0.25">
      <c r="A141" s="40" t="s">
        <v>154</v>
      </c>
      <c r="B141" s="234">
        <v>120</v>
      </c>
      <c r="C141" s="246">
        <v>3.0927835051546399E-3</v>
      </c>
      <c r="D141" s="234">
        <v>180</v>
      </c>
      <c r="E141" s="246">
        <v>3.0981067125645401E-3</v>
      </c>
      <c r="F141" s="234">
        <v>0</v>
      </c>
      <c r="G141" s="246">
        <v>0</v>
      </c>
      <c r="H141" s="234">
        <v>90</v>
      </c>
      <c r="I141" s="246">
        <v>3.8876889848812098E-3</v>
      </c>
      <c r="J141" s="234">
        <v>550</v>
      </c>
      <c r="K141" s="246">
        <v>5.2556139512661302E-3</v>
      </c>
      <c r="L141" s="234">
        <v>30</v>
      </c>
      <c r="M141" s="246">
        <v>3.7082818294190399E-3</v>
      </c>
      <c r="N141" s="234">
        <v>190</v>
      </c>
      <c r="O141" s="246">
        <v>3.69793694044375E-3</v>
      </c>
      <c r="P141" s="234">
        <v>10</v>
      </c>
      <c r="Q141" s="246">
        <v>5.6497175141242903E-3</v>
      </c>
      <c r="R141" s="234">
        <v>30</v>
      </c>
      <c r="S141" s="246">
        <v>4.5045045045045001E-3</v>
      </c>
      <c r="T141" s="234">
        <v>0</v>
      </c>
      <c r="U141" s="246">
        <v>0</v>
      </c>
      <c r="V141" s="234">
        <v>10</v>
      </c>
      <c r="W141" s="246">
        <v>3.57142857142857E-3</v>
      </c>
      <c r="X141" s="236">
        <v>1210</v>
      </c>
      <c r="Y141" s="238">
        <v>4.0414161656646599E-3</v>
      </c>
    </row>
    <row r="142" spans="1:25" thickBot="1" x14ac:dyDescent="0.25">
      <c r="A142" s="24" t="s">
        <v>8</v>
      </c>
      <c r="B142" s="241">
        <v>38800</v>
      </c>
      <c r="C142" s="242">
        <v>1</v>
      </c>
      <c r="D142" s="241">
        <v>58100</v>
      </c>
      <c r="E142" s="242">
        <v>1</v>
      </c>
      <c r="F142" s="241">
        <v>1720</v>
      </c>
      <c r="G142" s="242">
        <v>1</v>
      </c>
      <c r="H142" s="241">
        <v>23150</v>
      </c>
      <c r="I142" s="242">
        <v>1</v>
      </c>
      <c r="J142" s="241">
        <v>104650</v>
      </c>
      <c r="K142" s="242">
        <v>1</v>
      </c>
      <c r="L142" s="241">
        <v>8090</v>
      </c>
      <c r="M142" s="242">
        <v>1</v>
      </c>
      <c r="N142" s="241">
        <v>51380</v>
      </c>
      <c r="O142" s="242">
        <v>1</v>
      </c>
      <c r="P142" s="241">
        <v>1770</v>
      </c>
      <c r="Q142" s="242">
        <v>1</v>
      </c>
      <c r="R142" s="241">
        <v>6660</v>
      </c>
      <c r="S142" s="242">
        <v>1</v>
      </c>
      <c r="T142" s="241">
        <v>2280</v>
      </c>
      <c r="U142" s="242">
        <v>1</v>
      </c>
      <c r="V142" s="241">
        <v>2800</v>
      </c>
      <c r="W142" s="242">
        <v>1</v>
      </c>
      <c r="X142" s="241">
        <v>299400</v>
      </c>
      <c r="Y142" s="242">
        <v>1</v>
      </c>
    </row>
    <row r="143" spans="1:25" ht="14.25" x14ac:dyDescent="0.2">
      <c r="A143" s="80" t="s">
        <v>353</v>
      </c>
      <c r="B143" s="81" t="s">
        <v>359</v>
      </c>
      <c r="C143" s="81" t="s">
        <v>360</v>
      </c>
      <c r="D143" s="81" t="s">
        <v>361</v>
      </c>
      <c r="E143" s="81" t="s">
        <v>362</v>
      </c>
      <c r="F143" s="81" t="s">
        <v>363</v>
      </c>
      <c r="G143" s="81" t="s">
        <v>364</v>
      </c>
      <c r="H143" s="81" t="s">
        <v>365</v>
      </c>
      <c r="I143" s="81" t="s">
        <v>366</v>
      </c>
      <c r="J143" s="81" t="s">
        <v>367</v>
      </c>
      <c r="K143" s="81" t="s">
        <v>368</v>
      </c>
      <c r="L143" s="81" t="s">
        <v>369</v>
      </c>
      <c r="M143" s="81" t="s">
        <v>370</v>
      </c>
      <c r="N143" s="81" t="s">
        <v>371</v>
      </c>
      <c r="O143" s="81" t="s">
        <v>372</v>
      </c>
      <c r="P143" s="81" t="s">
        <v>374</v>
      </c>
      <c r="Q143" s="81" t="s">
        <v>375</v>
      </c>
      <c r="R143" s="81" t="s">
        <v>376</v>
      </c>
      <c r="S143" s="81" t="s">
        <v>377</v>
      </c>
      <c r="T143" s="81" t="s">
        <v>378</v>
      </c>
      <c r="U143" s="81" t="s">
        <v>379</v>
      </c>
      <c r="V143" s="81" t="s">
        <v>380</v>
      </c>
      <c r="W143" s="81" t="s">
        <v>381</v>
      </c>
      <c r="X143" s="81" t="s">
        <v>294</v>
      </c>
      <c r="Y143" s="81" t="s">
        <v>295</v>
      </c>
    </row>
    <row r="144" spans="1:25" s="333" customFormat="1" ht="14.25" x14ac:dyDescent="0.2">
      <c r="A144" s="329" t="s">
        <v>173</v>
      </c>
      <c r="B144" s="330">
        <v>15380</v>
      </c>
      <c r="C144" s="332">
        <v>0.28386858619416799</v>
      </c>
      <c r="D144" s="330">
        <v>24790</v>
      </c>
      <c r="E144" s="332">
        <v>0.29903498190591099</v>
      </c>
      <c r="F144" s="330">
        <v>480</v>
      </c>
      <c r="G144" s="332">
        <v>0.217194570135747</v>
      </c>
      <c r="H144" s="330">
        <v>8590</v>
      </c>
      <c r="I144" s="332">
        <v>0.27063642091997497</v>
      </c>
      <c r="J144" s="330">
        <v>31150</v>
      </c>
      <c r="K144" s="332">
        <v>0.22938144329896901</v>
      </c>
      <c r="L144" s="330">
        <v>2880</v>
      </c>
      <c r="M144" s="332">
        <v>0.26253418413856</v>
      </c>
      <c r="N144" s="330">
        <v>23960</v>
      </c>
      <c r="O144" s="332">
        <v>0.31802495354393401</v>
      </c>
      <c r="P144" s="330">
        <v>1060</v>
      </c>
      <c r="Q144" s="332">
        <v>0.37455830388692601</v>
      </c>
      <c r="R144" s="330">
        <v>1870</v>
      </c>
      <c r="S144" s="332">
        <v>0.21948356807511701</v>
      </c>
      <c r="T144" s="330">
        <v>910</v>
      </c>
      <c r="U144" s="332">
        <v>0.286163522012579</v>
      </c>
      <c r="V144" s="330">
        <v>1240</v>
      </c>
      <c r="W144" s="332">
        <v>0.30693069306930698</v>
      </c>
      <c r="X144" s="330">
        <v>112310</v>
      </c>
      <c r="Y144" s="332">
        <v>0.27278909912316901</v>
      </c>
    </row>
    <row r="145" spans="1:25" ht="14.25" x14ac:dyDescent="0.2">
      <c r="A145" s="51" t="s">
        <v>260</v>
      </c>
      <c r="B145" s="7"/>
      <c r="C145" s="7"/>
      <c r="D145" s="7"/>
      <c r="E145" s="7"/>
      <c r="F145" s="7"/>
      <c r="G145" s="7"/>
      <c r="I145" s="10"/>
      <c r="K145" s="10"/>
      <c r="M145" s="10"/>
      <c r="O145" s="10"/>
      <c r="Q145" s="10"/>
      <c r="S145" s="10"/>
      <c r="U145" s="10"/>
      <c r="W145" s="10"/>
      <c r="X145" s="10"/>
      <c r="Y145" s="10"/>
    </row>
    <row r="146" spans="1:25" ht="14.25" x14ac:dyDescent="0.2">
      <c r="A146" s="51" t="s">
        <v>262</v>
      </c>
      <c r="B146" s="18"/>
      <c r="C146" s="18"/>
      <c r="D146" s="18"/>
      <c r="E146" s="18"/>
      <c r="F146" s="18"/>
      <c r="G146" s="18"/>
      <c r="H146" s="16"/>
      <c r="I146" s="16"/>
      <c r="J146" s="16"/>
      <c r="K146" s="16"/>
      <c r="L146" s="16"/>
      <c r="M146" s="16"/>
      <c r="N146" s="16"/>
      <c r="O146" s="10"/>
      <c r="Q146" s="10"/>
      <c r="S146" s="10"/>
      <c r="U146" s="10"/>
      <c r="W146" s="10"/>
      <c r="X146" s="10"/>
      <c r="Y146" s="10"/>
    </row>
    <row r="147" spans="1:25" ht="14.25" x14ac:dyDescent="0.2">
      <c r="A147" s="51" t="s">
        <v>261</v>
      </c>
      <c r="B147" s="18"/>
      <c r="C147" s="18"/>
      <c r="D147" s="18"/>
      <c r="E147" s="18"/>
      <c r="F147" s="18"/>
      <c r="G147" s="18"/>
      <c r="H147" s="16"/>
      <c r="I147" s="16"/>
      <c r="J147" s="16"/>
      <c r="K147" s="16"/>
      <c r="L147" s="16"/>
      <c r="M147" s="16"/>
      <c r="N147" s="16"/>
      <c r="O147" s="10"/>
      <c r="Q147" s="10"/>
      <c r="S147" s="10"/>
      <c r="U147" s="10"/>
      <c r="W147" s="10"/>
      <c r="X147" s="10"/>
      <c r="Y147" s="10"/>
    </row>
    <row r="148" spans="1:25" ht="15" customHeight="1" x14ac:dyDescent="0.25">
      <c r="A148" s="271" t="s">
        <v>0</v>
      </c>
      <c r="B148" s="274"/>
      <c r="C148" s="276"/>
      <c r="D148" s="274"/>
      <c r="E148" s="276"/>
      <c r="F148" s="274"/>
      <c r="G148" s="276"/>
      <c r="O148" s="276"/>
      <c r="P148" s="274"/>
      <c r="Q148" s="276"/>
      <c r="R148" s="274"/>
      <c r="S148" s="276"/>
      <c r="T148" s="274"/>
      <c r="U148" s="276"/>
      <c r="V148" s="274"/>
    </row>
    <row r="149" spans="1:25" ht="15" customHeight="1" x14ac:dyDescent="0.2">
      <c r="A149" s="33" t="s">
        <v>259</v>
      </c>
      <c r="B149" s="19"/>
      <c r="C149" s="191"/>
      <c r="D149" s="19"/>
      <c r="E149" s="191"/>
      <c r="F149" s="19"/>
      <c r="G149" s="191"/>
      <c r="H149" s="19"/>
      <c r="I149" s="191"/>
      <c r="J149" s="19"/>
      <c r="K149" s="191"/>
      <c r="L149" s="19"/>
      <c r="M149" s="191"/>
      <c r="N149" s="19"/>
      <c r="O149" s="191"/>
      <c r="P149" s="19"/>
      <c r="Q149" s="191"/>
      <c r="R149" s="19"/>
      <c r="S149" s="191"/>
      <c r="T149" s="19"/>
      <c r="U149" s="191"/>
      <c r="V149" s="19"/>
      <c r="W149" s="191"/>
      <c r="X149" s="19"/>
      <c r="Y149" s="191"/>
    </row>
    <row r="150" spans="1:25" s="54" customFormat="1" ht="28.5" customHeight="1" x14ac:dyDescent="0.2">
      <c r="A150" s="226" t="s">
        <v>227</v>
      </c>
      <c r="B150" s="350" t="s">
        <v>316</v>
      </c>
      <c r="C150" s="351"/>
      <c r="D150" s="352" t="s">
        <v>317</v>
      </c>
      <c r="E150" s="353"/>
      <c r="F150" s="350" t="s">
        <v>318</v>
      </c>
      <c r="G150" s="351"/>
      <c r="H150" s="352" t="s">
        <v>5</v>
      </c>
      <c r="I150" s="353"/>
      <c r="J150" s="350" t="s">
        <v>319</v>
      </c>
      <c r="K150" s="351"/>
      <c r="L150" s="352" t="s">
        <v>320</v>
      </c>
      <c r="M150" s="353"/>
      <c r="N150" s="350" t="s">
        <v>321</v>
      </c>
      <c r="O150" s="351"/>
      <c r="P150" s="352" t="s">
        <v>322</v>
      </c>
      <c r="Q150" s="353"/>
      <c r="R150" s="350" t="s">
        <v>323</v>
      </c>
      <c r="S150" s="351"/>
      <c r="T150" s="350" t="s">
        <v>324</v>
      </c>
      <c r="U150" s="351"/>
      <c r="V150" s="352" t="s">
        <v>226</v>
      </c>
      <c r="W150" s="353"/>
      <c r="X150" s="339" t="s">
        <v>149</v>
      </c>
      <c r="Y150" s="340"/>
    </row>
    <row r="151" spans="1:25" s="67" customFormat="1" ht="14.25" x14ac:dyDescent="0.2">
      <c r="A151" s="225"/>
      <c r="B151" s="224" t="s">
        <v>3</v>
      </c>
      <c r="C151" s="224" t="s">
        <v>138</v>
      </c>
      <c r="D151" s="224" t="s">
        <v>3</v>
      </c>
      <c r="E151" s="224" t="s">
        <v>138</v>
      </c>
      <c r="F151" s="224" t="s">
        <v>3</v>
      </c>
      <c r="G151" s="224" t="s">
        <v>138</v>
      </c>
      <c r="H151" s="224" t="s">
        <v>3</v>
      </c>
      <c r="I151" s="224" t="s">
        <v>138</v>
      </c>
      <c r="J151" s="224" t="s">
        <v>3</v>
      </c>
      <c r="K151" s="224" t="s">
        <v>138</v>
      </c>
      <c r="L151" s="224" t="s">
        <v>3</v>
      </c>
      <c r="M151" s="224" t="s">
        <v>138</v>
      </c>
      <c r="N151" s="224" t="s">
        <v>3</v>
      </c>
      <c r="O151" s="224" t="s">
        <v>138</v>
      </c>
      <c r="P151" s="224" t="s">
        <v>3</v>
      </c>
      <c r="Q151" s="224" t="s">
        <v>138</v>
      </c>
      <c r="R151" s="224" t="s">
        <v>3</v>
      </c>
      <c r="S151" s="224" t="s">
        <v>138</v>
      </c>
      <c r="T151" s="224" t="s">
        <v>3</v>
      </c>
      <c r="U151" s="224" t="s">
        <v>138</v>
      </c>
      <c r="V151" s="224" t="s">
        <v>3</v>
      </c>
      <c r="W151" s="224" t="s">
        <v>138</v>
      </c>
      <c r="X151" s="278" t="s">
        <v>3</v>
      </c>
      <c r="Y151" s="279" t="s">
        <v>138</v>
      </c>
    </row>
    <row r="152" spans="1:25" s="86" customFormat="1" ht="6" customHeight="1" x14ac:dyDescent="0.2">
      <c r="A152" s="85" t="s">
        <v>354</v>
      </c>
      <c r="B152" s="85" t="s">
        <v>359</v>
      </c>
      <c r="C152" s="135" t="s">
        <v>360</v>
      </c>
      <c r="D152" s="85" t="s">
        <v>361</v>
      </c>
      <c r="E152" s="135" t="s">
        <v>362</v>
      </c>
      <c r="F152" s="85" t="s">
        <v>363</v>
      </c>
      <c r="G152" s="135" t="s">
        <v>364</v>
      </c>
      <c r="H152" s="85" t="s">
        <v>365</v>
      </c>
      <c r="I152" s="135" t="s">
        <v>366</v>
      </c>
      <c r="J152" s="85" t="s">
        <v>367</v>
      </c>
      <c r="K152" s="135" t="s">
        <v>368</v>
      </c>
      <c r="L152" s="85" t="s">
        <v>369</v>
      </c>
      <c r="M152" s="135" t="s">
        <v>370</v>
      </c>
      <c r="N152" s="85" t="s">
        <v>371</v>
      </c>
      <c r="O152" s="135" t="s">
        <v>372</v>
      </c>
      <c r="P152" s="85" t="s">
        <v>374</v>
      </c>
      <c r="Q152" s="135" t="s">
        <v>375</v>
      </c>
      <c r="R152" s="85" t="s">
        <v>376</v>
      </c>
      <c r="S152" s="135" t="s">
        <v>377</v>
      </c>
      <c r="T152" s="85" t="s">
        <v>378</v>
      </c>
      <c r="U152" s="135" t="s">
        <v>379</v>
      </c>
      <c r="V152" s="85" t="s">
        <v>380</v>
      </c>
      <c r="W152" s="135" t="s">
        <v>381</v>
      </c>
      <c r="X152" s="161" t="s">
        <v>294</v>
      </c>
      <c r="Y152" s="160" t="s">
        <v>295</v>
      </c>
    </row>
    <row r="153" spans="1:25" ht="14.25" x14ac:dyDescent="0.2">
      <c r="A153" s="40" t="s">
        <v>41</v>
      </c>
      <c r="B153" s="234">
        <v>10</v>
      </c>
      <c r="C153" s="246">
        <v>2.03790503362543E-4</v>
      </c>
      <c r="D153" s="234">
        <v>20</v>
      </c>
      <c r="E153" s="246">
        <v>2.7034333603676703E-4</v>
      </c>
      <c r="F153" s="234">
        <v>0</v>
      </c>
      <c r="G153" s="246">
        <v>0</v>
      </c>
      <c r="H153" s="234">
        <v>10</v>
      </c>
      <c r="I153" s="246">
        <v>3.4952813701503001E-4</v>
      </c>
      <c r="J153" s="234">
        <v>50</v>
      </c>
      <c r="K153" s="246">
        <v>3.9846987567739901E-4</v>
      </c>
      <c r="L153" s="234">
        <v>0</v>
      </c>
      <c r="M153" s="246">
        <v>0</v>
      </c>
      <c r="N153" s="234">
        <v>30</v>
      </c>
      <c r="O153" s="246">
        <v>4.3661766846165E-4</v>
      </c>
      <c r="P153" s="234">
        <v>0</v>
      </c>
      <c r="Q153" s="246">
        <v>0</v>
      </c>
      <c r="R153" s="234">
        <v>0</v>
      </c>
      <c r="S153" s="246">
        <v>0</v>
      </c>
      <c r="T153" s="234">
        <v>0</v>
      </c>
      <c r="U153" s="246">
        <v>0</v>
      </c>
      <c r="V153" s="234">
        <v>0</v>
      </c>
      <c r="W153" s="246">
        <v>0</v>
      </c>
      <c r="X153" s="236">
        <v>120</v>
      </c>
      <c r="Y153" s="238">
        <v>3.2017075773746001E-4</v>
      </c>
    </row>
    <row r="154" spans="1:25" ht="14.25" x14ac:dyDescent="0.2">
      <c r="A154" s="40" t="s">
        <v>42</v>
      </c>
      <c r="B154" s="234">
        <v>0</v>
      </c>
      <c r="C154" s="246">
        <v>0</v>
      </c>
      <c r="D154" s="234">
        <v>30</v>
      </c>
      <c r="E154" s="246">
        <v>4.0551500405515E-4</v>
      </c>
      <c r="F154" s="234">
        <v>0</v>
      </c>
      <c r="G154" s="246">
        <v>0</v>
      </c>
      <c r="H154" s="234">
        <v>0</v>
      </c>
      <c r="I154" s="246">
        <v>0</v>
      </c>
      <c r="J154" s="234">
        <v>10</v>
      </c>
      <c r="K154" s="246">
        <v>7.9693975135479794E-5</v>
      </c>
      <c r="L154" s="234">
        <v>10</v>
      </c>
      <c r="M154" s="246">
        <v>9.99000999000999E-4</v>
      </c>
      <c r="N154" s="234">
        <v>20</v>
      </c>
      <c r="O154" s="246">
        <v>2.9107844564109998E-4</v>
      </c>
      <c r="P154" s="234">
        <v>0</v>
      </c>
      <c r="Q154" s="246">
        <v>0</v>
      </c>
      <c r="R154" s="234">
        <v>0</v>
      </c>
      <c r="S154" s="246">
        <v>0</v>
      </c>
      <c r="T154" s="234">
        <v>0</v>
      </c>
      <c r="U154" s="246">
        <v>0</v>
      </c>
      <c r="V154" s="234">
        <v>0</v>
      </c>
      <c r="W154" s="246">
        <v>0</v>
      </c>
      <c r="X154" s="236">
        <v>70</v>
      </c>
      <c r="Y154" s="238">
        <v>1.86766275346852E-4</v>
      </c>
    </row>
    <row r="155" spans="1:25" ht="14.25" x14ac:dyDescent="0.2">
      <c r="A155" s="40" t="s">
        <v>43</v>
      </c>
      <c r="B155" s="234">
        <v>10</v>
      </c>
      <c r="C155" s="246">
        <v>2.03790503362543E-4</v>
      </c>
      <c r="D155" s="234">
        <v>10</v>
      </c>
      <c r="E155" s="246">
        <v>1.35171668018383E-4</v>
      </c>
      <c r="F155" s="234">
        <v>0</v>
      </c>
      <c r="G155" s="246">
        <v>0</v>
      </c>
      <c r="H155" s="234">
        <v>10</v>
      </c>
      <c r="I155" s="246">
        <v>3.4952813701503001E-4</v>
      </c>
      <c r="J155" s="234">
        <v>10</v>
      </c>
      <c r="K155" s="246">
        <v>7.9693975135479794E-5</v>
      </c>
      <c r="L155" s="234">
        <v>0</v>
      </c>
      <c r="M155" s="246">
        <v>0</v>
      </c>
      <c r="N155" s="234">
        <v>10</v>
      </c>
      <c r="O155" s="246">
        <v>1.4553922282054999E-4</v>
      </c>
      <c r="P155" s="234">
        <v>0</v>
      </c>
      <c r="Q155" s="246">
        <v>0</v>
      </c>
      <c r="R155" s="234">
        <v>0</v>
      </c>
      <c r="S155" s="246">
        <v>0</v>
      </c>
      <c r="T155" s="234">
        <v>0</v>
      </c>
      <c r="U155" s="246">
        <v>0</v>
      </c>
      <c r="V155" s="234">
        <v>0</v>
      </c>
      <c r="W155" s="246">
        <v>0</v>
      </c>
      <c r="X155" s="236">
        <v>50</v>
      </c>
      <c r="Y155" s="238">
        <v>1.3340448239060801E-4</v>
      </c>
    </row>
    <row r="156" spans="1:25" ht="14.25" x14ac:dyDescent="0.2">
      <c r="A156" s="40" t="s">
        <v>44</v>
      </c>
      <c r="B156" s="234">
        <v>10</v>
      </c>
      <c r="C156" s="246">
        <v>2.03790503362543E-4</v>
      </c>
      <c r="D156" s="234">
        <v>20</v>
      </c>
      <c r="E156" s="246">
        <v>2.7034333603676703E-4</v>
      </c>
      <c r="F156" s="234">
        <v>30</v>
      </c>
      <c r="G156" s="246">
        <v>1.45631067961165E-2</v>
      </c>
      <c r="H156" s="234">
        <v>10</v>
      </c>
      <c r="I156" s="246">
        <v>3.4952813701503001E-4</v>
      </c>
      <c r="J156" s="234">
        <v>70</v>
      </c>
      <c r="K156" s="246">
        <v>5.5785782594835803E-4</v>
      </c>
      <c r="L156" s="234">
        <v>10</v>
      </c>
      <c r="M156" s="246">
        <v>9.99000999000999E-4</v>
      </c>
      <c r="N156" s="234">
        <v>10</v>
      </c>
      <c r="O156" s="246">
        <v>1.4553922282054999E-4</v>
      </c>
      <c r="P156" s="234">
        <v>0</v>
      </c>
      <c r="Q156" s="246">
        <v>0</v>
      </c>
      <c r="R156" s="234">
        <v>0</v>
      </c>
      <c r="S156" s="246">
        <v>0</v>
      </c>
      <c r="T156" s="234">
        <v>0</v>
      </c>
      <c r="U156" s="246">
        <v>0</v>
      </c>
      <c r="V156" s="234">
        <v>0</v>
      </c>
      <c r="W156" s="246">
        <v>0</v>
      </c>
      <c r="X156" s="236">
        <v>160</v>
      </c>
      <c r="Y156" s="238">
        <v>4.2689434364994702E-4</v>
      </c>
    </row>
    <row r="157" spans="1:25" ht="14.25" x14ac:dyDescent="0.2">
      <c r="A157" s="40" t="s">
        <v>45</v>
      </c>
      <c r="B157" s="234">
        <v>43640</v>
      </c>
      <c r="C157" s="246">
        <v>0.88934175667413895</v>
      </c>
      <c r="D157" s="234">
        <v>66190</v>
      </c>
      <c r="E157" s="246">
        <v>0.89470127061367899</v>
      </c>
      <c r="F157" s="234">
        <v>1110</v>
      </c>
      <c r="G157" s="246">
        <v>0.538834951456311</v>
      </c>
      <c r="H157" s="234">
        <v>22420</v>
      </c>
      <c r="I157" s="246">
        <v>0.78364208318769701</v>
      </c>
      <c r="J157" s="234">
        <v>114970</v>
      </c>
      <c r="K157" s="246">
        <v>0.91624163213261101</v>
      </c>
      <c r="L157" s="234">
        <v>7340</v>
      </c>
      <c r="M157" s="246">
        <v>0.73326673326673297</v>
      </c>
      <c r="N157" s="234">
        <v>48120</v>
      </c>
      <c r="O157" s="246">
        <v>0.70033474021248698</v>
      </c>
      <c r="P157" s="234">
        <v>2480</v>
      </c>
      <c r="Q157" s="246">
        <v>0.96875</v>
      </c>
      <c r="R157" s="234">
        <v>7290</v>
      </c>
      <c r="S157" s="246">
        <v>0.93943298969072198</v>
      </c>
      <c r="T157" s="234">
        <v>2250</v>
      </c>
      <c r="U157" s="246">
        <v>0.77319587628866004</v>
      </c>
      <c r="V157" s="234">
        <v>3180</v>
      </c>
      <c r="W157" s="246">
        <v>0.87123287671232896</v>
      </c>
      <c r="X157" s="236">
        <v>318990</v>
      </c>
      <c r="Y157" s="238">
        <v>0.85109391675560297</v>
      </c>
    </row>
    <row r="158" spans="1:25" ht="14.25" x14ac:dyDescent="0.2">
      <c r="A158" s="40" t="s">
        <v>46</v>
      </c>
      <c r="B158" s="234">
        <v>10</v>
      </c>
      <c r="C158" s="246">
        <v>2.03790503362543E-4</v>
      </c>
      <c r="D158" s="234">
        <v>50</v>
      </c>
      <c r="E158" s="246">
        <v>6.7585834009191697E-4</v>
      </c>
      <c r="F158" s="234">
        <v>0</v>
      </c>
      <c r="G158" s="246">
        <v>0</v>
      </c>
      <c r="H158" s="234">
        <v>30</v>
      </c>
      <c r="I158" s="246">
        <v>1.0485844110450901E-3</v>
      </c>
      <c r="J158" s="234">
        <v>80</v>
      </c>
      <c r="K158" s="246">
        <v>6.3755180108383803E-4</v>
      </c>
      <c r="L158" s="234">
        <v>20</v>
      </c>
      <c r="M158" s="246">
        <v>1.9980019980020002E-3</v>
      </c>
      <c r="N158" s="234">
        <v>60</v>
      </c>
      <c r="O158" s="246">
        <v>8.7323533692330098E-4</v>
      </c>
      <c r="P158" s="234">
        <v>0</v>
      </c>
      <c r="Q158" s="246">
        <v>0</v>
      </c>
      <c r="R158" s="234">
        <v>0</v>
      </c>
      <c r="S158" s="246">
        <v>0</v>
      </c>
      <c r="T158" s="234">
        <v>10</v>
      </c>
      <c r="U158" s="246">
        <v>3.4364261168384901E-3</v>
      </c>
      <c r="V158" s="234">
        <v>0</v>
      </c>
      <c r="W158" s="246">
        <v>0</v>
      </c>
      <c r="X158" s="236">
        <v>260</v>
      </c>
      <c r="Y158" s="238">
        <v>6.9370330843116304E-4</v>
      </c>
    </row>
    <row r="159" spans="1:25" ht="14.25" x14ac:dyDescent="0.2">
      <c r="A159" s="40" t="s">
        <v>47</v>
      </c>
      <c r="B159" s="234">
        <v>0</v>
      </c>
      <c r="C159" s="246">
        <v>0</v>
      </c>
      <c r="D159" s="234">
        <v>0</v>
      </c>
      <c r="E159" s="246">
        <v>0</v>
      </c>
      <c r="F159" s="234">
        <v>0</v>
      </c>
      <c r="G159" s="246">
        <v>0</v>
      </c>
      <c r="H159" s="234">
        <v>0</v>
      </c>
      <c r="I159" s="246">
        <v>0</v>
      </c>
      <c r="J159" s="234">
        <v>0</v>
      </c>
      <c r="K159" s="246">
        <v>0</v>
      </c>
      <c r="L159" s="234">
        <v>0</v>
      </c>
      <c r="M159" s="246">
        <v>0</v>
      </c>
      <c r="N159" s="234">
        <v>0</v>
      </c>
      <c r="O159" s="246">
        <v>0</v>
      </c>
      <c r="P159" s="234">
        <v>0</v>
      </c>
      <c r="Q159" s="246">
        <v>0</v>
      </c>
      <c r="R159" s="234">
        <v>0</v>
      </c>
      <c r="S159" s="246">
        <v>0</v>
      </c>
      <c r="T159" s="234">
        <v>0</v>
      </c>
      <c r="U159" s="246">
        <v>0</v>
      </c>
      <c r="V159" s="234">
        <v>0</v>
      </c>
      <c r="W159" s="246">
        <v>0</v>
      </c>
      <c r="X159" s="236">
        <v>0</v>
      </c>
      <c r="Y159" s="238">
        <v>0</v>
      </c>
    </row>
    <row r="160" spans="1:25" ht="14.25" x14ac:dyDescent="0.2">
      <c r="A160" s="40" t="s">
        <v>48</v>
      </c>
      <c r="B160" s="234">
        <v>330</v>
      </c>
      <c r="C160" s="246">
        <v>6.7250866109639304E-3</v>
      </c>
      <c r="D160" s="234">
        <v>680</v>
      </c>
      <c r="E160" s="246">
        <v>9.1916734252500704E-3</v>
      </c>
      <c r="F160" s="234">
        <v>0</v>
      </c>
      <c r="G160" s="246">
        <v>0</v>
      </c>
      <c r="H160" s="234">
        <v>1130</v>
      </c>
      <c r="I160" s="246">
        <v>3.9496679482698402E-2</v>
      </c>
      <c r="J160" s="234">
        <v>450</v>
      </c>
      <c r="K160" s="246">
        <v>3.5862288810965901E-3</v>
      </c>
      <c r="L160" s="234">
        <v>90</v>
      </c>
      <c r="M160" s="246">
        <v>8.9910089910089901E-3</v>
      </c>
      <c r="N160" s="234">
        <v>810</v>
      </c>
      <c r="O160" s="246">
        <v>1.17886770484646E-2</v>
      </c>
      <c r="P160" s="234">
        <v>0</v>
      </c>
      <c r="Q160" s="246">
        <v>0</v>
      </c>
      <c r="R160" s="234">
        <v>10</v>
      </c>
      <c r="S160" s="246">
        <v>1.2886597938144299E-3</v>
      </c>
      <c r="T160" s="234">
        <v>20</v>
      </c>
      <c r="U160" s="246">
        <v>6.8728522336769802E-3</v>
      </c>
      <c r="V160" s="234">
        <v>0</v>
      </c>
      <c r="W160" s="246">
        <v>0</v>
      </c>
      <c r="X160" s="236">
        <v>3520</v>
      </c>
      <c r="Y160" s="238">
        <v>9.3916755602988303E-3</v>
      </c>
    </row>
    <row r="161" spans="1:25" ht="14.25" x14ac:dyDescent="0.2">
      <c r="A161" s="40" t="s">
        <v>49</v>
      </c>
      <c r="B161" s="234">
        <v>70</v>
      </c>
      <c r="C161" s="246">
        <v>1.4265335235377999E-3</v>
      </c>
      <c r="D161" s="234">
        <v>230</v>
      </c>
      <c r="E161" s="246">
        <v>3.1089483644228199E-3</v>
      </c>
      <c r="F161" s="234">
        <v>20</v>
      </c>
      <c r="G161" s="246">
        <v>9.7087378640776708E-3</v>
      </c>
      <c r="H161" s="234">
        <v>70</v>
      </c>
      <c r="I161" s="246">
        <v>2.4466969591052101E-3</v>
      </c>
      <c r="J161" s="234">
        <v>240</v>
      </c>
      <c r="K161" s="246">
        <v>1.91265540325151E-3</v>
      </c>
      <c r="L161" s="234">
        <v>20</v>
      </c>
      <c r="M161" s="246">
        <v>1.9980019980020002E-3</v>
      </c>
      <c r="N161" s="234">
        <v>150</v>
      </c>
      <c r="O161" s="246">
        <v>2.18308834230825E-3</v>
      </c>
      <c r="P161" s="234">
        <v>0</v>
      </c>
      <c r="Q161" s="246">
        <v>0</v>
      </c>
      <c r="R161" s="234">
        <v>10</v>
      </c>
      <c r="S161" s="246">
        <v>1.2886597938144299E-3</v>
      </c>
      <c r="T161" s="234">
        <v>10</v>
      </c>
      <c r="U161" s="246">
        <v>3.4364261168384901E-3</v>
      </c>
      <c r="V161" s="234">
        <v>0</v>
      </c>
      <c r="W161" s="246">
        <v>0</v>
      </c>
      <c r="X161" s="236">
        <v>820</v>
      </c>
      <c r="Y161" s="238">
        <v>2.18783351120598E-3</v>
      </c>
    </row>
    <row r="162" spans="1:25" ht="14.25" x14ac:dyDescent="0.2">
      <c r="A162" s="40" t="s">
        <v>50</v>
      </c>
      <c r="B162" s="234">
        <v>30</v>
      </c>
      <c r="C162" s="246">
        <v>6.1137151008763E-4</v>
      </c>
      <c r="D162" s="234">
        <v>30</v>
      </c>
      <c r="E162" s="246">
        <v>4.0551500405515E-4</v>
      </c>
      <c r="F162" s="234">
        <v>0</v>
      </c>
      <c r="G162" s="246">
        <v>0</v>
      </c>
      <c r="H162" s="234">
        <v>10</v>
      </c>
      <c r="I162" s="246">
        <v>3.4952813701503001E-4</v>
      </c>
      <c r="J162" s="234">
        <v>170</v>
      </c>
      <c r="K162" s="246">
        <v>1.35479757730316E-3</v>
      </c>
      <c r="L162" s="234">
        <v>10</v>
      </c>
      <c r="M162" s="246">
        <v>9.99000999000999E-4</v>
      </c>
      <c r="N162" s="234">
        <v>30</v>
      </c>
      <c r="O162" s="246">
        <v>4.3661766846165E-4</v>
      </c>
      <c r="P162" s="234">
        <v>0</v>
      </c>
      <c r="Q162" s="246">
        <v>0</v>
      </c>
      <c r="R162" s="234">
        <v>0</v>
      </c>
      <c r="S162" s="246">
        <v>0</v>
      </c>
      <c r="T162" s="234">
        <v>10</v>
      </c>
      <c r="U162" s="246">
        <v>3.4364261168384901E-3</v>
      </c>
      <c r="V162" s="234">
        <v>10</v>
      </c>
      <c r="W162" s="246">
        <v>2.7397260273972599E-3</v>
      </c>
      <c r="X162" s="236">
        <v>300</v>
      </c>
      <c r="Y162" s="238">
        <v>8.0042689434365005E-4</v>
      </c>
    </row>
    <row r="163" spans="1:25" ht="14.25" x14ac:dyDescent="0.2">
      <c r="A163" s="40" t="s">
        <v>51</v>
      </c>
      <c r="B163" s="234">
        <v>4030</v>
      </c>
      <c r="C163" s="246">
        <v>8.2127572855104997E-2</v>
      </c>
      <c r="D163" s="234">
        <v>3670</v>
      </c>
      <c r="E163" s="246">
        <v>4.9608002162746703E-2</v>
      </c>
      <c r="F163" s="234">
        <v>50</v>
      </c>
      <c r="G163" s="246">
        <v>2.4271844660194199E-2</v>
      </c>
      <c r="H163" s="234">
        <v>3560</v>
      </c>
      <c r="I163" s="246">
        <v>0.124432016777351</v>
      </c>
      <c r="J163" s="234">
        <v>7350</v>
      </c>
      <c r="K163" s="246">
        <v>5.8575071724577599E-2</v>
      </c>
      <c r="L163" s="234">
        <v>2240</v>
      </c>
      <c r="M163" s="246">
        <v>0.223776223776224</v>
      </c>
      <c r="N163" s="234">
        <v>17400</v>
      </c>
      <c r="O163" s="246">
        <v>0.25323824770775699</v>
      </c>
      <c r="P163" s="234">
        <v>70</v>
      </c>
      <c r="Q163" s="246">
        <v>2.734375E-2</v>
      </c>
      <c r="R163" s="234">
        <v>380</v>
      </c>
      <c r="S163" s="246">
        <v>4.8969072164948502E-2</v>
      </c>
      <c r="T163" s="234">
        <v>280</v>
      </c>
      <c r="U163" s="246">
        <v>9.6219931271477696E-2</v>
      </c>
      <c r="V163" s="234">
        <v>380</v>
      </c>
      <c r="W163" s="246">
        <v>0.104109589041096</v>
      </c>
      <c r="X163" s="236">
        <v>39410</v>
      </c>
      <c r="Y163" s="238">
        <v>0.105149413020277</v>
      </c>
    </row>
    <row r="164" spans="1:25" ht="14.25" x14ac:dyDescent="0.2">
      <c r="A164" s="40" t="s">
        <v>52</v>
      </c>
      <c r="B164" s="234">
        <v>10</v>
      </c>
      <c r="C164" s="246">
        <v>2.03790503362543E-4</v>
      </c>
      <c r="D164" s="234">
        <v>20</v>
      </c>
      <c r="E164" s="246">
        <v>2.7034333603676703E-4</v>
      </c>
      <c r="F164" s="234">
        <v>10</v>
      </c>
      <c r="G164" s="246">
        <v>4.8543689320388302E-3</v>
      </c>
      <c r="H164" s="234">
        <v>20</v>
      </c>
      <c r="I164" s="246">
        <v>6.9905627403005904E-4</v>
      </c>
      <c r="J164" s="234">
        <v>130</v>
      </c>
      <c r="K164" s="246">
        <v>1.03602167676124E-3</v>
      </c>
      <c r="L164" s="234">
        <v>10</v>
      </c>
      <c r="M164" s="246">
        <v>9.99000999000999E-4</v>
      </c>
      <c r="N164" s="234">
        <v>90</v>
      </c>
      <c r="O164" s="246">
        <v>1.30985300538495E-3</v>
      </c>
      <c r="P164" s="234">
        <v>0</v>
      </c>
      <c r="Q164" s="246">
        <v>0</v>
      </c>
      <c r="R164" s="234">
        <v>10</v>
      </c>
      <c r="S164" s="246">
        <v>1.2886597938144299E-3</v>
      </c>
      <c r="T164" s="234">
        <v>10</v>
      </c>
      <c r="U164" s="246">
        <v>3.4364261168384901E-3</v>
      </c>
      <c r="V164" s="234">
        <v>10</v>
      </c>
      <c r="W164" s="246">
        <v>2.7397260273972599E-3</v>
      </c>
      <c r="X164" s="236">
        <v>320</v>
      </c>
      <c r="Y164" s="238">
        <v>8.5378868729989296E-4</v>
      </c>
    </row>
    <row r="165" spans="1:25" ht="14.25" x14ac:dyDescent="0.2">
      <c r="A165" s="40" t="s">
        <v>53</v>
      </c>
      <c r="B165" s="234">
        <v>630</v>
      </c>
      <c r="C165" s="246">
        <v>1.28388017118402E-2</v>
      </c>
      <c r="D165" s="234">
        <v>2820</v>
      </c>
      <c r="E165" s="246">
        <v>3.8118410381184097E-2</v>
      </c>
      <c r="F165" s="234">
        <v>830</v>
      </c>
      <c r="G165" s="246">
        <v>0.40291262135922301</v>
      </c>
      <c r="H165" s="234">
        <v>830</v>
      </c>
      <c r="I165" s="246">
        <v>2.9010835372247499E-2</v>
      </c>
      <c r="J165" s="234">
        <v>1560</v>
      </c>
      <c r="K165" s="246">
        <v>1.2432260121134801E-2</v>
      </c>
      <c r="L165" s="234">
        <v>240</v>
      </c>
      <c r="M165" s="246">
        <v>2.3976023976024E-2</v>
      </c>
      <c r="N165" s="234">
        <v>1700</v>
      </c>
      <c r="O165" s="246">
        <v>2.4741667879493501E-2</v>
      </c>
      <c r="P165" s="234">
        <v>10</v>
      </c>
      <c r="Q165" s="246">
        <v>3.90625E-3</v>
      </c>
      <c r="R165" s="234">
        <v>30</v>
      </c>
      <c r="S165" s="246">
        <v>3.8659793814433E-3</v>
      </c>
      <c r="T165" s="234">
        <v>70</v>
      </c>
      <c r="U165" s="246">
        <v>2.40549828178694E-2</v>
      </c>
      <c r="V165" s="234">
        <v>60</v>
      </c>
      <c r="W165" s="246">
        <v>1.6438356164383602E-2</v>
      </c>
      <c r="X165" s="236">
        <v>8780</v>
      </c>
      <c r="Y165" s="238">
        <v>2.34258271077908E-2</v>
      </c>
    </row>
    <row r="166" spans="1:25" thickBot="1" x14ac:dyDescent="0.25">
      <c r="A166" s="40" t="s">
        <v>54</v>
      </c>
      <c r="B166" s="234">
        <v>270</v>
      </c>
      <c r="C166" s="246">
        <v>5.5023435907886704E-3</v>
      </c>
      <c r="D166" s="234">
        <v>210</v>
      </c>
      <c r="E166" s="246">
        <v>2.8386050283860501E-3</v>
      </c>
      <c r="F166" s="234">
        <v>30</v>
      </c>
      <c r="G166" s="246">
        <v>1.45631067961165E-2</v>
      </c>
      <c r="H166" s="234">
        <v>500</v>
      </c>
      <c r="I166" s="246">
        <v>1.74764068507515E-2</v>
      </c>
      <c r="J166" s="234">
        <v>400</v>
      </c>
      <c r="K166" s="246">
        <v>3.1877590054191899E-3</v>
      </c>
      <c r="L166" s="234">
        <v>30</v>
      </c>
      <c r="M166" s="246">
        <v>2.997002997003E-3</v>
      </c>
      <c r="N166" s="234">
        <v>300</v>
      </c>
      <c r="O166" s="246">
        <v>4.3661766846165E-3</v>
      </c>
      <c r="P166" s="234">
        <v>0</v>
      </c>
      <c r="Q166" s="246">
        <v>0</v>
      </c>
      <c r="R166" s="234">
        <v>30</v>
      </c>
      <c r="S166" s="246">
        <v>3.8659793814433E-3</v>
      </c>
      <c r="T166" s="234">
        <v>270</v>
      </c>
      <c r="U166" s="246">
        <v>9.2783505154639206E-2</v>
      </c>
      <c r="V166" s="234">
        <v>0</v>
      </c>
      <c r="W166" s="246">
        <v>0</v>
      </c>
      <c r="X166" s="236">
        <v>2040</v>
      </c>
      <c r="Y166" s="238">
        <v>5.4429028815368204E-3</v>
      </c>
    </row>
    <row r="167" spans="1:25" thickBot="1" x14ac:dyDescent="0.25">
      <c r="A167" s="24" t="s">
        <v>8</v>
      </c>
      <c r="B167" s="241">
        <v>49070</v>
      </c>
      <c r="C167" s="242">
        <v>1</v>
      </c>
      <c r="D167" s="241">
        <v>73980</v>
      </c>
      <c r="E167" s="242">
        <v>1</v>
      </c>
      <c r="F167" s="241">
        <v>2060</v>
      </c>
      <c r="G167" s="242">
        <v>1</v>
      </c>
      <c r="H167" s="241">
        <v>28610</v>
      </c>
      <c r="I167" s="242">
        <v>1</v>
      </c>
      <c r="J167" s="241">
        <v>125480</v>
      </c>
      <c r="K167" s="242">
        <v>1</v>
      </c>
      <c r="L167" s="241">
        <v>10010</v>
      </c>
      <c r="M167" s="242">
        <v>1</v>
      </c>
      <c r="N167" s="241">
        <v>68710</v>
      </c>
      <c r="O167" s="242">
        <v>1</v>
      </c>
      <c r="P167" s="241">
        <v>2560</v>
      </c>
      <c r="Q167" s="242">
        <v>1</v>
      </c>
      <c r="R167" s="241">
        <v>7760</v>
      </c>
      <c r="S167" s="242">
        <v>1</v>
      </c>
      <c r="T167" s="241">
        <v>2910</v>
      </c>
      <c r="U167" s="242">
        <v>1</v>
      </c>
      <c r="V167" s="241">
        <v>3650</v>
      </c>
      <c r="W167" s="242">
        <v>1</v>
      </c>
      <c r="X167" s="241">
        <v>374800</v>
      </c>
      <c r="Y167" s="242">
        <v>1</v>
      </c>
    </row>
    <row r="168" spans="1:25" ht="14.25" x14ac:dyDescent="0.2">
      <c r="A168" s="80" t="s">
        <v>354</v>
      </c>
      <c r="B168" s="81" t="s">
        <v>359</v>
      </c>
      <c r="C168" s="81" t="s">
        <v>360</v>
      </c>
      <c r="D168" s="81" t="s">
        <v>361</v>
      </c>
      <c r="E168" s="81" t="s">
        <v>362</v>
      </c>
      <c r="F168" s="81" t="s">
        <v>363</v>
      </c>
      <c r="G168" s="81" t="s">
        <v>364</v>
      </c>
      <c r="H168" s="81" t="s">
        <v>365</v>
      </c>
      <c r="I168" s="81" t="s">
        <v>366</v>
      </c>
      <c r="J168" s="81" t="s">
        <v>367</v>
      </c>
      <c r="K168" s="81" t="s">
        <v>368</v>
      </c>
      <c r="L168" s="81" t="s">
        <v>369</v>
      </c>
      <c r="M168" s="81" t="s">
        <v>370</v>
      </c>
      <c r="N168" s="81" t="s">
        <v>371</v>
      </c>
      <c r="O168" s="81" t="s">
        <v>372</v>
      </c>
      <c r="P168" s="81" t="s">
        <v>374</v>
      </c>
      <c r="Q168" s="81" t="s">
        <v>375</v>
      </c>
      <c r="R168" s="81" t="s">
        <v>376</v>
      </c>
      <c r="S168" s="81" t="s">
        <v>377</v>
      </c>
      <c r="T168" s="81" t="s">
        <v>378</v>
      </c>
      <c r="U168" s="81" t="s">
        <v>379</v>
      </c>
      <c r="V168" s="81" t="s">
        <v>380</v>
      </c>
      <c r="W168" s="81" t="s">
        <v>381</v>
      </c>
      <c r="X168" s="81" t="s">
        <v>294</v>
      </c>
      <c r="Y168" s="81" t="s">
        <v>295</v>
      </c>
    </row>
    <row r="169" spans="1:25" s="333" customFormat="1" ht="14.25" x14ac:dyDescent="0.2">
      <c r="A169" s="329" t="s">
        <v>173</v>
      </c>
      <c r="B169" s="330">
        <v>5110</v>
      </c>
      <c r="C169" s="332">
        <v>9.43152454780362E-2</v>
      </c>
      <c r="D169" s="330">
        <v>8920</v>
      </c>
      <c r="E169" s="332">
        <v>0.10759951749095301</v>
      </c>
      <c r="F169" s="330">
        <v>140</v>
      </c>
      <c r="G169" s="332">
        <v>6.3348416289592799E-2</v>
      </c>
      <c r="H169" s="330">
        <v>3140</v>
      </c>
      <c r="I169" s="332">
        <v>9.89287964713296E-2</v>
      </c>
      <c r="J169" s="330">
        <v>10320</v>
      </c>
      <c r="K169" s="332">
        <v>7.5994108983799699E-2</v>
      </c>
      <c r="L169" s="330">
        <v>960</v>
      </c>
      <c r="M169" s="332">
        <v>8.7511394712853199E-2</v>
      </c>
      <c r="N169" s="330">
        <v>6630</v>
      </c>
      <c r="O169" s="332">
        <v>8.8001061852933396E-2</v>
      </c>
      <c r="P169" s="330">
        <v>270</v>
      </c>
      <c r="Q169" s="332">
        <v>9.5406360424028294E-2</v>
      </c>
      <c r="R169" s="330">
        <v>760</v>
      </c>
      <c r="S169" s="332">
        <v>8.9201877934272297E-2</v>
      </c>
      <c r="T169" s="330">
        <v>280</v>
      </c>
      <c r="U169" s="332">
        <v>8.8050314465408799E-2</v>
      </c>
      <c r="V169" s="330">
        <v>400</v>
      </c>
      <c r="W169" s="332">
        <v>9.9009900990099001E-2</v>
      </c>
      <c r="X169" s="330">
        <v>36930</v>
      </c>
      <c r="Y169" s="332">
        <v>8.96990600179738E-2</v>
      </c>
    </row>
    <row r="170" spans="1:25" ht="14.25" x14ac:dyDescent="0.2">
      <c r="A170" s="51" t="s">
        <v>260</v>
      </c>
      <c r="B170" s="7"/>
      <c r="C170" s="7"/>
      <c r="D170" s="7"/>
      <c r="E170" s="7"/>
      <c r="F170" s="7"/>
      <c r="G170" s="7"/>
      <c r="I170" s="10"/>
      <c r="K170" s="10"/>
      <c r="M170" s="10"/>
      <c r="O170" s="10"/>
      <c r="Q170" s="10"/>
      <c r="S170" s="10"/>
      <c r="U170" s="10"/>
      <c r="W170" s="10"/>
      <c r="X170" s="10"/>
      <c r="Y170" s="10"/>
    </row>
    <row r="171" spans="1:25" x14ac:dyDescent="0.25">
      <c r="A171" s="25" t="s">
        <v>190</v>
      </c>
      <c r="B171" s="18"/>
      <c r="C171" s="193"/>
      <c r="D171" s="18"/>
      <c r="E171" s="193"/>
      <c r="F171" s="18"/>
      <c r="G171" s="193"/>
      <c r="O171" s="193"/>
      <c r="P171" s="18"/>
      <c r="Q171" s="193"/>
      <c r="R171" s="18"/>
      <c r="S171" s="193"/>
      <c r="T171" s="18"/>
      <c r="U171" s="193"/>
      <c r="V171" s="18"/>
    </row>
    <row r="172" spans="1:25" x14ac:dyDescent="0.25">
      <c r="A172" s="271" t="s">
        <v>0</v>
      </c>
      <c r="B172" s="272"/>
      <c r="C172" s="276"/>
      <c r="D172" s="272"/>
      <c r="E172" s="276"/>
      <c r="F172" s="272"/>
      <c r="G172" s="276"/>
      <c r="O172" s="276"/>
      <c r="P172" s="272"/>
      <c r="Q172" s="276"/>
      <c r="R172" s="272"/>
      <c r="S172" s="276"/>
      <c r="T172" s="272"/>
      <c r="U172" s="276"/>
      <c r="V172" s="272"/>
    </row>
    <row r="173" spans="1:25" ht="14.25" x14ac:dyDescent="0.2">
      <c r="A173" s="33" t="s">
        <v>258</v>
      </c>
      <c r="B173" s="19"/>
      <c r="C173" s="191"/>
      <c r="D173" s="19"/>
      <c r="E173" s="191"/>
      <c r="F173" s="19"/>
      <c r="G173" s="191"/>
      <c r="H173" s="19"/>
      <c r="I173" s="191"/>
      <c r="J173" s="19"/>
      <c r="K173" s="191"/>
      <c r="L173" s="19"/>
      <c r="M173" s="191"/>
      <c r="N173" s="19"/>
      <c r="O173" s="191"/>
      <c r="P173" s="19"/>
      <c r="Q173" s="191"/>
      <c r="R173" s="19"/>
      <c r="S173" s="191"/>
      <c r="T173" s="19"/>
      <c r="U173" s="191"/>
      <c r="V173" s="19"/>
      <c r="W173" s="191"/>
      <c r="X173" s="19"/>
      <c r="Y173" s="191"/>
    </row>
    <row r="174" spans="1:25" s="54" customFormat="1" ht="28.5" customHeight="1" x14ac:dyDescent="0.2">
      <c r="A174" s="226" t="s">
        <v>227</v>
      </c>
      <c r="B174" s="350" t="s">
        <v>316</v>
      </c>
      <c r="C174" s="351"/>
      <c r="D174" s="352" t="s">
        <v>317</v>
      </c>
      <c r="E174" s="353"/>
      <c r="F174" s="350" t="s">
        <v>318</v>
      </c>
      <c r="G174" s="351"/>
      <c r="H174" s="352" t="s">
        <v>5</v>
      </c>
      <c r="I174" s="353"/>
      <c r="J174" s="350" t="s">
        <v>319</v>
      </c>
      <c r="K174" s="351"/>
      <c r="L174" s="352" t="s">
        <v>320</v>
      </c>
      <c r="M174" s="353"/>
      <c r="N174" s="350" t="s">
        <v>321</v>
      </c>
      <c r="O174" s="351"/>
      <c r="P174" s="352" t="s">
        <v>322</v>
      </c>
      <c r="Q174" s="353"/>
      <c r="R174" s="350" t="s">
        <v>323</v>
      </c>
      <c r="S174" s="351"/>
      <c r="T174" s="350" t="s">
        <v>324</v>
      </c>
      <c r="U174" s="351"/>
      <c r="V174" s="352" t="s">
        <v>226</v>
      </c>
      <c r="W174" s="353"/>
      <c r="X174" s="339" t="s">
        <v>149</v>
      </c>
      <c r="Y174" s="340"/>
    </row>
    <row r="175" spans="1:25" s="67" customFormat="1" ht="14.25" x14ac:dyDescent="0.2">
      <c r="A175" s="225"/>
      <c r="B175" s="224" t="s">
        <v>3</v>
      </c>
      <c r="C175" s="224" t="s">
        <v>138</v>
      </c>
      <c r="D175" s="224" t="s">
        <v>3</v>
      </c>
      <c r="E175" s="224" t="s">
        <v>138</v>
      </c>
      <c r="F175" s="224" t="s">
        <v>3</v>
      </c>
      <c r="G175" s="224" t="s">
        <v>138</v>
      </c>
      <c r="H175" s="224" t="s">
        <v>3</v>
      </c>
      <c r="I175" s="224" t="s">
        <v>138</v>
      </c>
      <c r="J175" s="224" t="s">
        <v>3</v>
      </c>
      <c r="K175" s="224" t="s">
        <v>138</v>
      </c>
      <c r="L175" s="224" t="s">
        <v>3</v>
      </c>
      <c r="M175" s="224" t="s">
        <v>138</v>
      </c>
      <c r="N175" s="224" t="s">
        <v>3</v>
      </c>
      <c r="O175" s="224" t="s">
        <v>138</v>
      </c>
      <c r="P175" s="224" t="s">
        <v>3</v>
      </c>
      <c r="Q175" s="224" t="s">
        <v>138</v>
      </c>
      <c r="R175" s="224" t="s">
        <v>3</v>
      </c>
      <c r="S175" s="224" t="s">
        <v>138</v>
      </c>
      <c r="T175" s="224" t="s">
        <v>3</v>
      </c>
      <c r="U175" s="224" t="s">
        <v>138</v>
      </c>
      <c r="V175" s="224" t="s">
        <v>3</v>
      </c>
      <c r="W175" s="224" t="s">
        <v>138</v>
      </c>
      <c r="X175" s="278" t="s">
        <v>3</v>
      </c>
      <c r="Y175" s="279" t="s">
        <v>138</v>
      </c>
    </row>
    <row r="176" spans="1:25" s="86" customFormat="1" ht="6" customHeight="1" x14ac:dyDescent="0.2">
      <c r="A176" s="85" t="s">
        <v>355</v>
      </c>
      <c r="B176" s="85" t="s">
        <v>359</v>
      </c>
      <c r="C176" s="135" t="s">
        <v>360</v>
      </c>
      <c r="D176" s="85" t="s">
        <v>361</v>
      </c>
      <c r="E176" s="135" t="s">
        <v>362</v>
      </c>
      <c r="F176" s="85" t="s">
        <v>363</v>
      </c>
      <c r="G176" s="135" t="s">
        <v>364</v>
      </c>
      <c r="H176" s="85" t="s">
        <v>365</v>
      </c>
      <c r="I176" s="135" t="s">
        <v>366</v>
      </c>
      <c r="J176" s="85" t="s">
        <v>367</v>
      </c>
      <c r="K176" s="135" t="s">
        <v>368</v>
      </c>
      <c r="L176" s="85" t="s">
        <v>369</v>
      </c>
      <c r="M176" s="135" t="s">
        <v>370</v>
      </c>
      <c r="N176" s="85" t="s">
        <v>371</v>
      </c>
      <c r="O176" s="135" t="s">
        <v>372</v>
      </c>
      <c r="P176" s="85" t="s">
        <v>374</v>
      </c>
      <c r="Q176" s="135" t="s">
        <v>375</v>
      </c>
      <c r="R176" s="85" t="s">
        <v>376</v>
      </c>
      <c r="S176" s="135" t="s">
        <v>377</v>
      </c>
      <c r="T176" s="85" t="s">
        <v>378</v>
      </c>
      <c r="U176" s="135" t="s">
        <v>379</v>
      </c>
      <c r="V176" s="85" t="s">
        <v>380</v>
      </c>
      <c r="W176" s="135" t="s">
        <v>381</v>
      </c>
      <c r="X176" s="161" t="s">
        <v>294</v>
      </c>
      <c r="Y176" s="160" t="s">
        <v>295</v>
      </c>
    </row>
    <row r="177" spans="1:25" ht="14.25" x14ac:dyDescent="0.2">
      <c r="A177" s="40" t="s">
        <v>41</v>
      </c>
      <c r="B177" s="234">
        <v>20</v>
      </c>
      <c r="C177" s="246">
        <v>4.0379567938623101E-4</v>
      </c>
      <c r="D177" s="234">
        <v>40</v>
      </c>
      <c r="E177" s="246">
        <v>5.3533190578158505E-4</v>
      </c>
      <c r="F177" s="234">
        <v>0</v>
      </c>
      <c r="G177" s="246">
        <v>0</v>
      </c>
      <c r="H177" s="234">
        <v>30</v>
      </c>
      <c r="I177" s="246">
        <v>1.03412616339193E-3</v>
      </c>
      <c r="J177" s="234">
        <v>70</v>
      </c>
      <c r="K177" s="246">
        <v>5.5066079295154201E-4</v>
      </c>
      <c r="L177" s="234">
        <v>10</v>
      </c>
      <c r="M177" s="246">
        <v>1.0010010010009999E-3</v>
      </c>
      <c r="N177" s="234">
        <v>80</v>
      </c>
      <c r="O177" s="246">
        <v>1.1537352177675201E-3</v>
      </c>
      <c r="P177" s="234">
        <v>0</v>
      </c>
      <c r="Q177" s="246">
        <v>0</v>
      </c>
      <c r="R177" s="234">
        <v>10</v>
      </c>
      <c r="S177" s="246">
        <v>1.25628140703518E-3</v>
      </c>
      <c r="T177" s="234">
        <v>0</v>
      </c>
      <c r="U177" s="246">
        <v>0</v>
      </c>
      <c r="V177" s="234">
        <v>0</v>
      </c>
      <c r="W177" s="246">
        <v>0</v>
      </c>
      <c r="X177" s="236">
        <v>260</v>
      </c>
      <c r="Y177" s="238">
        <v>6.8588914976125805E-4</v>
      </c>
    </row>
    <row r="178" spans="1:25" ht="15" customHeight="1" x14ac:dyDescent="0.2">
      <c r="A178" s="40" t="s">
        <v>42</v>
      </c>
      <c r="B178" s="234">
        <v>20</v>
      </c>
      <c r="C178" s="246">
        <v>4.0379567938623101E-4</v>
      </c>
      <c r="D178" s="234">
        <v>60</v>
      </c>
      <c r="E178" s="246">
        <v>8.0299785867237697E-4</v>
      </c>
      <c r="F178" s="234">
        <v>0</v>
      </c>
      <c r="G178" s="246">
        <v>0</v>
      </c>
      <c r="H178" s="234">
        <v>20</v>
      </c>
      <c r="I178" s="246">
        <v>6.8941744226128901E-4</v>
      </c>
      <c r="J178" s="234">
        <v>20</v>
      </c>
      <c r="K178" s="246">
        <v>1.57331655129012E-4</v>
      </c>
      <c r="L178" s="234">
        <v>50</v>
      </c>
      <c r="M178" s="246">
        <v>5.0050050050050102E-3</v>
      </c>
      <c r="N178" s="234">
        <v>60</v>
      </c>
      <c r="O178" s="246">
        <v>8.6530141332564201E-4</v>
      </c>
      <c r="P178" s="234">
        <v>0</v>
      </c>
      <c r="Q178" s="246">
        <v>0</v>
      </c>
      <c r="R178" s="234">
        <v>0</v>
      </c>
      <c r="S178" s="246">
        <v>0</v>
      </c>
      <c r="T178" s="234">
        <v>0</v>
      </c>
      <c r="U178" s="246">
        <v>0</v>
      </c>
      <c r="V178" s="234">
        <v>0</v>
      </c>
      <c r="W178" s="246">
        <v>0</v>
      </c>
      <c r="X178" s="236">
        <v>230</v>
      </c>
      <c r="Y178" s="238">
        <v>6.0674809401957397E-4</v>
      </c>
    </row>
    <row r="179" spans="1:25" ht="15" customHeight="1" x14ac:dyDescent="0.2">
      <c r="A179" s="40" t="s">
        <v>43</v>
      </c>
      <c r="B179" s="234">
        <v>10</v>
      </c>
      <c r="C179" s="246">
        <v>2.0189783969311499E-4</v>
      </c>
      <c r="D179" s="234">
        <v>20</v>
      </c>
      <c r="E179" s="246">
        <v>2.6766595289079198E-4</v>
      </c>
      <c r="F179" s="234">
        <v>0</v>
      </c>
      <c r="G179" s="246">
        <v>0</v>
      </c>
      <c r="H179" s="234">
        <v>10</v>
      </c>
      <c r="I179" s="246">
        <v>3.4470872113064499E-4</v>
      </c>
      <c r="J179" s="234">
        <v>40</v>
      </c>
      <c r="K179" s="246">
        <v>3.1466331025802399E-4</v>
      </c>
      <c r="L179" s="234">
        <v>10</v>
      </c>
      <c r="M179" s="246">
        <v>1.0010010010009999E-3</v>
      </c>
      <c r="N179" s="234">
        <v>30</v>
      </c>
      <c r="O179" s="246">
        <v>4.3265070666282101E-4</v>
      </c>
      <c r="P179" s="234">
        <v>0</v>
      </c>
      <c r="Q179" s="246">
        <v>0</v>
      </c>
      <c r="R179" s="234">
        <v>0</v>
      </c>
      <c r="S179" s="246">
        <v>0</v>
      </c>
      <c r="T179" s="234">
        <v>0</v>
      </c>
      <c r="U179" s="246">
        <v>0</v>
      </c>
      <c r="V179" s="234">
        <v>0</v>
      </c>
      <c r="W179" s="246">
        <v>0</v>
      </c>
      <c r="X179" s="236">
        <v>120</v>
      </c>
      <c r="Y179" s="238">
        <v>3.1656422296673402E-4</v>
      </c>
    </row>
    <row r="180" spans="1:25" ht="15" customHeight="1" x14ac:dyDescent="0.2">
      <c r="A180" s="40" t="s">
        <v>44</v>
      </c>
      <c r="B180" s="234">
        <v>220</v>
      </c>
      <c r="C180" s="246">
        <v>4.4417524732485404E-3</v>
      </c>
      <c r="D180" s="234">
        <v>550</v>
      </c>
      <c r="E180" s="246">
        <v>7.3608137044967898E-3</v>
      </c>
      <c r="F180" s="234">
        <v>860</v>
      </c>
      <c r="G180" s="246">
        <v>0.40758293838862603</v>
      </c>
      <c r="H180" s="234">
        <v>350</v>
      </c>
      <c r="I180" s="246">
        <v>1.2064805239572599E-2</v>
      </c>
      <c r="J180" s="234">
        <v>940</v>
      </c>
      <c r="K180" s="246">
        <v>7.3945877910635604E-3</v>
      </c>
      <c r="L180" s="234">
        <v>90</v>
      </c>
      <c r="M180" s="246">
        <v>9.0090090090090107E-3</v>
      </c>
      <c r="N180" s="234">
        <v>390</v>
      </c>
      <c r="O180" s="246">
        <v>5.6244591866166701E-3</v>
      </c>
      <c r="P180" s="234">
        <v>10</v>
      </c>
      <c r="Q180" s="246">
        <v>3.8759689922480598E-3</v>
      </c>
      <c r="R180" s="234">
        <v>10</v>
      </c>
      <c r="S180" s="246">
        <v>1.25628140703518E-3</v>
      </c>
      <c r="T180" s="234">
        <v>20</v>
      </c>
      <c r="U180" s="246">
        <v>6.6445182724252502E-3</v>
      </c>
      <c r="V180" s="234">
        <v>20</v>
      </c>
      <c r="W180" s="246">
        <v>5.40540540540541E-3</v>
      </c>
      <c r="X180" s="236">
        <v>3460</v>
      </c>
      <c r="Y180" s="238">
        <v>9.1276017622075097E-3</v>
      </c>
    </row>
    <row r="181" spans="1:25" ht="15" customHeight="1" x14ac:dyDescent="0.2">
      <c r="A181" s="40" t="s">
        <v>45</v>
      </c>
      <c r="B181" s="234">
        <v>43600</v>
      </c>
      <c r="C181" s="246">
        <v>0.88027458106198297</v>
      </c>
      <c r="D181" s="234">
        <v>65970</v>
      </c>
      <c r="E181" s="246">
        <v>0.88289614561027796</v>
      </c>
      <c r="F181" s="234">
        <v>1020</v>
      </c>
      <c r="G181" s="246">
        <v>0.48341232227488201</v>
      </c>
      <c r="H181" s="234">
        <v>22020</v>
      </c>
      <c r="I181" s="246">
        <v>0.75904860392967899</v>
      </c>
      <c r="J181" s="234">
        <v>114910</v>
      </c>
      <c r="K181" s="246">
        <v>0.90394902454373804</v>
      </c>
      <c r="L181" s="234">
        <v>7150</v>
      </c>
      <c r="M181" s="246">
        <v>0.71571571571571602</v>
      </c>
      <c r="N181" s="234">
        <v>47380</v>
      </c>
      <c r="O181" s="246">
        <v>0.68329968272281505</v>
      </c>
      <c r="P181" s="234">
        <v>2480</v>
      </c>
      <c r="Q181" s="246">
        <v>0.96124031007751898</v>
      </c>
      <c r="R181" s="234">
        <v>7390</v>
      </c>
      <c r="S181" s="246">
        <v>0.92839195979899503</v>
      </c>
      <c r="T181" s="234">
        <v>2200</v>
      </c>
      <c r="U181" s="246">
        <v>0.73089700996677698</v>
      </c>
      <c r="V181" s="234">
        <v>3230</v>
      </c>
      <c r="W181" s="246">
        <v>0.87297297297297305</v>
      </c>
      <c r="X181" s="236">
        <v>317350</v>
      </c>
      <c r="Y181" s="238">
        <v>0.83718046798744306</v>
      </c>
    </row>
    <row r="182" spans="1:25" ht="15" customHeight="1" x14ac:dyDescent="0.2">
      <c r="A182" s="40" t="s">
        <v>46</v>
      </c>
      <c r="B182" s="234">
        <v>30</v>
      </c>
      <c r="C182" s="246">
        <v>6.0569351907934605E-4</v>
      </c>
      <c r="D182" s="234">
        <v>70</v>
      </c>
      <c r="E182" s="246">
        <v>9.3683083511777304E-4</v>
      </c>
      <c r="F182" s="234">
        <v>0</v>
      </c>
      <c r="G182" s="246">
        <v>0</v>
      </c>
      <c r="H182" s="234">
        <v>50</v>
      </c>
      <c r="I182" s="246">
        <v>1.72354360565322E-3</v>
      </c>
      <c r="J182" s="234">
        <v>130</v>
      </c>
      <c r="K182" s="246">
        <v>1.02265575833858E-3</v>
      </c>
      <c r="L182" s="234">
        <v>20</v>
      </c>
      <c r="M182" s="246">
        <v>2.0020020020019998E-3</v>
      </c>
      <c r="N182" s="234">
        <v>80</v>
      </c>
      <c r="O182" s="246">
        <v>1.1537352177675201E-3</v>
      </c>
      <c r="P182" s="234">
        <v>0</v>
      </c>
      <c r="Q182" s="246">
        <v>0</v>
      </c>
      <c r="R182" s="234">
        <v>0</v>
      </c>
      <c r="S182" s="246">
        <v>0</v>
      </c>
      <c r="T182" s="234">
        <v>10</v>
      </c>
      <c r="U182" s="246">
        <v>3.3222591362126199E-3</v>
      </c>
      <c r="V182" s="234">
        <v>0</v>
      </c>
      <c r="W182" s="246">
        <v>0</v>
      </c>
      <c r="X182" s="236">
        <v>390</v>
      </c>
      <c r="Y182" s="238">
        <v>1.0288337246418899E-3</v>
      </c>
    </row>
    <row r="183" spans="1:25" ht="15" customHeight="1" x14ac:dyDescent="0.2">
      <c r="A183" s="40" t="s">
        <v>47</v>
      </c>
      <c r="B183" s="234">
        <v>10</v>
      </c>
      <c r="C183" s="246">
        <v>2.0189783969311499E-4</v>
      </c>
      <c r="D183" s="234">
        <v>10</v>
      </c>
      <c r="E183" s="246">
        <v>1.3383297644539599E-4</v>
      </c>
      <c r="F183" s="234">
        <v>0</v>
      </c>
      <c r="G183" s="246">
        <v>0</v>
      </c>
      <c r="H183" s="234">
        <v>0</v>
      </c>
      <c r="I183" s="246">
        <v>0</v>
      </c>
      <c r="J183" s="234">
        <v>20</v>
      </c>
      <c r="K183" s="246">
        <v>1.57331655129012E-4</v>
      </c>
      <c r="L183" s="234">
        <v>0</v>
      </c>
      <c r="M183" s="246">
        <v>0</v>
      </c>
      <c r="N183" s="234">
        <v>0</v>
      </c>
      <c r="O183" s="246">
        <v>0</v>
      </c>
      <c r="P183" s="234">
        <v>0</v>
      </c>
      <c r="Q183" s="246">
        <v>0</v>
      </c>
      <c r="R183" s="234">
        <v>0</v>
      </c>
      <c r="S183" s="246">
        <v>0</v>
      </c>
      <c r="T183" s="234">
        <v>0</v>
      </c>
      <c r="U183" s="246">
        <v>0</v>
      </c>
      <c r="V183" s="234">
        <v>0</v>
      </c>
      <c r="W183" s="246">
        <v>0</v>
      </c>
      <c r="X183" s="236">
        <v>40</v>
      </c>
      <c r="Y183" s="238">
        <v>1.05521407655578E-4</v>
      </c>
    </row>
    <row r="184" spans="1:25" ht="15" customHeight="1" x14ac:dyDescent="0.2">
      <c r="A184" s="40" t="s">
        <v>48</v>
      </c>
      <c r="B184" s="234">
        <v>350</v>
      </c>
      <c r="C184" s="246">
        <v>7.0664243892590304E-3</v>
      </c>
      <c r="D184" s="234">
        <v>730</v>
      </c>
      <c r="E184" s="246">
        <v>9.7698072805139195E-3</v>
      </c>
      <c r="F184" s="234">
        <v>0</v>
      </c>
      <c r="G184" s="246">
        <v>0</v>
      </c>
      <c r="H184" s="234">
        <v>1210</v>
      </c>
      <c r="I184" s="246">
        <v>4.1709755256808E-2</v>
      </c>
      <c r="J184" s="234">
        <v>500</v>
      </c>
      <c r="K184" s="246">
        <v>3.9332913782253003E-3</v>
      </c>
      <c r="L184" s="234">
        <v>100</v>
      </c>
      <c r="M184" s="246">
        <v>1.001001001001E-2</v>
      </c>
      <c r="N184" s="234">
        <v>880</v>
      </c>
      <c r="O184" s="246">
        <v>1.26910873954427E-2</v>
      </c>
      <c r="P184" s="234">
        <v>10</v>
      </c>
      <c r="Q184" s="246">
        <v>3.8759689922480598E-3</v>
      </c>
      <c r="R184" s="234">
        <v>10</v>
      </c>
      <c r="S184" s="246">
        <v>1.25628140703518E-3</v>
      </c>
      <c r="T184" s="234">
        <v>20</v>
      </c>
      <c r="U184" s="246">
        <v>6.6445182724252502E-3</v>
      </c>
      <c r="V184" s="234">
        <v>0</v>
      </c>
      <c r="W184" s="246">
        <v>0</v>
      </c>
      <c r="X184" s="236">
        <v>3810</v>
      </c>
      <c r="Y184" s="238">
        <v>1.00509140791938E-2</v>
      </c>
    </row>
    <row r="185" spans="1:25" ht="14.25" x14ac:dyDescent="0.2">
      <c r="A185" s="40" t="s">
        <v>49</v>
      </c>
      <c r="B185" s="234">
        <v>600</v>
      </c>
      <c r="C185" s="246">
        <v>1.21138703815869E-2</v>
      </c>
      <c r="D185" s="234">
        <v>3010</v>
      </c>
      <c r="E185" s="246">
        <v>4.0283725910064197E-2</v>
      </c>
      <c r="F185" s="234">
        <v>130</v>
      </c>
      <c r="G185" s="246">
        <v>6.1611374407582901E-2</v>
      </c>
      <c r="H185" s="234">
        <v>860</v>
      </c>
      <c r="I185" s="246">
        <v>2.96449500172354E-2</v>
      </c>
      <c r="J185" s="234">
        <v>1440</v>
      </c>
      <c r="K185" s="246">
        <v>1.13278791692889E-2</v>
      </c>
      <c r="L185" s="234">
        <v>220</v>
      </c>
      <c r="M185" s="246">
        <v>2.2022022022022001E-2</v>
      </c>
      <c r="N185" s="234">
        <v>1850</v>
      </c>
      <c r="O185" s="246">
        <v>2.6680126910874E-2</v>
      </c>
      <c r="P185" s="234">
        <v>10</v>
      </c>
      <c r="Q185" s="246">
        <v>3.8759689922480598E-3</v>
      </c>
      <c r="R185" s="234">
        <v>50</v>
      </c>
      <c r="S185" s="246">
        <v>6.2814070351758797E-3</v>
      </c>
      <c r="T185" s="234">
        <v>80</v>
      </c>
      <c r="U185" s="246">
        <v>2.6578073089701001E-2</v>
      </c>
      <c r="V185" s="234">
        <v>30</v>
      </c>
      <c r="W185" s="246">
        <v>8.1081081081081103E-3</v>
      </c>
      <c r="X185" s="236">
        <v>8280</v>
      </c>
      <c r="Y185" s="238">
        <v>2.1842931384704702E-2</v>
      </c>
    </row>
    <row r="186" spans="1:25" ht="14.25" x14ac:dyDescent="0.2">
      <c r="A186" s="40" t="s">
        <v>50</v>
      </c>
      <c r="B186" s="234">
        <v>40</v>
      </c>
      <c r="C186" s="246">
        <v>8.0759135877246104E-4</v>
      </c>
      <c r="D186" s="234">
        <v>60</v>
      </c>
      <c r="E186" s="246">
        <v>8.0299785867237697E-4</v>
      </c>
      <c r="F186" s="234">
        <v>0</v>
      </c>
      <c r="G186" s="246">
        <v>0</v>
      </c>
      <c r="H186" s="234">
        <v>50</v>
      </c>
      <c r="I186" s="246">
        <v>1.72354360565322E-3</v>
      </c>
      <c r="J186" s="234">
        <v>260</v>
      </c>
      <c r="K186" s="246">
        <v>2.04531151667716E-3</v>
      </c>
      <c r="L186" s="234">
        <v>20</v>
      </c>
      <c r="M186" s="246">
        <v>2.0020020020019998E-3</v>
      </c>
      <c r="N186" s="234">
        <v>60</v>
      </c>
      <c r="O186" s="246">
        <v>8.6530141332564201E-4</v>
      </c>
      <c r="P186" s="234">
        <v>0</v>
      </c>
      <c r="Q186" s="246">
        <v>0</v>
      </c>
      <c r="R186" s="234">
        <v>10</v>
      </c>
      <c r="S186" s="246">
        <v>1.25628140703518E-3</v>
      </c>
      <c r="T186" s="234">
        <v>10</v>
      </c>
      <c r="U186" s="246">
        <v>3.3222591362126199E-3</v>
      </c>
      <c r="V186" s="234">
        <v>20</v>
      </c>
      <c r="W186" s="246">
        <v>5.40540540540541E-3</v>
      </c>
      <c r="X186" s="236">
        <v>530</v>
      </c>
      <c r="Y186" s="238">
        <v>1.3981586514364101E-3</v>
      </c>
    </row>
    <row r="187" spans="1:25" ht="14.25" x14ac:dyDescent="0.2">
      <c r="A187" s="40" t="s">
        <v>51</v>
      </c>
      <c r="B187" s="234">
        <v>4240</v>
      </c>
      <c r="C187" s="246">
        <v>8.5604684029880904E-2</v>
      </c>
      <c r="D187" s="234">
        <v>3870</v>
      </c>
      <c r="E187" s="246">
        <v>5.1793361884368297E-2</v>
      </c>
      <c r="F187" s="234">
        <v>60</v>
      </c>
      <c r="G187" s="246">
        <v>2.8436018957346001E-2</v>
      </c>
      <c r="H187" s="234">
        <v>3740</v>
      </c>
      <c r="I187" s="246">
        <v>0.128921061702861</v>
      </c>
      <c r="J187" s="234">
        <v>7940</v>
      </c>
      <c r="K187" s="246">
        <v>6.2460667086217697E-2</v>
      </c>
      <c r="L187" s="234">
        <v>2260</v>
      </c>
      <c r="M187" s="246">
        <v>0.22622622622622601</v>
      </c>
      <c r="N187" s="234">
        <v>18030</v>
      </c>
      <c r="O187" s="246">
        <v>0.26002307470435498</v>
      </c>
      <c r="P187" s="234">
        <v>70</v>
      </c>
      <c r="Q187" s="246">
        <v>2.7131782945736399E-2</v>
      </c>
      <c r="R187" s="234">
        <v>430</v>
      </c>
      <c r="S187" s="246">
        <v>5.4020100502512602E-2</v>
      </c>
      <c r="T187" s="234">
        <v>310</v>
      </c>
      <c r="U187" s="246">
        <v>0.102990033222591</v>
      </c>
      <c r="V187" s="234">
        <v>410</v>
      </c>
      <c r="W187" s="246">
        <v>0.110810810810811</v>
      </c>
      <c r="X187" s="236">
        <v>41360</v>
      </c>
      <c r="Y187" s="238">
        <v>0.109109135515868</v>
      </c>
    </row>
    <row r="188" spans="1:25" ht="14.25" x14ac:dyDescent="0.2">
      <c r="A188" s="40" t="s">
        <v>52</v>
      </c>
      <c r="B188" s="234">
        <v>50</v>
      </c>
      <c r="C188" s="246">
        <v>1.00948919846558E-3</v>
      </c>
      <c r="D188" s="234">
        <v>40</v>
      </c>
      <c r="E188" s="246">
        <v>5.3533190578158505E-4</v>
      </c>
      <c r="F188" s="234">
        <v>10</v>
      </c>
      <c r="G188" s="246">
        <v>4.739336492891E-3</v>
      </c>
      <c r="H188" s="234">
        <v>30</v>
      </c>
      <c r="I188" s="246">
        <v>1.03412616339193E-3</v>
      </c>
      <c r="J188" s="234">
        <v>290</v>
      </c>
      <c r="K188" s="246">
        <v>2.2813089993706701E-3</v>
      </c>
      <c r="L188" s="234">
        <v>20</v>
      </c>
      <c r="M188" s="246">
        <v>2.0020020020019998E-3</v>
      </c>
      <c r="N188" s="234">
        <v>160</v>
      </c>
      <c r="O188" s="246">
        <v>2.3074704355350402E-3</v>
      </c>
      <c r="P188" s="234">
        <v>0</v>
      </c>
      <c r="Q188" s="246">
        <v>0</v>
      </c>
      <c r="R188" s="234">
        <v>20</v>
      </c>
      <c r="S188" s="246">
        <v>2.5125628140703501E-3</v>
      </c>
      <c r="T188" s="234">
        <v>30</v>
      </c>
      <c r="U188" s="246">
        <v>9.9667774086378697E-3</v>
      </c>
      <c r="V188" s="234">
        <v>10</v>
      </c>
      <c r="W188" s="246">
        <v>2.7027027027026998E-3</v>
      </c>
      <c r="X188" s="236">
        <v>660</v>
      </c>
      <c r="Y188" s="238">
        <v>1.7411032263170399E-3</v>
      </c>
    </row>
    <row r="189" spans="1:25" thickBot="1" x14ac:dyDescent="0.25">
      <c r="A189" s="40" t="s">
        <v>54</v>
      </c>
      <c r="B189" s="234">
        <v>340</v>
      </c>
      <c r="C189" s="246">
        <v>6.8645265495659198E-3</v>
      </c>
      <c r="D189" s="234">
        <v>300</v>
      </c>
      <c r="E189" s="246">
        <v>4.01498929336188E-3</v>
      </c>
      <c r="F189" s="234">
        <v>30</v>
      </c>
      <c r="G189" s="246">
        <v>1.4218009478673001E-2</v>
      </c>
      <c r="H189" s="234">
        <v>650</v>
      </c>
      <c r="I189" s="246">
        <v>2.2406066873491899E-2</v>
      </c>
      <c r="J189" s="234">
        <v>570</v>
      </c>
      <c r="K189" s="246">
        <v>4.4839521711768403E-3</v>
      </c>
      <c r="L189" s="234">
        <v>50</v>
      </c>
      <c r="M189" s="246">
        <v>5.0050050050050102E-3</v>
      </c>
      <c r="N189" s="234">
        <v>350</v>
      </c>
      <c r="O189" s="246">
        <v>5.0475915777329098E-3</v>
      </c>
      <c r="P189" s="234">
        <v>0</v>
      </c>
      <c r="Q189" s="246">
        <v>0</v>
      </c>
      <c r="R189" s="234">
        <v>40</v>
      </c>
      <c r="S189" s="246">
        <v>5.0251256281407001E-3</v>
      </c>
      <c r="T189" s="234">
        <v>330</v>
      </c>
      <c r="U189" s="246">
        <v>0.109634551495017</v>
      </c>
      <c r="V189" s="234">
        <v>0</v>
      </c>
      <c r="W189" s="246">
        <v>0</v>
      </c>
      <c r="X189" s="236">
        <v>2660</v>
      </c>
      <c r="Y189" s="238">
        <v>7.0171736090959497E-3</v>
      </c>
    </row>
    <row r="190" spans="1:25" thickBot="1" x14ac:dyDescent="0.25">
      <c r="A190" s="24" t="s">
        <v>8</v>
      </c>
      <c r="B190" s="241">
        <v>49530</v>
      </c>
      <c r="C190" s="242">
        <v>1</v>
      </c>
      <c r="D190" s="241">
        <v>74720</v>
      </c>
      <c r="E190" s="242">
        <v>1</v>
      </c>
      <c r="F190" s="241">
        <v>2110</v>
      </c>
      <c r="G190" s="242">
        <v>1</v>
      </c>
      <c r="H190" s="241">
        <v>29010</v>
      </c>
      <c r="I190" s="242">
        <v>1</v>
      </c>
      <c r="J190" s="241">
        <v>127120</v>
      </c>
      <c r="K190" s="242">
        <v>1</v>
      </c>
      <c r="L190" s="241">
        <v>9990</v>
      </c>
      <c r="M190" s="242">
        <v>1</v>
      </c>
      <c r="N190" s="241">
        <v>69340</v>
      </c>
      <c r="O190" s="242">
        <v>1</v>
      </c>
      <c r="P190" s="241">
        <v>2580</v>
      </c>
      <c r="Q190" s="242">
        <v>1</v>
      </c>
      <c r="R190" s="241">
        <v>7960</v>
      </c>
      <c r="S190" s="242">
        <v>1</v>
      </c>
      <c r="T190" s="241">
        <v>3010</v>
      </c>
      <c r="U190" s="242">
        <v>1</v>
      </c>
      <c r="V190" s="241">
        <v>3700</v>
      </c>
      <c r="W190" s="242">
        <v>1</v>
      </c>
      <c r="X190" s="241">
        <v>379070</v>
      </c>
      <c r="Y190" s="242">
        <v>1</v>
      </c>
    </row>
    <row r="191" spans="1:25" ht="14.25" x14ac:dyDescent="0.2">
      <c r="A191" s="80" t="s">
        <v>355</v>
      </c>
      <c r="B191" s="81" t="s">
        <v>359</v>
      </c>
      <c r="C191" s="81" t="s">
        <v>360</v>
      </c>
      <c r="D191" s="81" t="s">
        <v>361</v>
      </c>
      <c r="E191" s="81" t="s">
        <v>362</v>
      </c>
      <c r="F191" s="81" t="s">
        <v>363</v>
      </c>
      <c r="G191" s="81" t="s">
        <v>364</v>
      </c>
      <c r="H191" s="81" t="s">
        <v>365</v>
      </c>
      <c r="I191" s="81" t="s">
        <v>366</v>
      </c>
      <c r="J191" s="81" t="s">
        <v>367</v>
      </c>
      <c r="K191" s="81" t="s">
        <v>368</v>
      </c>
      <c r="L191" s="81" t="s">
        <v>369</v>
      </c>
      <c r="M191" s="81" t="s">
        <v>370</v>
      </c>
      <c r="N191" s="81" t="s">
        <v>371</v>
      </c>
      <c r="O191" s="81" t="s">
        <v>372</v>
      </c>
      <c r="P191" s="81" t="s">
        <v>374</v>
      </c>
      <c r="Q191" s="81" t="s">
        <v>375</v>
      </c>
      <c r="R191" s="81" t="s">
        <v>376</v>
      </c>
      <c r="S191" s="81" t="s">
        <v>377</v>
      </c>
      <c r="T191" s="81" t="s">
        <v>378</v>
      </c>
      <c r="U191" s="81" t="s">
        <v>379</v>
      </c>
      <c r="V191" s="81" t="s">
        <v>380</v>
      </c>
      <c r="W191" s="81" t="s">
        <v>381</v>
      </c>
      <c r="X191" s="81" t="s">
        <v>294</v>
      </c>
      <c r="Y191" s="81" t="s">
        <v>295</v>
      </c>
    </row>
    <row r="192" spans="1:25" s="333" customFormat="1" ht="14.25" x14ac:dyDescent="0.2">
      <c r="A192" s="329" t="s">
        <v>173</v>
      </c>
      <c r="B192" s="330">
        <v>4650</v>
      </c>
      <c r="C192" s="332">
        <v>8.58250276854928E-2</v>
      </c>
      <c r="D192" s="330">
        <v>8180</v>
      </c>
      <c r="E192" s="332">
        <v>9.86731001206273E-2</v>
      </c>
      <c r="F192" s="330">
        <v>90</v>
      </c>
      <c r="G192" s="332">
        <v>4.0723981900452497E-2</v>
      </c>
      <c r="H192" s="330">
        <v>2740</v>
      </c>
      <c r="I192" s="332">
        <v>8.63264020163831E-2</v>
      </c>
      <c r="J192" s="330">
        <v>8680</v>
      </c>
      <c r="K192" s="332">
        <v>6.3917525773195899E-2</v>
      </c>
      <c r="L192" s="330">
        <v>980</v>
      </c>
      <c r="M192" s="332">
        <v>8.9334548769370997E-2</v>
      </c>
      <c r="N192" s="330">
        <v>5990</v>
      </c>
      <c r="O192" s="332">
        <v>7.9506238385983502E-2</v>
      </c>
      <c r="P192" s="330">
        <v>260</v>
      </c>
      <c r="Q192" s="332">
        <v>9.1872791519434602E-2</v>
      </c>
      <c r="R192" s="330">
        <v>560</v>
      </c>
      <c r="S192" s="332">
        <v>6.5727699530516395E-2</v>
      </c>
      <c r="T192" s="330">
        <v>170</v>
      </c>
      <c r="U192" s="332">
        <v>5.3459119496855299E-2</v>
      </c>
      <c r="V192" s="330">
        <v>340</v>
      </c>
      <c r="W192" s="332">
        <v>8.4158415841584205E-2</v>
      </c>
      <c r="X192" s="330">
        <v>32640</v>
      </c>
      <c r="Y192" s="332">
        <v>7.9279104223846902E-2</v>
      </c>
    </row>
    <row r="193" spans="1:25" ht="14.25" x14ac:dyDescent="0.2">
      <c r="A193" s="51" t="s">
        <v>260</v>
      </c>
      <c r="B193" s="7"/>
      <c r="C193" s="7"/>
      <c r="D193" s="7"/>
      <c r="E193" s="7"/>
      <c r="F193" s="7"/>
      <c r="G193" s="7"/>
      <c r="I193" s="10"/>
      <c r="K193" s="10"/>
      <c r="M193" s="10"/>
      <c r="O193" s="10"/>
      <c r="Q193" s="10"/>
      <c r="S193" s="10"/>
      <c r="U193" s="10"/>
      <c r="W193" s="10"/>
      <c r="X193" s="10"/>
      <c r="Y193" s="10"/>
    </row>
    <row r="194" spans="1:25" x14ac:dyDescent="0.25">
      <c r="A194" s="25" t="s">
        <v>190</v>
      </c>
      <c r="B194" s="18"/>
      <c r="C194" s="193"/>
      <c r="D194" s="18"/>
      <c r="E194" s="193"/>
      <c r="F194" s="18"/>
      <c r="G194" s="193"/>
      <c r="O194" s="193"/>
      <c r="P194" s="18"/>
      <c r="Q194" s="193"/>
      <c r="R194" s="18"/>
      <c r="S194" s="193"/>
      <c r="T194" s="18"/>
      <c r="U194" s="193"/>
      <c r="V194" s="18"/>
    </row>
    <row r="203" spans="1:25" ht="15" customHeight="1" x14ac:dyDescent="0.25"/>
    <row r="204" spans="1:25" ht="15" customHeight="1" x14ac:dyDescent="0.25"/>
    <row r="205" spans="1:25" ht="15" customHeight="1" x14ac:dyDescent="0.25"/>
    <row r="206" spans="1:25" ht="15" customHeight="1" x14ac:dyDescent="0.25"/>
    <row r="208" spans="1:25" ht="15" customHeight="1" x14ac:dyDescent="0.25"/>
    <row r="209" ht="15" customHeight="1" x14ac:dyDescent="0.25"/>
    <row r="228" spans="2:25" s="39" customFormat="1" ht="15" customHeight="1" x14ac:dyDescent="0.25">
      <c r="B228" s="10"/>
      <c r="C228" s="180"/>
      <c r="D228" s="10"/>
      <c r="E228" s="180"/>
      <c r="F228" s="10"/>
      <c r="G228" s="180"/>
      <c r="H228" s="10"/>
      <c r="I228" s="180"/>
      <c r="J228" s="10"/>
      <c r="K228" s="180"/>
      <c r="L228" s="10"/>
      <c r="M228" s="180"/>
      <c r="N228" s="10"/>
      <c r="O228" s="180"/>
      <c r="P228" s="10"/>
      <c r="Q228" s="180"/>
      <c r="R228" s="10"/>
      <c r="S228" s="180"/>
      <c r="T228" s="10"/>
      <c r="U228" s="180"/>
      <c r="V228" s="10"/>
      <c r="W228" s="180"/>
      <c r="X228" s="52"/>
      <c r="Y228" s="208"/>
    </row>
    <row r="229" spans="2:25" s="39" customFormat="1" ht="15" customHeight="1" x14ac:dyDescent="0.25">
      <c r="B229" s="10"/>
      <c r="C229" s="180"/>
      <c r="D229" s="10"/>
      <c r="E229" s="180"/>
      <c r="F229" s="10"/>
      <c r="G229" s="180"/>
      <c r="H229" s="10"/>
      <c r="I229" s="180"/>
      <c r="J229" s="10"/>
      <c r="K229" s="180"/>
      <c r="L229" s="10"/>
      <c r="M229" s="180"/>
      <c r="N229" s="10"/>
      <c r="O229" s="180"/>
      <c r="P229" s="10"/>
      <c r="Q229" s="180"/>
      <c r="R229" s="10"/>
      <c r="S229" s="180"/>
      <c r="T229" s="10"/>
      <c r="U229" s="180"/>
      <c r="V229" s="10"/>
      <c r="W229" s="180"/>
      <c r="X229" s="52"/>
      <c r="Y229" s="208"/>
    </row>
    <row r="230" spans="2:25" s="39" customFormat="1" ht="15" customHeight="1" x14ac:dyDescent="0.25">
      <c r="B230" s="10"/>
      <c r="C230" s="180"/>
      <c r="D230" s="10"/>
      <c r="E230" s="180"/>
      <c r="F230" s="10"/>
      <c r="G230" s="180"/>
      <c r="H230" s="10"/>
      <c r="I230" s="180"/>
      <c r="J230" s="10"/>
      <c r="K230" s="180"/>
      <c r="L230" s="10"/>
      <c r="M230" s="180"/>
      <c r="N230" s="10"/>
      <c r="O230" s="180"/>
      <c r="P230" s="10"/>
      <c r="Q230" s="180"/>
      <c r="R230" s="10"/>
      <c r="S230" s="180"/>
      <c r="T230" s="10"/>
      <c r="U230" s="180"/>
      <c r="V230" s="10"/>
      <c r="W230" s="180"/>
      <c r="X230" s="52"/>
      <c r="Y230" s="208"/>
    </row>
    <row r="231" spans="2:25" s="39" customFormat="1" ht="15" customHeight="1" x14ac:dyDescent="0.25">
      <c r="B231" s="10"/>
      <c r="C231" s="180"/>
      <c r="D231" s="10"/>
      <c r="E231" s="180"/>
      <c r="F231" s="10"/>
      <c r="G231" s="180"/>
      <c r="H231" s="10"/>
      <c r="I231" s="180"/>
      <c r="J231" s="10"/>
      <c r="K231" s="180"/>
      <c r="L231" s="10"/>
      <c r="M231" s="180"/>
      <c r="N231" s="10"/>
      <c r="O231" s="180"/>
      <c r="P231" s="10"/>
      <c r="Q231" s="180"/>
      <c r="R231" s="10"/>
      <c r="S231" s="180"/>
      <c r="T231" s="10"/>
      <c r="U231" s="180"/>
      <c r="V231" s="10"/>
      <c r="W231" s="180"/>
      <c r="X231" s="52"/>
      <c r="Y231" s="208"/>
    </row>
    <row r="233" spans="2:25" s="39" customFormat="1" ht="15" customHeight="1" x14ac:dyDescent="0.25">
      <c r="B233" s="10"/>
      <c r="C233" s="180"/>
      <c r="D233" s="10"/>
      <c r="E233" s="180"/>
      <c r="F233" s="10"/>
      <c r="G233" s="180"/>
      <c r="H233" s="10"/>
      <c r="I233" s="180"/>
      <c r="J233" s="10"/>
      <c r="K233" s="180"/>
      <c r="L233" s="10"/>
      <c r="M233" s="180"/>
      <c r="N233" s="10"/>
      <c r="O233" s="180"/>
      <c r="P233" s="10"/>
      <c r="Q233" s="180"/>
      <c r="R233" s="10"/>
      <c r="S233" s="180"/>
      <c r="T233" s="10"/>
      <c r="U233" s="180"/>
      <c r="V233" s="10"/>
      <c r="W233" s="180"/>
      <c r="X233" s="52"/>
      <c r="Y233" s="208"/>
    </row>
    <row r="234" spans="2:25" s="39" customFormat="1" ht="15" customHeight="1" x14ac:dyDescent="0.25">
      <c r="B234" s="10"/>
      <c r="C234" s="180"/>
      <c r="D234" s="10"/>
      <c r="E234" s="180"/>
      <c r="F234" s="10"/>
      <c r="G234" s="180"/>
      <c r="H234" s="10"/>
      <c r="I234" s="180"/>
      <c r="J234" s="10"/>
      <c r="K234" s="180"/>
      <c r="L234" s="10"/>
      <c r="M234" s="180"/>
      <c r="N234" s="10"/>
      <c r="O234" s="180"/>
      <c r="P234" s="10"/>
      <c r="Q234" s="180"/>
      <c r="R234" s="10"/>
      <c r="S234" s="180"/>
      <c r="T234" s="10"/>
      <c r="U234" s="180"/>
      <c r="V234" s="10"/>
      <c r="W234" s="180"/>
      <c r="X234" s="52"/>
      <c r="Y234" s="208"/>
    </row>
  </sheetData>
  <mergeCells count="122">
    <mergeCell ref="B174:C174"/>
    <mergeCell ref="D174:E174"/>
    <mergeCell ref="F174:G174"/>
    <mergeCell ref="H174:I174"/>
    <mergeCell ref="J174:K174"/>
    <mergeCell ref="L174:M174"/>
    <mergeCell ref="N174:O174"/>
    <mergeCell ref="P174:Q174"/>
    <mergeCell ref="T174:U174"/>
    <mergeCell ref="A5:F5"/>
    <mergeCell ref="X150:Y150"/>
    <mergeCell ref="L150:M150"/>
    <mergeCell ref="N150:O150"/>
    <mergeCell ref="P150:Q150"/>
    <mergeCell ref="T150:U150"/>
    <mergeCell ref="V150:W150"/>
    <mergeCell ref="B150:C150"/>
    <mergeCell ref="D150:E150"/>
    <mergeCell ref="F150:G150"/>
    <mergeCell ref="H150:I150"/>
    <mergeCell ref="J150:K150"/>
    <mergeCell ref="X132:Y132"/>
    <mergeCell ref="L132:M132"/>
    <mergeCell ref="N132:O132"/>
    <mergeCell ref="P132:Q132"/>
    <mergeCell ref="T132:U132"/>
    <mergeCell ref="V132:W132"/>
    <mergeCell ref="X90:Y90"/>
    <mergeCell ref="B107:C107"/>
    <mergeCell ref="D107:E107"/>
    <mergeCell ref="F107:G107"/>
    <mergeCell ref="H107:I107"/>
    <mergeCell ref="J107:K107"/>
    <mergeCell ref="L107:M107"/>
    <mergeCell ref="N107:O107"/>
    <mergeCell ref="P107:Q107"/>
    <mergeCell ref="T107:U107"/>
    <mergeCell ref="V107:W107"/>
    <mergeCell ref="X107:Y107"/>
    <mergeCell ref="L90:M90"/>
    <mergeCell ref="N90:O90"/>
    <mergeCell ref="P90:Q90"/>
    <mergeCell ref="T90:U90"/>
    <mergeCell ref="V90:W90"/>
    <mergeCell ref="R107:S107"/>
    <mergeCell ref="B90:C90"/>
    <mergeCell ref="D90:E90"/>
    <mergeCell ref="F90:G90"/>
    <mergeCell ref="H90:I90"/>
    <mergeCell ref="J90:K90"/>
    <mergeCell ref="A89:G89"/>
    <mergeCell ref="B132:C132"/>
    <mergeCell ref="D132:E132"/>
    <mergeCell ref="F132:G132"/>
    <mergeCell ref="H132:I132"/>
    <mergeCell ref="J132:K132"/>
    <mergeCell ref="L62:M62"/>
    <mergeCell ref="N62:O62"/>
    <mergeCell ref="P62:Q62"/>
    <mergeCell ref="T62:U62"/>
    <mergeCell ref="V62:W62"/>
    <mergeCell ref="B62:C62"/>
    <mergeCell ref="D62:E62"/>
    <mergeCell ref="F62:G62"/>
    <mergeCell ref="H62:I62"/>
    <mergeCell ref="J62:K62"/>
    <mergeCell ref="B75:C75"/>
    <mergeCell ref="D75:E75"/>
    <mergeCell ref="F75:G75"/>
    <mergeCell ref="H75:I75"/>
    <mergeCell ref="J75:K75"/>
    <mergeCell ref="L75:M75"/>
    <mergeCell ref="N75:O75"/>
    <mergeCell ref="P75:Q75"/>
    <mergeCell ref="T75:U75"/>
    <mergeCell ref="B54:C54"/>
    <mergeCell ref="D54:E54"/>
    <mergeCell ref="F54:G54"/>
    <mergeCell ref="H54:I54"/>
    <mergeCell ref="J54:K54"/>
    <mergeCell ref="L54:M54"/>
    <mergeCell ref="N54:O54"/>
    <mergeCell ref="P54:Q54"/>
    <mergeCell ref="T54:U54"/>
    <mergeCell ref="B11:C11"/>
    <mergeCell ref="D11:E11"/>
    <mergeCell ref="F11:G11"/>
    <mergeCell ref="H11:I11"/>
    <mergeCell ref="J11:K11"/>
    <mergeCell ref="L39:M39"/>
    <mergeCell ref="N39:O39"/>
    <mergeCell ref="B39:C39"/>
    <mergeCell ref="D39:E39"/>
    <mergeCell ref="F39:G39"/>
    <mergeCell ref="H39:I39"/>
    <mergeCell ref="J39:K39"/>
    <mergeCell ref="N11:O11"/>
    <mergeCell ref="P11:Q11"/>
    <mergeCell ref="T11:U11"/>
    <mergeCell ref="V11:W11"/>
    <mergeCell ref="L11:M11"/>
    <mergeCell ref="T39:U39"/>
    <mergeCell ref="V39:W39"/>
    <mergeCell ref="X39:Y39"/>
    <mergeCell ref="R11:S11"/>
    <mergeCell ref="R39:S39"/>
    <mergeCell ref="R132:S132"/>
    <mergeCell ref="R174:S174"/>
    <mergeCell ref="R150:S150"/>
    <mergeCell ref="R54:S54"/>
    <mergeCell ref="R62:S62"/>
    <mergeCell ref="R75:S75"/>
    <mergeCell ref="R90:S90"/>
    <mergeCell ref="P39:Q39"/>
    <mergeCell ref="X11:Y11"/>
    <mergeCell ref="V54:W54"/>
    <mergeCell ref="X54:Y54"/>
    <mergeCell ref="X62:Y62"/>
    <mergeCell ref="V75:W75"/>
    <mergeCell ref="X75:Y75"/>
    <mergeCell ref="V174:W174"/>
    <mergeCell ref="X174:Y174"/>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36" max="26" man="1"/>
    <brk id="51" max="26" man="1"/>
    <brk id="87" max="26" man="1"/>
    <brk id="129" max="26" man="1"/>
    <brk id="147" max="26" man="1"/>
    <brk id="281" max="16383" man="1"/>
  </rowBreaks>
  <colBreaks count="2" manualBreakCount="2">
    <brk id="7" max="204" man="1"/>
    <brk id="15" max="204"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D251"/>
  <sheetViews>
    <sheetView showGridLines="0" zoomScale="70" zoomScaleNormal="70" zoomScaleSheetLayoutView="100" workbookViewId="0"/>
  </sheetViews>
  <sheetFormatPr defaultRowHeight="15" x14ac:dyDescent="0.25"/>
  <cols>
    <col min="1" max="1" width="29" style="39" customWidth="1"/>
    <col min="2" max="2" width="10.7109375" style="10" customWidth="1"/>
    <col min="3" max="3" width="10.7109375" style="139" customWidth="1"/>
    <col min="4" max="4" width="10.7109375" style="10" customWidth="1"/>
    <col min="5" max="5" width="10.7109375" style="139" customWidth="1"/>
    <col min="6" max="6" width="10.7109375" style="10" customWidth="1"/>
    <col min="7" max="7" width="10.7109375" style="139" customWidth="1"/>
    <col min="8" max="8" width="10.7109375" style="10" customWidth="1"/>
    <col min="9" max="9" width="10.7109375" style="139" customWidth="1"/>
    <col min="10" max="10" width="10.7109375" style="10" customWidth="1"/>
    <col min="11" max="11" width="10.7109375" style="139" customWidth="1"/>
    <col min="12" max="12" width="10.7109375" style="10" customWidth="1"/>
    <col min="13" max="13" width="10.7109375" style="139" customWidth="1"/>
    <col min="14" max="14" width="10.7109375" style="10" customWidth="1"/>
    <col min="15" max="15" width="10.7109375" style="139" customWidth="1"/>
    <col min="16" max="16" width="10.7109375" style="10" customWidth="1"/>
    <col min="17" max="17" width="10.7109375" style="139" customWidth="1"/>
    <col min="18" max="18" width="10.7109375" style="10" customWidth="1"/>
    <col min="19" max="19" width="10.7109375" style="139" customWidth="1"/>
    <col min="20" max="20" width="10.7109375" style="10" customWidth="1"/>
    <col min="21" max="21" width="10.7109375" style="152" customWidth="1"/>
    <col min="22" max="22" width="10.7109375" style="10" customWidth="1"/>
    <col min="23" max="23" width="10.7109375" style="139" customWidth="1"/>
    <col min="24" max="24" width="10.7109375" style="10" customWidth="1"/>
    <col min="25" max="25" width="10.7109375" style="139" customWidth="1"/>
    <col min="26" max="26" width="10.7109375" style="10" customWidth="1"/>
    <col min="27" max="27" width="10.7109375" style="139" customWidth="1"/>
    <col min="28" max="28" width="10.7109375" style="10" customWidth="1"/>
    <col min="29" max="29" width="10.7109375" style="139" customWidth="1"/>
    <col min="30" max="30" width="10.7109375" style="10" customWidth="1"/>
    <col min="31" max="31" width="10.7109375" style="139" customWidth="1"/>
    <col min="32" max="32" width="10.7109375" style="10" customWidth="1"/>
    <col min="33" max="33" width="10.7109375" style="139" customWidth="1"/>
    <col min="34" max="34" width="10.7109375" style="10" customWidth="1"/>
    <col min="35" max="35" width="10.7109375" style="139" customWidth="1"/>
    <col min="36" max="36" width="10.7109375" style="10" customWidth="1"/>
    <col min="37" max="37" width="10.7109375" style="139" customWidth="1"/>
    <col min="38" max="38" width="10.7109375" style="10" customWidth="1"/>
    <col min="39" max="39" width="10.7109375" style="139" customWidth="1"/>
    <col min="40" max="40" width="10.7109375" style="10" customWidth="1"/>
    <col min="41" max="41" width="10.7109375" style="139" customWidth="1"/>
    <col min="42" max="42" width="10.7109375" style="10" customWidth="1"/>
    <col min="43" max="43" width="10.7109375" style="139" customWidth="1"/>
    <col min="44" max="44" width="10.7109375" style="10" customWidth="1"/>
    <col min="45" max="45" width="10.7109375" style="139" customWidth="1"/>
    <col min="46" max="46" width="10.7109375" style="10" customWidth="1"/>
    <col min="47" max="47" width="10.7109375" style="139" customWidth="1"/>
    <col min="48" max="48" width="10.7109375" style="10" customWidth="1"/>
    <col min="49" max="49" width="10.7109375" style="139" customWidth="1"/>
    <col min="50" max="50" width="10.7109375" style="10" customWidth="1"/>
    <col min="51" max="51" width="10.7109375" style="139" customWidth="1"/>
    <col min="52" max="52" width="10.7109375" style="10" customWidth="1"/>
    <col min="53" max="53" width="10.7109375" style="139" customWidth="1"/>
    <col min="54" max="54" width="10.7109375" style="10" customWidth="1"/>
    <col min="55" max="55" width="10.7109375" style="139" customWidth="1"/>
    <col min="56" max="56" width="10.7109375" style="10" customWidth="1"/>
    <col min="57" max="57" width="10.7109375" style="139" customWidth="1"/>
    <col min="58" max="58" width="10.7109375" style="10" customWidth="1"/>
    <col min="59" max="59" width="10.7109375" style="139" customWidth="1"/>
    <col min="60" max="60" width="10.7109375" style="52" customWidth="1"/>
    <col min="61" max="61" width="10.7109375" style="139" customWidth="1"/>
    <col min="62" max="62" width="10.7109375" style="10" customWidth="1"/>
    <col min="63" max="63" width="10.7109375" style="139" customWidth="1"/>
    <col min="64" max="64" width="10.7109375" style="10" customWidth="1"/>
    <col min="65" max="65" width="10.7109375" style="139" customWidth="1"/>
    <col min="66" max="66" width="10.7109375" style="10" customWidth="1"/>
    <col min="67" max="67" width="10.7109375" style="139" customWidth="1"/>
    <col min="68" max="68" width="10.7109375" style="10" customWidth="1"/>
    <col min="69" max="69" width="10.7109375" style="139" customWidth="1"/>
    <col min="70" max="70" width="10.7109375" style="10" customWidth="1"/>
    <col min="71" max="71" width="10.7109375" style="139" customWidth="1"/>
    <col min="72" max="72" width="10.7109375" style="10" customWidth="1"/>
    <col min="73" max="73" width="10.7109375" style="139" customWidth="1"/>
    <col min="74" max="74" width="10.7109375" style="10" customWidth="1"/>
    <col min="75" max="75" width="10.7109375" style="139" customWidth="1"/>
    <col min="76" max="76" width="10.7109375" style="10" customWidth="1"/>
    <col min="77" max="77" width="10.7109375" style="139" customWidth="1"/>
    <col min="78" max="78" width="10.7109375" style="10" customWidth="1"/>
    <col min="79" max="79" width="10.7109375" style="139" customWidth="1"/>
    <col min="80" max="80" width="10.7109375" style="52" customWidth="1"/>
    <col min="81" max="81" width="10.7109375" style="139" customWidth="1"/>
    <col min="82" max="82" width="10.7109375" style="10" customWidth="1"/>
    <col min="83" max="83" width="10.7109375" style="139" customWidth="1"/>
    <col min="84" max="84" width="10.7109375" style="10" customWidth="1"/>
    <col min="85" max="85" width="10.7109375" style="139" customWidth="1"/>
    <col min="86" max="86" width="10.7109375" style="10" customWidth="1"/>
    <col min="87" max="87" width="10.7109375" style="139" customWidth="1"/>
    <col min="88" max="88" width="10.7109375" style="10" customWidth="1"/>
    <col min="89" max="89" width="10.7109375" style="139" customWidth="1"/>
    <col min="90" max="90" width="10.7109375" style="10" customWidth="1"/>
    <col min="91" max="91" width="10.7109375" style="139" customWidth="1"/>
    <col min="92" max="92" width="10.7109375" style="10" customWidth="1"/>
    <col min="93" max="93" width="10.7109375" style="139" customWidth="1"/>
    <col min="94" max="94" width="10.7109375" style="10" customWidth="1"/>
    <col min="95" max="95" width="10.7109375" style="139" customWidth="1"/>
    <col min="96" max="96" width="10.7109375" style="10" customWidth="1"/>
    <col min="97" max="97" width="10.7109375" style="139" customWidth="1"/>
    <col min="98" max="98" width="10.7109375" style="10" customWidth="1"/>
    <col min="99" max="99" width="10.7109375" style="139" customWidth="1"/>
    <col min="100" max="100" width="10.7109375" style="10" customWidth="1"/>
    <col min="101" max="101" width="10.7109375" style="139" customWidth="1"/>
    <col min="102" max="102" width="10.7109375" style="10" customWidth="1"/>
    <col min="103" max="103" width="10.7109375" style="139" customWidth="1"/>
    <col min="104" max="104" width="10.7109375" style="10" customWidth="1"/>
    <col min="105" max="105" width="10.7109375" style="139" customWidth="1"/>
    <col min="106" max="106" width="10.7109375" style="10" customWidth="1"/>
    <col min="107" max="107" width="10.7109375" style="139" customWidth="1"/>
    <col min="108" max="108" width="10.7109375" style="10" customWidth="1"/>
    <col min="109" max="109" width="10.7109375" style="139" customWidth="1"/>
    <col min="110" max="110" width="10.7109375" style="10" customWidth="1"/>
    <col min="111" max="111" width="10.7109375" style="139" customWidth="1"/>
    <col min="112" max="112" width="10.7109375" style="10" customWidth="1"/>
    <col min="113" max="113" width="10.7109375" style="139" customWidth="1"/>
    <col min="114" max="114" width="10.7109375" style="10" customWidth="1"/>
    <col min="115" max="115" width="10.7109375" style="139" customWidth="1"/>
    <col min="116" max="116" width="10.7109375" style="10" customWidth="1"/>
    <col min="117" max="117" width="10.7109375" style="139" customWidth="1"/>
    <col min="118" max="118" width="10.7109375" style="52" customWidth="1"/>
    <col min="119" max="119" width="10.7109375" style="152" customWidth="1"/>
  </cols>
  <sheetData>
    <row r="1" spans="1:119" s="42" customFormat="1" ht="18" x14ac:dyDescent="0.25">
      <c r="A1" s="41" t="s">
        <v>328</v>
      </c>
      <c r="C1" s="123"/>
      <c r="D1" s="43"/>
      <c r="E1" s="123"/>
      <c r="F1" s="43"/>
      <c r="G1" s="123"/>
      <c r="H1" s="43"/>
      <c r="I1" s="123"/>
      <c r="K1" s="124"/>
      <c r="M1" s="124"/>
      <c r="O1" s="124"/>
      <c r="Q1" s="124"/>
      <c r="S1" s="124"/>
      <c r="U1" s="269"/>
      <c r="W1" s="124"/>
      <c r="Y1" s="124"/>
      <c r="AA1" s="124"/>
      <c r="AC1" s="124"/>
      <c r="AE1" s="124"/>
      <c r="AG1" s="124"/>
      <c r="AI1" s="124"/>
      <c r="AK1" s="124"/>
      <c r="AM1" s="124"/>
      <c r="AO1" s="124"/>
      <c r="AQ1" s="124"/>
      <c r="AS1" s="124"/>
      <c r="AU1" s="124"/>
      <c r="AW1" s="124"/>
      <c r="AY1" s="124"/>
      <c r="BA1" s="124"/>
      <c r="BC1" s="124"/>
      <c r="BE1" s="124"/>
      <c r="BG1" s="124"/>
      <c r="BH1" s="270"/>
      <c r="BI1" s="124"/>
      <c r="BJ1" s="43"/>
      <c r="BK1" s="123"/>
      <c r="BL1" s="43"/>
      <c r="BM1" s="123"/>
      <c r="BN1" s="43"/>
      <c r="BO1" s="123"/>
      <c r="BP1" s="43"/>
      <c r="BQ1" s="124"/>
      <c r="BS1" s="124"/>
      <c r="BU1" s="124"/>
      <c r="BW1" s="124"/>
      <c r="BY1" s="124"/>
      <c r="CA1" s="124"/>
      <c r="CB1" s="270"/>
      <c r="CC1" s="124"/>
      <c r="CE1" s="124"/>
      <c r="CG1" s="124"/>
      <c r="CI1" s="124"/>
      <c r="CK1" s="124"/>
      <c r="CM1" s="124"/>
      <c r="CO1" s="124"/>
      <c r="CQ1" s="124"/>
      <c r="CS1" s="124"/>
      <c r="CU1" s="124"/>
      <c r="CW1" s="124"/>
      <c r="CY1" s="124"/>
      <c r="DA1" s="124"/>
      <c r="DC1" s="124"/>
      <c r="DE1" s="124"/>
      <c r="DG1" s="124"/>
      <c r="DI1" s="124"/>
      <c r="DK1" s="124"/>
      <c r="DM1" s="124"/>
      <c r="DN1" s="270"/>
      <c r="DO1" s="269"/>
    </row>
    <row r="2" spans="1:119" s="42" customFormat="1" ht="21" customHeight="1" x14ac:dyDescent="0.25">
      <c r="A2" s="65" t="s">
        <v>329</v>
      </c>
      <c r="B2" s="46" t="s">
        <v>155</v>
      </c>
      <c r="C2" s="124"/>
      <c r="E2" s="124"/>
      <c r="F2" s="65" t="s">
        <v>249</v>
      </c>
      <c r="G2" s="124"/>
      <c r="I2" s="124"/>
      <c r="K2" s="124"/>
      <c r="M2" s="124"/>
      <c r="O2" s="124"/>
      <c r="Q2" s="124"/>
      <c r="S2" s="124"/>
      <c r="U2" s="269"/>
      <c r="W2" s="124"/>
      <c r="Y2" s="124"/>
      <c r="AA2" s="124"/>
      <c r="AC2" s="124"/>
      <c r="AE2" s="124"/>
      <c r="AG2" s="124"/>
      <c r="AI2" s="124"/>
      <c r="AK2" s="124"/>
      <c r="AM2" s="124"/>
      <c r="AO2" s="124"/>
      <c r="AQ2" s="124"/>
      <c r="AS2" s="124"/>
      <c r="AU2" s="124"/>
      <c r="AW2" s="124"/>
      <c r="AY2" s="124"/>
      <c r="BA2" s="124"/>
      <c r="BC2" s="124"/>
      <c r="BE2" s="124"/>
      <c r="BG2" s="124"/>
      <c r="BH2" s="270"/>
      <c r="BI2" s="124"/>
      <c r="BK2" s="124"/>
      <c r="BM2" s="124"/>
      <c r="BO2" s="124"/>
      <c r="BQ2" s="124"/>
      <c r="BS2" s="124"/>
      <c r="BU2" s="124"/>
      <c r="BW2" s="124"/>
      <c r="BY2" s="124"/>
      <c r="CA2" s="124"/>
      <c r="CB2" s="270"/>
      <c r="CC2" s="124"/>
      <c r="CE2" s="124"/>
      <c r="CG2" s="124"/>
      <c r="CI2" s="124"/>
      <c r="CK2" s="124"/>
      <c r="CM2" s="124"/>
      <c r="CO2" s="124"/>
      <c r="CQ2" s="124"/>
      <c r="CS2" s="124"/>
      <c r="CU2" s="124"/>
      <c r="CW2" s="124"/>
      <c r="CY2" s="124"/>
      <c r="DA2" s="124"/>
      <c r="DC2" s="124"/>
      <c r="DE2" s="124"/>
      <c r="DG2" s="124"/>
      <c r="DI2" s="124"/>
      <c r="DK2" s="124"/>
      <c r="DM2" s="124"/>
      <c r="DN2" s="270"/>
      <c r="DO2" s="269"/>
    </row>
    <row r="3" spans="1:119" s="42" customFormat="1" ht="21" customHeight="1" x14ac:dyDescent="0.25">
      <c r="A3" s="264" t="s">
        <v>330</v>
      </c>
      <c r="B3" s="264" t="s">
        <v>284</v>
      </c>
      <c r="C3" s="125"/>
      <c r="D3" s="44"/>
      <c r="E3" s="140"/>
      <c r="F3" s="313" t="s">
        <v>331</v>
      </c>
      <c r="G3" s="140"/>
      <c r="H3" s="45"/>
      <c r="I3" s="148"/>
      <c r="K3" s="124"/>
      <c r="M3" s="124"/>
      <c r="O3" s="124"/>
      <c r="Q3" s="124"/>
      <c r="S3" s="124"/>
      <c r="U3" s="269"/>
      <c r="W3" s="124"/>
      <c r="Y3" s="124"/>
      <c r="AA3" s="124"/>
      <c r="AC3" s="124"/>
      <c r="AE3" s="124"/>
      <c r="AG3" s="124"/>
      <c r="AI3" s="124"/>
      <c r="AK3" s="124"/>
      <c r="AM3" s="124"/>
      <c r="AO3" s="124"/>
      <c r="AQ3" s="124"/>
      <c r="AS3" s="124"/>
      <c r="AU3" s="124"/>
      <c r="AW3" s="124"/>
      <c r="AY3" s="124"/>
      <c r="BA3" s="124"/>
      <c r="BC3" s="124"/>
      <c r="BE3" s="124"/>
      <c r="BG3" s="124"/>
      <c r="BH3" s="270"/>
      <c r="BI3" s="124"/>
      <c r="BK3" s="124"/>
      <c r="BM3" s="124"/>
      <c r="BO3" s="148"/>
      <c r="BP3" s="45"/>
      <c r="BQ3" s="124"/>
      <c r="BS3" s="124"/>
      <c r="BU3" s="124"/>
      <c r="BW3" s="124"/>
      <c r="BY3" s="124"/>
      <c r="CA3" s="124"/>
      <c r="CB3" s="270"/>
      <c r="CC3" s="124"/>
      <c r="CE3" s="124"/>
      <c r="CG3" s="124"/>
      <c r="CI3" s="124"/>
      <c r="CK3" s="124"/>
      <c r="CM3" s="124"/>
      <c r="CO3" s="124"/>
      <c r="CQ3" s="124"/>
      <c r="CS3" s="124"/>
      <c r="CU3" s="124"/>
      <c r="CW3" s="124"/>
      <c r="CY3" s="124"/>
      <c r="DA3" s="124"/>
      <c r="DC3" s="124"/>
      <c r="DE3" s="124"/>
      <c r="DG3" s="124"/>
      <c r="DI3" s="124"/>
      <c r="DK3" s="124"/>
      <c r="DM3" s="124"/>
      <c r="DN3" s="270"/>
      <c r="DO3" s="269"/>
    </row>
    <row r="4" spans="1:119" s="42" customFormat="1" ht="11.25" customHeight="1" x14ac:dyDescent="0.2">
      <c r="A4" s="265"/>
      <c r="B4" s="266"/>
      <c r="C4" s="106"/>
      <c r="D4" s="106"/>
      <c r="E4" s="106"/>
      <c r="F4" s="106"/>
      <c r="G4" s="106"/>
      <c r="L4" s="267"/>
      <c r="M4" s="267"/>
    </row>
    <row r="5" spans="1:119" s="42" customFormat="1" ht="75.75" customHeight="1" x14ac:dyDescent="0.2">
      <c r="A5" s="345" t="s">
        <v>327</v>
      </c>
      <c r="B5" s="346"/>
      <c r="C5" s="346"/>
      <c r="D5" s="346"/>
      <c r="E5" s="346"/>
      <c r="F5" s="347"/>
      <c r="G5" s="106"/>
      <c r="L5" s="267"/>
      <c r="M5" s="267"/>
    </row>
    <row r="6" spans="1:119" s="10" customFormat="1" ht="17.25" customHeight="1" x14ac:dyDescent="0.25">
      <c r="A6" s="31"/>
      <c r="B6" s="3"/>
      <c r="C6" s="126"/>
      <c r="D6" s="3"/>
      <c r="E6" s="126"/>
      <c r="F6" s="3"/>
      <c r="G6" s="126"/>
      <c r="H6" s="11"/>
      <c r="I6" s="141"/>
      <c r="K6" s="139"/>
      <c r="M6" s="139"/>
      <c r="O6" s="139"/>
      <c r="Q6" s="139"/>
      <c r="S6" s="139"/>
      <c r="U6" s="152"/>
      <c r="W6" s="139"/>
      <c r="Y6" s="139"/>
      <c r="AA6" s="139"/>
      <c r="AC6" s="139"/>
      <c r="AE6" s="139"/>
      <c r="AG6" s="139"/>
      <c r="AI6" s="139"/>
      <c r="AK6" s="139"/>
      <c r="AM6" s="139"/>
      <c r="AO6" s="139"/>
      <c r="AQ6" s="139"/>
      <c r="AS6" s="139"/>
      <c r="AU6" s="139"/>
      <c r="AW6" s="139"/>
      <c r="AY6" s="139"/>
      <c r="BA6" s="139"/>
      <c r="BC6" s="139"/>
      <c r="BE6" s="139"/>
      <c r="BG6" s="139"/>
      <c r="BH6" s="52"/>
      <c r="BI6" s="139"/>
      <c r="BK6" s="139"/>
      <c r="BM6" s="139"/>
      <c r="BO6" s="141"/>
      <c r="BP6" s="11"/>
      <c r="BQ6" s="139"/>
      <c r="BS6" s="139"/>
      <c r="BU6" s="139"/>
      <c r="BW6" s="139"/>
      <c r="BY6" s="139"/>
      <c r="CA6" s="139"/>
      <c r="CB6" s="52"/>
      <c r="CC6" s="139"/>
      <c r="CE6" s="139"/>
      <c r="CG6" s="139"/>
      <c r="CI6" s="139"/>
      <c r="CK6" s="139"/>
      <c r="CM6" s="139"/>
      <c r="CO6" s="139"/>
      <c r="CQ6" s="139"/>
      <c r="CS6" s="139"/>
      <c r="CU6" s="139"/>
      <c r="CW6" s="139"/>
      <c r="CY6" s="139"/>
      <c r="DA6" s="139"/>
      <c r="DC6" s="139"/>
      <c r="DE6" s="139"/>
      <c r="DG6" s="139"/>
      <c r="DI6" s="139"/>
      <c r="DK6" s="139"/>
      <c r="DM6" s="139"/>
      <c r="DN6" s="52"/>
      <c r="DO6" s="152"/>
    </row>
    <row r="7" spans="1:119" s="10" customFormat="1" ht="54.75" customHeight="1" x14ac:dyDescent="0.25">
      <c r="A7" s="23" t="s">
        <v>300</v>
      </c>
      <c r="B7" s="4"/>
      <c r="C7" s="127"/>
      <c r="D7" s="362" t="s">
        <v>301</v>
      </c>
      <c r="E7" s="362"/>
      <c r="F7" s="362"/>
      <c r="G7" s="362"/>
      <c r="H7" s="2"/>
      <c r="I7" s="142"/>
      <c r="K7" s="139"/>
      <c r="M7" s="139"/>
      <c r="O7" s="139"/>
      <c r="Q7" s="139"/>
      <c r="S7" s="139"/>
      <c r="U7" s="152"/>
      <c r="W7" s="139"/>
      <c r="Y7" s="139"/>
      <c r="AA7" s="139"/>
      <c r="AC7" s="139"/>
      <c r="AE7" s="139"/>
      <c r="AG7" s="139"/>
      <c r="AI7" s="139"/>
      <c r="AK7" s="139"/>
      <c r="AM7" s="139"/>
      <c r="AO7" s="139"/>
      <c r="AQ7" s="139"/>
      <c r="AS7" s="139"/>
      <c r="AU7" s="139"/>
      <c r="AW7" s="139"/>
      <c r="AY7" s="139"/>
      <c r="BA7" s="139"/>
      <c r="BC7" s="139"/>
      <c r="BE7" s="139"/>
      <c r="BG7" s="139"/>
      <c r="BH7" s="52"/>
      <c r="BI7" s="139"/>
      <c r="BK7" s="139"/>
      <c r="BM7" s="139"/>
      <c r="BO7" s="142"/>
      <c r="BP7" s="2"/>
      <c r="BQ7" s="139"/>
      <c r="BS7" s="139"/>
      <c r="BU7" s="139"/>
      <c r="BW7" s="139"/>
      <c r="BY7" s="139"/>
      <c r="CA7" s="139"/>
      <c r="CB7" s="52"/>
      <c r="CC7" s="139"/>
      <c r="CE7" s="139"/>
      <c r="CG7" s="139"/>
      <c r="CI7" s="139"/>
      <c r="CK7" s="139"/>
      <c r="CM7" s="139"/>
      <c r="CO7" s="139"/>
      <c r="CQ7" s="139"/>
      <c r="CS7" s="139"/>
      <c r="CU7" s="139"/>
      <c r="CW7" s="139"/>
      <c r="CY7" s="139"/>
      <c r="DA7" s="139"/>
      <c r="DC7" s="139"/>
      <c r="DE7" s="139"/>
      <c r="DG7" s="139"/>
      <c r="DI7" s="139"/>
      <c r="DK7" s="139"/>
      <c r="DM7" s="139"/>
      <c r="DN7" s="52"/>
      <c r="DO7" s="152"/>
    </row>
    <row r="8" spans="1:119" s="10" customFormat="1" ht="3.75" customHeight="1" x14ac:dyDescent="0.25">
      <c r="A8" s="55"/>
      <c r="B8" s="6"/>
      <c r="C8" s="128"/>
      <c r="D8" s="6"/>
      <c r="E8" s="128"/>
      <c r="F8" s="6"/>
      <c r="G8" s="128"/>
      <c r="H8" s="2"/>
      <c r="I8" s="142"/>
      <c r="K8" s="139"/>
      <c r="M8" s="139"/>
      <c r="O8" s="139"/>
      <c r="Q8" s="139"/>
      <c r="S8" s="139"/>
      <c r="U8" s="152"/>
      <c r="W8" s="139"/>
      <c r="Y8" s="139"/>
      <c r="AA8" s="139"/>
      <c r="AC8" s="139"/>
      <c r="AE8" s="139"/>
      <c r="AG8" s="139"/>
      <c r="AI8" s="139"/>
      <c r="AK8" s="139"/>
      <c r="AM8" s="139"/>
      <c r="AO8" s="139"/>
      <c r="AQ8" s="139"/>
      <c r="AS8" s="139"/>
      <c r="AU8" s="139"/>
      <c r="AW8" s="139"/>
      <c r="AY8" s="139"/>
      <c r="BA8" s="139"/>
      <c r="BC8" s="139"/>
      <c r="BE8" s="139"/>
      <c r="BG8" s="139"/>
      <c r="BH8" s="52"/>
      <c r="BI8" s="139"/>
      <c r="BK8" s="139"/>
      <c r="BM8" s="139"/>
      <c r="BO8" s="142"/>
      <c r="BP8" s="2"/>
      <c r="BQ8" s="139"/>
      <c r="BS8" s="139"/>
      <c r="BU8" s="139"/>
      <c r="BW8" s="139"/>
      <c r="BY8" s="139"/>
      <c r="CA8" s="139"/>
      <c r="CB8" s="52"/>
      <c r="CC8" s="139"/>
      <c r="CE8" s="139"/>
      <c r="CG8" s="139"/>
      <c r="CI8" s="139"/>
      <c r="CK8" s="139"/>
      <c r="CM8" s="139"/>
      <c r="CO8" s="139"/>
      <c r="CQ8" s="139"/>
      <c r="CS8" s="139"/>
      <c r="CU8" s="139"/>
      <c r="CW8" s="139"/>
      <c r="CY8" s="139"/>
      <c r="DA8" s="139"/>
      <c r="DC8" s="139"/>
      <c r="DE8" s="139"/>
      <c r="DG8" s="139"/>
      <c r="DI8" s="139"/>
      <c r="DK8" s="139"/>
      <c r="DM8" s="139"/>
      <c r="DN8" s="52"/>
      <c r="DO8" s="152"/>
    </row>
    <row r="9" spans="1:119" s="86" customFormat="1" x14ac:dyDescent="0.25">
      <c r="A9" s="116" t="s">
        <v>79</v>
      </c>
      <c r="B9" s="117" t="s">
        <v>80</v>
      </c>
      <c r="C9" s="145" t="s">
        <v>81</v>
      </c>
      <c r="D9" s="117" t="s">
        <v>82</v>
      </c>
      <c r="E9" s="145" t="s">
        <v>83</v>
      </c>
      <c r="F9" s="117" t="s">
        <v>84</v>
      </c>
      <c r="G9" s="145" t="s">
        <v>85</v>
      </c>
      <c r="H9" s="118" t="s">
        <v>86</v>
      </c>
      <c r="I9" s="149" t="s">
        <v>87</v>
      </c>
      <c r="J9" s="119" t="s">
        <v>88</v>
      </c>
      <c r="K9" s="151" t="s">
        <v>89</v>
      </c>
      <c r="L9" s="119" t="s">
        <v>90</v>
      </c>
      <c r="M9" s="151" t="s">
        <v>91</v>
      </c>
      <c r="N9" s="119" t="s">
        <v>92</v>
      </c>
      <c r="O9" s="151" t="s">
        <v>93</v>
      </c>
      <c r="P9" s="119" t="s">
        <v>94</v>
      </c>
      <c r="Q9" s="151" t="s">
        <v>95</v>
      </c>
      <c r="R9" s="119" t="s">
        <v>96</v>
      </c>
      <c r="S9" s="151" t="s">
        <v>97</v>
      </c>
      <c r="T9" s="119" t="s">
        <v>98</v>
      </c>
      <c r="U9" s="153" t="s">
        <v>99</v>
      </c>
      <c r="V9" s="119" t="s">
        <v>100</v>
      </c>
      <c r="W9" s="151" t="s">
        <v>101</v>
      </c>
      <c r="X9" s="119" t="s">
        <v>102</v>
      </c>
      <c r="Y9" s="151" t="s">
        <v>103</v>
      </c>
      <c r="Z9" s="119" t="s">
        <v>104</v>
      </c>
      <c r="AA9" s="151" t="s">
        <v>105</v>
      </c>
      <c r="AB9" s="119" t="s">
        <v>106</v>
      </c>
      <c r="AC9" s="151" t="s">
        <v>107</v>
      </c>
      <c r="AD9" s="119" t="s">
        <v>108</v>
      </c>
      <c r="AE9" s="151" t="s">
        <v>109</v>
      </c>
      <c r="AF9" s="119" t="s">
        <v>110</v>
      </c>
      <c r="AG9" s="151" t="s">
        <v>111</v>
      </c>
      <c r="AH9" s="119" t="s">
        <v>112</v>
      </c>
      <c r="AI9" s="151" t="s">
        <v>113</v>
      </c>
      <c r="AJ9" s="119" t="s">
        <v>114</v>
      </c>
      <c r="AK9" s="151" t="s">
        <v>115</v>
      </c>
      <c r="AL9" s="119" t="s">
        <v>116</v>
      </c>
      <c r="AM9" s="151" t="s">
        <v>117</v>
      </c>
      <c r="AN9" s="119" t="s">
        <v>118</v>
      </c>
      <c r="AO9" s="151" t="s">
        <v>119</v>
      </c>
      <c r="AP9" s="119" t="s">
        <v>120</v>
      </c>
      <c r="AQ9" s="151" t="s">
        <v>121</v>
      </c>
      <c r="AR9" s="119" t="s">
        <v>122</v>
      </c>
      <c r="AS9" s="151" t="s">
        <v>123</v>
      </c>
      <c r="AT9" s="119" t="s">
        <v>124</v>
      </c>
      <c r="AU9" s="151" t="s">
        <v>125</v>
      </c>
      <c r="AV9" s="119" t="s">
        <v>126</v>
      </c>
      <c r="AW9" s="151" t="s">
        <v>127</v>
      </c>
      <c r="AX9" s="119" t="s">
        <v>128</v>
      </c>
      <c r="AY9" s="151" t="s">
        <v>129</v>
      </c>
      <c r="AZ9" s="119" t="s">
        <v>130</v>
      </c>
      <c r="BA9" s="151" t="s">
        <v>131</v>
      </c>
      <c r="BB9" s="119" t="s">
        <v>132</v>
      </c>
      <c r="BC9" s="151" t="s">
        <v>133</v>
      </c>
      <c r="BD9" s="119" t="s">
        <v>134</v>
      </c>
      <c r="BE9" s="151" t="s">
        <v>135</v>
      </c>
      <c r="BF9" s="119" t="s">
        <v>136</v>
      </c>
      <c r="BG9" s="151" t="s">
        <v>149</v>
      </c>
      <c r="BH9" s="120"/>
      <c r="BI9" s="154"/>
      <c r="BJ9" s="121"/>
      <c r="BK9" s="154"/>
      <c r="BL9" s="121"/>
      <c r="BM9" s="154"/>
      <c r="BN9" s="121"/>
      <c r="BO9" s="155"/>
      <c r="BP9" s="122"/>
      <c r="BQ9" s="156"/>
      <c r="BS9" s="156"/>
      <c r="BU9" s="156"/>
      <c r="BW9" s="156"/>
      <c r="BY9" s="156"/>
      <c r="CA9" s="156"/>
      <c r="CB9" s="120"/>
      <c r="CC9" s="156"/>
      <c r="CE9" s="156"/>
      <c r="CG9" s="156"/>
      <c r="CI9" s="156"/>
      <c r="CK9" s="156"/>
      <c r="CM9" s="156"/>
      <c r="CO9" s="156"/>
      <c r="CQ9" s="156"/>
      <c r="CS9" s="156"/>
      <c r="CU9" s="156"/>
      <c r="CW9" s="156"/>
      <c r="CY9" s="156"/>
      <c r="DA9" s="156"/>
      <c r="DC9" s="156"/>
      <c r="DE9" s="156"/>
      <c r="DG9" s="156"/>
      <c r="DI9" s="156"/>
      <c r="DK9" s="156"/>
      <c r="DM9" s="156"/>
      <c r="DN9" s="120"/>
      <c r="DO9" s="157"/>
    </row>
    <row r="10" spans="1:119" s="10" customFormat="1" ht="14.25" x14ac:dyDescent="0.2">
      <c r="A10" s="33" t="s">
        <v>178</v>
      </c>
      <c r="B10" s="19"/>
      <c r="C10" s="134"/>
      <c r="D10" s="19"/>
      <c r="E10" s="134"/>
      <c r="F10" s="19"/>
      <c r="G10" s="134"/>
      <c r="H10" s="19"/>
      <c r="I10" s="134"/>
      <c r="J10" s="19"/>
      <c r="K10" s="134"/>
      <c r="L10" s="19"/>
      <c r="M10" s="134"/>
      <c r="N10" s="19"/>
      <c r="O10" s="134"/>
      <c r="P10" s="19"/>
      <c r="Q10" s="134"/>
      <c r="R10" s="19"/>
      <c r="S10" s="134"/>
      <c r="T10" s="19"/>
      <c r="U10" s="134"/>
      <c r="V10" s="19"/>
      <c r="W10" s="134"/>
      <c r="X10" s="19"/>
      <c r="Y10" s="134"/>
      <c r="Z10" s="19"/>
      <c r="AA10" s="134"/>
      <c r="AB10" s="19"/>
      <c r="AC10" s="134"/>
      <c r="AD10" s="19"/>
      <c r="AE10" s="134"/>
      <c r="AF10" s="19"/>
      <c r="AG10" s="134"/>
      <c r="AH10" s="19"/>
      <c r="AI10" s="134"/>
      <c r="AJ10" s="19"/>
      <c r="AK10" s="134"/>
      <c r="AL10" s="19"/>
      <c r="AM10" s="134"/>
      <c r="AN10" s="19"/>
      <c r="AO10" s="134"/>
      <c r="AP10" s="19"/>
      <c r="AQ10" s="134"/>
      <c r="AR10" s="19"/>
      <c r="AS10" s="134"/>
      <c r="AT10" s="19"/>
      <c r="AU10" s="134"/>
      <c r="AV10" s="19"/>
      <c r="AW10" s="134"/>
      <c r="AX10" s="19"/>
      <c r="AY10" s="134"/>
      <c r="AZ10" s="19"/>
      <c r="BA10" s="134"/>
      <c r="BB10" s="19"/>
      <c r="BC10" s="134"/>
      <c r="BD10" s="19"/>
      <c r="BE10" s="134"/>
      <c r="BF10" s="19"/>
      <c r="BG10" s="134"/>
      <c r="BH10" s="19"/>
      <c r="BI10" s="134"/>
      <c r="BJ10" s="19"/>
      <c r="BK10" s="134"/>
      <c r="BL10" s="19"/>
      <c r="BM10" s="134"/>
      <c r="BN10" s="19"/>
      <c r="BO10" s="134"/>
      <c r="BP10" s="19"/>
      <c r="BQ10" s="134"/>
      <c r="BR10" s="19"/>
      <c r="BS10" s="134"/>
      <c r="BT10" s="19"/>
      <c r="BU10" s="134"/>
      <c r="BV10" s="19"/>
      <c r="BW10" s="134"/>
      <c r="BX10" s="19"/>
      <c r="BY10" s="134"/>
      <c r="BZ10" s="19"/>
      <c r="CA10" s="134"/>
      <c r="CB10" s="19"/>
      <c r="CC10" s="134"/>
      <c r="CD10" s="19"/>
      <c r="CE10" s="134"/>
      <c r="CF10" s="19"/>
      <c r="CG10" s="134"/>
      <c r="CH10" s="19"/>
      <c r="CI10" s="134"/>
      <c r="CJ10" s="19"/>
      <c r="CK10" s="134"/>
      <c r="CL10" s="19"/>
      <c r="CM10" s="134"/>
      <c r="CN10" s="19"/>
      <c r="CO10" s="134"/>
      <c r="CP10" s="19"/>
      <c r="CQ10" s="134"/>
      <c r="CR10" s="19"/>
      <c r="CS10" s="134"/>
      <c r="CT10" s="19"/>
      <c r="CU10" s="134"/>
      <c r="CV10" s="19"/>
      <c r="CW10" s="134"/>
      <c r="CX10" s="19"/>
      <c r="CY10" s="134"/>
      <c r="CZ10" s="19"/>
      <c r="DA10" s="134"/>
      <c r="DB10" s="19"/>
      <c r="DC10" s="134"/>
      <c r="DD10" s="19"/>
      <c r="DE10" s="134"/>
      <c r="DF10" s="19"/>
      <c r="DG10" s="134"/>
      <c r="DH10" s="19"/>
      <c r="DI10" s="134"/>
      <c r="DJ10" s="19"/>
      <c r="DK10" s="134"/>
      <c r="DL10" s="19"/>
      <c r="DM10" s="134"/>
      <c r="DN10" s="19"/>
      <c r="DO10" s="134"/>
    </row>
    <row r="11" spans="1:119" s="54" customFormat="1" ht="28.5" customHeight="1" x14ac:dyDescent="0.2">
      <c r="A11" s="226" t="s">
        <v>224</v>
      </c>
      <c r="B11" s="350" t="s">
        <v>79</v>
      </c>
      <c r="C11" s="351"/>
      <c r="D11" s="352" t="s">
        <v>80</v>
      </c>
      <c r="E11" s="353"/>
      <c r="F11" s="350" t="s">
        <v>81</v>
      </c>
      <c r="G11" s="351"/>
      <c r="H11" s="352" t="s">
        <v>82</v>
      </c>
      <c r="I11" s="353"/>
      <c r="J11" s="350" t="s">
        <v>83</v>
      </c>
      <c r="K11" s="351"/>
      <c r="L11" s="352" t="s">
        <v>84</v>
      </c>
      <c r="M11" s="353"/>
      <c r="N11" s="350" t="s">
        <v>85</v>
      </c>
      <c r="O11" s="351"/>
      <c r="P11" s="352" t="s">
        <v>86</v>
      </c>
      <c r="Q11" s="353"/>
      <c r="R11" s="350" t="s">
        <v>87</v>
      </c>
      <c r="S11" s="351"/>
      <c r="T11" s="352" t="s">
        <v>88</v>
      </c>
      <c r="U11" s="353"/>
      <c r="V11" s="350" t="s">
        <v>89</v>
      </c>
      <c r="W11" s="351"/>
      <c r="X11" s="352" t="s">
        <v>90</v>
      </c>
      <c r="Y11" s="353"/>
      <c r="Z11" s="350" t="s">
        <v>91</v>
      </c>
      <c r="AA11" s="351"/>
      <c r="AB11" s="352" t="s">
        <v>92</v>
      </c>
      <c r="AC11" s="353"/>
      <c r="AD11" s="350" t="s">
        <v>93</v>
      </c>
      <c r="AE11" s="351"/>
      <c r="AF11" s="352" t="s">
        <v>94</v>
      </c>
      <c r="AG11" s="353"/>
      <c r="AH11" s="350" t="s">
        <v>95</v>
      </c>
      <c r="AI11" s="351"/>
      <c r="AJ11" s="352" t="s">
        <v>96</v>
      </c>
      <c r="AK11" s="353"/>
      <c r="AL11" s="350" t="s">
        <v>97</v>
      </c>
      <c r="AM11" s="351"/>
      <c r="AN11" s="352" t="s">
        <v>98</v>
      </c>
      <c r="AO11" s="353"/>
      <c r="AP11" s="350" t="s">
        <v>99</v>
      </c>
      <c r="AQ11" s="351"/>
      <c r="AR11" s="352" t="s">
        <v>100</v>
      </c>
      <c r="AS11" s="353"/>
      <c r="AT11" s="350" t="s">
        <v>101</v>
      </c>
      <c r="AU11" s="351"/>
      <c r="AV11" s="352" t="s">
        <v>102</v>
      </c>
      <c r="AW11" s="353"/>
      <c r="AX11" s="350" t="s">
        <v>103</v>
      </c>
      <c r="AY11" s="351"/>
      <c r="AZ11" s="352" t="s">
        <v>104</v>
      </c>
      <c r="BA11" s="353"/>
      <c r="BB11" s="350" t="s">
        <v>105</v>
      </c>
      <c r="BC11" s="351"/>
      <c r="BD11" s="352" t="s">
        <v>106</v>
      </c>
      <c r="BE11" s="353"/>
      <c r="BF11" s="350" t="s">
        <v>107</v>
      </c>
      <c r="BG11" s="351"/>
      <c r="BH11" s="352" t="s">
        <v>108</v>
      </c>
      <c r="BI11" s="353"/>
      <c r="BJ11" s="350" t="s">
        <v>109</v>
      </c>
      <c r="BK11" s="351"/>
      <c r="BL11" s="352" t="s">
        <v>110</v>
      </c>
      <c r="BM11" s="353"/>
      <c r="BN11" s="350" t="s">
        <v>111</v>
      </c>
      <c r="BO11" s="351"/>
      <c r="BP11" s="352" t="s">
        <v>112</v>
      </c>
      <c r="BQ11" s="353"/>
      <c r="BR11" s="350" t="s">
        <v>113</v>
      </c>
      <c r="BS11" s="351"/>
      <c r="BT11" s="352" t="s">
        <v>114</v>
      </c>
      <c r="BU11" s="353"/>
      <c r="BV11" s="350" t="s">
        <v>115</v>
      </c>
      <c r="BW11" s="351"/>
      <c r="BX11" s="352" t="s">
        <v>116</v>
      </c>
      <c r="BY11" s="353"/>
      <c r="BZ11" s="350" t="s">
        <v>117</v>
      </c>
      <c r="CA11" s="351"/>
      <c r="CB11" s="352" t="s">
        <v>118</v>
      </c>
      <c r="CC11" s="353"/>
      <c r="CD11" s="350" t="s">
        <v>119</v>
      </c>
      <c r="CE11" s="351"/>
      <c r="CF11" s="352" t="s">
        <v>120</v>
      </c>
      <c r="CG11" s="353"/>
      <c r="CH11" s="350" t="s">
        <v>121</v>
      </c>
      <c r="CI11" s="351"/>
      <c r="CJ11" s="352" t="s">
        <v>122</v>
      </c>
      <c r="CK11" s="353"/>
      <c r="CL11" s="350" t="s">
        <v>123</v>
      </c>
      <c r="CM11" s="351"/>
      <c r="CN11" s="352" t="s">
        <v>124</v>
      </c>
      <c r="CO11" s="353"/>
      <c r="CP11" s="350" t="s">
        <v>125</v>
      </c>
      <c r="CQ11" s="351"/>
      <c r="CR11" s="352" t="s">
        <v>126</v>
      </c>
      <c r="CS11" s="353"/>
      <c r="CT11" s="350" t="s">
        <v>127</v>
      </c>
      <c r="CU11" s="351"/>
      <c r="CV11" s="352" t="s">
        <v>128</v>
      </c>
      <c r="CW11" s="353"/>
      <c r="CX11" s="350" t="s">
        <v>129</v>
      </c>
      <c r="CY11" s="351"/>
      <c r="CZ11" s="352" t="s">
        <v>130</v>
      </c>
      <c r="DA11" s="353"/>
      <c r="DB11" s="350" t="s">
        <v>131</v>
      </c>
      <c r="DC11" s="351"/>
      <c r="DD11" s="352" t="s">
        <v>132</v>
      </c>
      <c r="DE11" s="353"/>
      <c r="DF11" s="350" t="s">
        <v>133</v>
      </c>
      <c r="DG11" s="351"/>
      <c r="DH11" s="352" t="s">
        <v>134</v>
      </c>
      <c r="DI11" s="353"/>
      <c r="DJ11" s="350" t="s">
        <v>135</v>
      </c>
      <c r="DK11" s="351"/>
      <c r="DL11" s="352" t="s">
        <v>136</v>
      </c>
      <c r="DM11" s="353"/>
      <c r="DN11" s="339" t="s">
        <v>149</v>
      </c>
      <c r="DO11" s="340"/>
    </row>
    <row r="12" spans="1:119" s="67" customFormat="1" ht="14.25" x14ac:dyDescent="0.2">
      <c r="A12" s="225"/>
      <c r="B12" s="224" t="s">
        <v>3</v>
      </c>
      <c r="C12" s="224" t="s">
        <v>138</v>
      </c>
      <c r="D12" s="224" t="s">
        <v>3</v>
      </c>
      <c r="E12" s="224" t="s">
        <v>138</v>
      </c>
      <c r="F12" s="224" t="s">
        <v>3</v>
      </c>
      <c r="G12" s="224" t="s">
        <v>138</v>
      </c>
      <c r="H12" s="224" t="s">
        <v>3</v>
      </c>
      <c r="I12" s="224" t="s">
        <v>138</v>
      </c>
      <c r="J12" s="224" t="s">
        <v>3</v>
      </c>
      <c r="K12" s="224" t="s">
        <v>138</v>
      </c>
      <c r="L12" s="224" t="s">
        <v>3</v>
      </c>
      <c r="M12" s="224" t="s">
        <v>138</v>
      </c>
      <c r="N12" s="224" t="s">
        <v>3</v>
      </c>
      <c r="O12" s="224" t="s">
        <v>138</v>
      </c>
      <c r="P12" s="224" t="s">
        <v>3</v>
      </c>
      <c r="Q12" s="224" t="s">
        <v>138</v>
      </c>
      <c r="R12" s="224" t="s">
        <v>3</v>
      </c>
      <c r="S12" s="224" t="s">
        <v>138</v>
      </c>
      <c r="T12" s="224" t="s">
        <v>3</v>
      </c>
      <c r="U12" s="224" t="s">
        <v>138</v>
      </c>
      <c r="V12" s="224" t="s">
        <v>3</v>
      </c>
      <c r="W12" s="224" t="s">
        <v>138</v>
      </c>
      <c r="X12" s="224" t="s">
        <v>3</v>
      </c>
      <c r="Y12" s="224" t="s">
        <v>138</v>
      </c>
      <c r="Z12" s="224" t="s">
        <v>3</v>
      </c>
      <c r="AA12" s="224" t="s">
        <v>138</v>
      </c>
      <c r="AB12" s="224" t="s">
        <v>3</v>
      </c>
      <c r="AC12" s="224" t="s">
        <v>138</v>
      </c>
      <c r="AD12" s="224" t="s">
        <v>3</v>
      </c>
      <c r="AE12" s="224" t="s">
        <v>138</v>
      </c>
      <c r="AF12" s="224" t="s">
        <v>3</v>
      </c>
      <c r="AG12" s="224" t="s">
        <v>138</v>
      </c>
      <c r="AH12" s="224" t="s">
        <v>3</v>
      </c>
      <c r="AI12" s="224" t="s">
        <v>138</v>
      </c>
      <c r="AJ12" s="224" t="s">
        <v>3</v>
      </c>
      <c r="AK12" s="224" t="s">
        <v>138</v>
      </c>
      <c r="AL12" s="224" t="s">
        <v>3</v>
      </c>
      <c r="AM12" s="224" t="s">
        <v>138</v>
      </c>
      <c r="AN12" s="224" t="s">
        <v>3</v>
      </c>
      <c r="AO12" s="224" t="s">
        <v>138</v>
      </c>
      <c r="AP12" s="224" t="s">
        <v>3</v>
      </c>
      <c r="AQ12" s="224" t="s">
        <v>138</v>
      </c>
      <c r="AR12" s="224" t="s">
        <v>3</v>
      </c>
      <c r="AS12" s="224" t="s">
        <v>138</v>
      </c>
      <c r="AT12" s="224" t="s">
        <v>3</v>
      </c>
      <c r="AU12" s="224" t="s">
        <v>138</v>
      </c>
      <c r="AV12" s="224" t="s">
        <v>3</v>
      </c>
      <c r="AW12" s="224" t="s">
        <v>138</v>
      </c>
      <c r="AX12" s="224" t="s">
        <v>3</v>
      </c>
      <c r="AY12" s="224" t="s">
        <v>138</v>
      </c>
      <c r="AZ12" s="224" t="s">
        <v>3</v>
      </c>
      <c r="BA12" s="224" t="s">
        <v>138</v>
      </c>
      <c r="BB12" s="224" t="s">
        <v>3</v>
      </c>
      <c r="BC12" s="224" t="s">
        <v>138</v>
      </c>
      <c r="BD12" s="224" t="s">
        <v>3</v>
      </c>
      <c r="BE12" s="224" t="s">
        <v>138</v>
      </c>
      <c r="BF12" s="224" t="s">
        <v>3</v>
      </c>
      <c r="BG12" s="224" t="s">
        <v>138</v>
      </c>
      <c r="BH12" s="224" t="s">
        <v>3</v>
      </c>
      <c r="BI12" s="224" t="s">
        <v>138</v>
      </c>
      <c r="BJ12" s="224" t="s">
        <v>3</v>
      </c>
      <c r="BK12" s="224" t="s">
        <v>138</v>
      </c>
      <c r="BL12" s="224" t="s">
        <v>3</v>
      </c>
      <c r="BM12" s="224" t="s">
        <v>138</v>
      </c>
      <c r="BN12" s="224" t="s">
        <v>3</v>
      </c>
      <c r="BO12" s="224" t="s">
        <v>138</v>
      </c>
      <c r="BP12" s="224" t="s">
        <v>3</v>
      </c>
      <c r="BQ12" s="224" t="s">
        <v>138</v>
      </c>
      <c r="BR12" s="224" t="s">
        <v>3</v>
      </c>
      <c r="BS12" s="224" t="s">
        <v>138</v>
      </c>
      <c r="BT12" s="224" t="s">
        <v>3</v>
      </c>
      <c r="BU12" s="224" t="s">
        <v>138</v>
      </c>
      <c r="BV12" s="224" t="s">
        <v>3</v>
      </c>
      <c r="BW12" s="224" t="s">
        <v>138</v>
      </c>
      <c r="BX12" s="224" t="s">
        <v>3</v>
      </c>
      <c r="BY12" s="224" t="s">
        <v>138</v>
      </c>
      <c r="BZ12" s="224" t="s">
        <v>3</v>
      </c>
      <c r="CA12" s="224" t="s">
        <v>138</v>
      </c>
      <c r="CB12" s="224" t="s">
        <v>3</v>
      </c>
      <c r="CC12" s="224" t="s">
        <v>138</v>
      </c>
      <c r="CD12" s="224" t="s">
        <v>3</v>
      </c>
      <c r="CE12" s="224" t="s">
        <v>138</v>
      </c>
      <c r="CF12" s="224" t="s">
        <v>3</v>
      </c>
      <c r="CG12" s="224" t="s">
        <v>138</v>
      </c>
      <c r="CH12" s="224" t="s">
        <v>3</v>
      </c>
      <c r="CI12" s="224" t="s">
        <v>138</v>
      </c>
      <c r="CJ12" s="224" t="s">
        <v>3</v>
      </c>
      <c r="CK12" s="224" t="s">
        <v>138</v>
      </c>
      <c r="CL12" s="224" t="s">
        <v>3</v>
      </c>
      <c r="CM12" s="224" t="s">
        <v>138</v>
      </c>
      <c r="CN12" s="224" t="s">
        <v>3</v>
      </c>
      <c r="CO12" s="224" t="s">
        <v>138</v>
      </c>
      <c r="CP12" s="224" t="s">
        <v>3</v>
      </c>
      <c r="CQ12" s="224" t="s">
        <v>138</v>
      </c>
      <c r="CR12" s="224" t="s">
        <v>3</v>
      </c>
      <c r="CS12" s="224" t="s">
        <v>138</v>
      </c>
      <c r="CT12" s="224" t="s">
        <v>3</v>
      </c>
      <c r="CU12" s="224" t="s">
        <v>138</v>
      </c>
      <c r="CV12" s="224" t="s">
        <v>3</v>
      </c>
      <c r="CW12" s="224" t="s">
        <v>138</v>
      </c>
      <c r="CX12" s="224" t="s">
        <v>3</v>
      </c>
      <c r="CY12" s="224" t="s">
        <v>138</v>
      </c>
      <c r="CZ12" s="224" t="s">
        <v>3</v>
      </c>
      <c r="DA12" s="224" t="s">
        <v>138</v>
      </c>
      <c r="DB12" s="224" t="s">
        <v>3</v>
      </c>
      <c r="DC12" s="224" t="s">
        <v>138</v>
      </c>
      <c r="DD12" s="224" t="s">
        <v>3</v>
      </c>
      <c r="DE12" s="224" t="s">
        <v>138</v>
      </c>
      <c r="DF12" s="224" t="s">
        <v>3</v>
      </c>
      <c r="DG12" s="224" t="s">
        <v>138</v>
      </c>
      <c r="DH12" s="224" t="s">
        <v>3</v>
      </c>
      <c r="DI12" s="224" t="s">
        <v>138</v>
      </c>
      <c r="DJ12" s="224" t="s">
        <v>3</v>
      </c>
      <c r="DK12" s="224" t="s">
        <v>138</v>
      </c>
      <c r="DL12" s="224" t="s">
        <v>3</v>
      </c>
      <c r="DM12" s="224" t="s">
        <v>138</v>
      </c>
      <c r="DN12" s="278" t="s">
        <v>3</v>
      </c>
      <c r="DO12" s="279" t="s">
        <v>138</v>
      </c>
    </row>
    <row r="13" spans="1:119" s="86" customFormat="1" ht="6" customHeight="1" x14ac:dyDescent="0.25">
      <c r="A13" s="85" t="s">
        <v>332</v>
      </c>
      <c r="B13" s="85" t="s">
        <v>359</v>
      </c>
      <c r="C13" s="135" t="s">
        <v>360</v>
      </c>
      <c r="D13" s="85" t="s">
        <v>361</v>
      </c>
      <c r="E13" s="135" t="s">
        <v>362</v>
      </c>
      <c r="F13" s="85" t="s">
        <v>363</v>
      </c>
      <c r="G13" s="135" t="s">
        <v>364</v>
      </c>
      <c r="H13" s="85" t="s">
        <v>365</v>
      </c>
      <c r="I13" s="135" t="s">
        <v>366</v>
      </c>
      <c r="J13" s="85" t="s">
        <v>367</v>
      </c>
      <c r="K13" s="135" t="s">
        <v>368</v>
      </c>
      <c r="L13" s="85" t="s">
        <v>369</v>
      </c>
      <c r="M13" s="135" t="s">
        <v>370</v>
      </c>
      <c r="N13" s="85" t="s">
        <v>371</v>
      </c>
      <c r="O13" s="135" t="s">
        <v>372</v>
      </c>
      <c r="P13" s="85" t="s">
        <v>374</v>
      </c>
      <c r="Q13" s="135" t="s">
        <v>375</v>
      </c>
      <c r="R13" s="85" t="s">
        <v>376</v>
      </c>
      <c r="S13" s="135" t="s">
        <v>377</v>
      </c>
      <c r="T13" s="85" t="s">
        <v>378</v>
      </c>
      <c r="U13" s="135" t="s">
        <v>379</v>
      </c>
      <c r="V13" s="85" t="s">
        <v>380</v>
      </c>
      <c r="W13" s="135" t="s">
        <v>381</v>
      </c>
      <c r="X13" s="85" t="s">
        <v>382</v>
      </c>
      <c r="Y13" s="135" t="s">
        <v>383</v>
      </c>
      <c r="Z13" s="85" t="s">
        <v>384</v>
      </c>
      <c r="AA13" s="135" t="s">
        <v>385</v>
      </c>
      <c r="AB13" s="85" t="s">
        <v>386</v>
      </c>
      <c r="AC13" s="135" t="s">
        <v>387</v>
      </c>
      <c r="AD13" s="85" t="s">
        <v>388</v>
      </c>
      <c r="AE13" s="135" t="s">
        <v>389</v>
      </c>
      <c r="AF13" s="85" t="s">
        <v>390</v>
      </c>
      <c r="AG13" s="135" t="s">
        <v>391</v>
      </c>
      <c r="AH13" s="85" t="s">
        <v>392</v>
      </c>
      <c r="AI13" s="135" t="s">
        <v>393</v>
      </c>
      <c r="AJ13" s="85" t="s">
        <v>394</v>
      </c>
      <c r="AK13" s="135" t="s">
        <v>395</v>
      </c>
      <c r="AL13" s="85" t="s">
        <v>396</v>
      </c>
      <c r="AM13" s="135" t="s">
        <v>397</v>
      </c>
      <c r="AN13" s="85" t="s">
        <v>415</v>
      </c>
      <c r="AO13" s="135" t="s">
        <v>416</v>
      </c>
      <c r="AP13" s="85" t="s">
        <v>417</v>
      </c>
      <c r="AQ13" s="135" t="s">
        <v>418</v>
      </c>
      <c r="AR13" s="85" t="s">
        <v>419</v>
      </c>
      <c r="AS13" s="135" t="s">
        <v>420</v>
      </c>
      <c r="AT13" s="85" t="s">
        <v>421</v>
      </c>
      <c r="AU13" s="135" t="s">
        <v>422</v>
      </c>
      <c r="AV13" s="85" t="s">
        <v>423</v>
      </c>
      <c r="AW13" s="135" t="s">
        <v>424</v>
      </c>
      <c r="AX13" s="85" t="s">
        <v>425</v>
      </c>
      <c r="AY13" s="135" t="s">
        <v>426</v>
      </c>
      <c r="AZ13" s="85" t="s">
        <v>427</v>
      </c>
      <c r="BA13" s="135" t="s">
        <v>428</v>
      </c>
      <c r="BB13" s="85" t="s">
        <v>429</v>
      </c>
      <c r="BC13" s="135" t="s">
        <v>430</v>
      </c>
      <c r="BD13" s="85" t="s">
        <v>431</v>
      </c>
      <c r="BE13" s="135" t="s">
        <v>432</v>
      </c>
      <c r="BF13" s="85" t="s">
        <v>433</v>
      </c>
      <c r="BG13" s="135" t="s">
        <v>434</v>
      </c>
      <c r="BH13" t="s">
        <v>435</v>
      </c>
      <c r="BI13" s="135" t="s">
        <v>436</v>
      </c>
      <c r="BJ13" s="85" t="s">
        <v>437</v>
      </c>
      <c r="BK13" s="135" t="s">
        <v>438</v>
      </c>
      <c r="BL13" s="85" t="s">
        <v>439</v>
      </c>
      <c r="BM13" s="135" t="s">
        <v>440</v>
      </c>
      <c r="BN13" s="85" t="s">
        <v>441</v>
      </c>
      <c r="BO13" s="135" t="s">
        <v>442</v>
      </c>
      <c r="BP13" s="85" t="s">
        <v>443</v>
      </c>
      <c r="BQ13" s="135" t="s">
        <v>444</v>
      </c>
      <c r="BR13" s="85" t="s">
        <v>445</v>
      </c>
      <c r="BS13" s="135" t="s">
        <v>446</v>
      </c>
      <c r="BT13" s="85" t="s">
        <v>447</v>
      </c>
      <c r="BU13" s="135" t="s">
        <v>448</v>
      </c>
      <c r="BV13" s="85" t="s">
        <v>449</v>
      </c>
      <c r="BW13" s="135" t="s">
        <v>450</v>
      </c>
      <c r="BX13" s="85" t="s">
        <v>451</v>
      </c>
      <c r="BY13" s="135" t="s">
        <v>452</v>
      </c>
      <c r="BZ13" s="85" t="s">
        <v>453</v>
      </c>
      <c r="CA13" s="135" t="s">
        <v>454</v>
      </c>
      <c r="CB13" s="85" t="s">
        <v>455</v>
      </c>
      <c r="CC13" s="135" t="s">
        <v>456</v>
      </c>
      <c r="CD13" s="85" t="s">
        <v>457</v>
      </c>
      <c r="CE13" s="135" t="s">
        <v>458</v>
      </c>
      <c r="CF13" s="85" t="s">
        <v>459</v>
      </c>
      <c r="CG13" s="135" t="s">
        <v>460</v>
      </c>
      <c r="CH13" s="85" t="s">
        <v>461</v>
      </c>
      <c r="CI13" s="135" t="s">
        <v>462</v>
      </c>
      <c r="CJ13" s="85" t="s">
        <v>463</v>
      </c>
      <c r="CK13" s="135" t="s">
        <v>464</v>
      </c>
      <c r="CL13" s="85" t="s">
        <v>465</v>
      </c>
      <c r="CM13" s="135" t="s">
        <v>466</v>
      </c>
      <c r="CN13" s="85" t="s">
        <v>467</v>
      </c>
      <c r="CO13" s="135" t="s">
        <v>468</v>
      </c>
      <c r="CP13" s="85" t="s">
        <v>469</v>
      </c>
      <c r="CQ13" s="135" t="s">
        <v>470</v>
      </c>
      <c r="CR13" s="85" t="s">
        <v>471</v>
      </c>
      <c r="CS13" s="135" t="s">
        <v>472</v>
      </c>
      <c r="CT13" s="85" t="s">
        <v>473</v>
      </c>
      <c r="CU13" s="135" t="s">
        <v>474</v>
      </c>
      <c r="CV13" s="85" t="s">
        <v>475</v>
      </c>
      <c r="CW13" s="135" t="s">
        <v>476</v>
      </c>
      <c r="CX13" s="85" t="s">
        <v>477</v>
      </c>
      <c r="CY13" s="135" t="s">
        <v>478</v>
      </c>
      <c r="CZ13" s="85" t="s">
        <v>479</v>
      </c>
      <c r="DA13" s="135" t="s">
        <v>480</v>
      </c>
      <c r="DB13" s="85" t="s">
        <v>481</v>
      </c>
      <c r="DC13" s="135" t="s">
        <v>482</v>
      </c>
      <c r="DD13" s="85" t="s">
        <v>483</v>
      </c>
      <c r="DE13" s="135" t="s">
        <v>484</v>
      </c>
      <c r="DF13" s="85" t="s">
        <v>485</v>
      </c>
      <c r="DG13" s="135" t="s">
        <v>486</v>
      </c>
      <c r="DH13" s="85" t="s">
        <v>487</v>
      </c>
      <c r="DI13" s="135" t="s">
        <v>488</v>
      </c>
      <c r="DJ13" s="85" t="s">
        <v>489</v>
      </c>
      <c r="DK13" s="135" t="s">
        <v>490</v>
      </c>
      <c r="DL13" s="85" t="s">
        <v>491</v>
      </c>
      <c r="DM13" s="135" t="s">
        <v>492</v>
      </c>
      <c r="DN13" s="161" t="s">
        <v>294</v>
      </c>
      <c r="DO13" s="161" t="s">
        <v>295</v>
      </c>
    </row>
    <row r="14" spans="1:119" s="251" customFormat="1" ht="14.25" x14ac:dyDescent="0.2">
      <c r="A14" s="40" t="s">
        <v>316</v>
      </c>
      <c r="B14" s="234">
        <v>370</v>
      </c>
      <c r="C14" s="246">
        <v>1.9796682718030999E-2</v>
      </c>
      <c r="D14" s="234">
        <v>10</v>
      </c>
      <c r="E14" s="246">
        <v>0.5</v>
      </c>
      <c r="F14" s="234">
        <v>160</v>
      </c>
      <c r="G14" s="246">
        <v>0.45714285714285702</v>
      </c>
      <c r="H14" s="234">
        <v>1420</v>
      </c>
      <c r="I14" s="246">
        <v>0.77173913043478304</v>
      </c>
      <c r="J14" s="234">
        <v>310</v>
      </c>
      <c r="K14" s="246">
        <v>0.67391304347826098</v>
      </c>
      <c r="L14" s="234">
        <v>160</v>
      </c>
      <c r="M14" s="246">
        <v>0.76190476190476197</v>
      </c>
      <c r="N14" s="234">
        <v>260</v>
      </c>
      <c r="O14" s="246">
        <v>2.1259198691741601E-2</v>
      </c>
      <c r="P14" s="234">
        <v>90</v>
      </c>
      <c r="Q14" s="246">
        <v>0.81818181818181801</v>
      </c>
      <c r="R14" s="234">
        <v>550</v>
      </c>
      <c r="S14" s="246">
        <v>0.26829268292682901</v>
      </c>
      <c r="T14" s="234">
        <v>1650</v>
      </c>
      <c r="U14" s="246">
        <v>0.22727272727272699</v>
      </c>
      <c r="V14" s="234">
        <v>160</v>
      </c>
      <c r="W14" s="246">
        <v>0.72727272727272696</v>
      </c>
      <c r="X14" s="234">
        <v>1050</v>
      </c>
      <c r="Y14" s="246">
        <v>0.76642335766423397</v>
      </c>
      <c r="Z14" s="234">
        <v>260</v>
      </c>
      <c r="AA14" s="246">
        <v>6.0889929742388799E-2</v>
      </c>
      <c r="AB14" s="234">
        <v>140</v>
      </c>
      <c r="AC14" s="246">
        <v>0.82352941176470595</v>
      </c>
      <c r="AD14" s="234">
        <v>1360</v>
      </c>
      <c r="AE14" s="246">
        <v>0.23901581722319901</v>
      </c>
      <c r="AF14" s="234">
        <v>230</v>
      </c>
      <c r="AG14" s="246">
        <v>0.28749999999999998</v>
      </c>
      <c r="AH14" s="234">
        <v>340</v>
      </c>
      <c r="AI14" s="246">
        <v>0.64150943396226401</v>
      </c>
      <c r="AJ14" s="234">
        <v>90</v>
      </c>
      <c r="AK14" s="246">
        <v>0.9</v>
      </c>
      <c r="AL14" s="234">
        <v>9100</v>
      </c>
      <c r="AM14" s="246">
        <v>7.4200913242009101E-2</v>
      </c>
      <c r="AN14" s="234">
        <v>270</v>
      </c>
      <c r="AO14" s="246">
        <v>0.22881355932203401</v>
      </c>
      <c r="AP14" s="234">
        <v>170</v>
      </c>
      <c r="AQ14" s="246">
        <v>5.3627760252365902E-2</v>
      </c>
      <c r="AR14" s="234">
        <v>140</v>
      </c>
      <c r="AS14" s="246">
        <v>0.93333333333333302</v>
      </c>
      <c r="AT14" s="234">
        <v>630</v>
      </c>
      <c r="AU14" s="246">
        <v>0.67741935483870996</v>
      </c>
      <c r="AV14" s="234">
        <v>2410</v>
      </c>
      <c r="AW14" s="246">
        <v>0.94140625</v>
      </c>
      <c r="AX14" s="234">
        <v>50</v>
      </c>
      <c r="AY14" s="246">
        <v>1</v>
      </c>
      <c r="AZ14" s="234">
        <v>180</v>
      </c>
      <c r="BA14" s="246">
        <v>0.9</v>
      </c>
      <c r="BB14" s="234">
        <v>1490</v>
      </c>
      <c r="BC14" s="246">
        <v>0.39313984168865401</v>
      </c>
      <c r="BD14" s="234">
        <v>80</v>
      </c>
      <c r="BE14" s="246">
        <v>5.3691275167785199E-2</v>
      </c>
      <c r="BF14" s="234">
        <v>1050</v>
      </c>
      <c r="BG14" s="246">
        <v>0.65625</v>
      </c>
      <c r="BH14" s="234">
        <v>3650</v>
      </c>
      <c r="BI14" s="246">
        <v>0.10164299637983799</v>
      </c>
      <c r="BJ14" s="234">
        <v>540</v>
      </c>
      <c r="BK14" s="246">
        <v>0.13235294117647101</v>
      </c>
      <c r="BL14" s="234">
        <v>160</v>
      </c>
      <c r="BM14" s="246">
        <v>0.8</v>
      </c>
      <c r="BN14" s="234">
        <v>610</v>
      </c>
      <c r="BO14" s="246">
        <v>2.8937381404174602E-2</v>
      </c>
      <c r="BP14" s="234">
        <v>860</v>
      </c>
      <c r="BQ14" s="246">
        <v>5.8423913043478298E-2</v>
      </c>
      <c r="BR14" s="234">
        <v>140</v>
      </c>
      <c r="BS14" s="246">
        <v>0.269230769230769</v>
      </c>
      <c r="BT14" s="234">
        <v>360</v>
      </c>
      <c r="BU14" s="246">
        <v>2.1364985163204699E-2</v>
      </c>
      <c r="BV14" s="234">
        <v>560</v>
      </c>
      <c r="BW14" s="246">
        <v>1.52921900600765E-2</v>
      </c>
      <c r="BX14" s="234">
        <v>520</v>
      </c>
      <c r="BY14" s="246">
        <v>4.7358834244080099E-2</v>
      </c>
      <c r="BZ14" s="234">
        <v>3220</v>
      </c>
      <c r="CA14" s="246">
        <v>0.44536652835408003</v>
      </c>
      <c r="CB14" s="234">
        <v>1010</v>
      </c>
      <c r="CC14" s="246">
        <v>0.34589041095890399</v>
      </c>
      <c r="CD14" s="234">
        <v>490</v>
      </c>
      <c r="CE14" s="246">
        <v>6.8723702664796604E-2</v>
      </c>
      <c r="CF14" s="234">
        <v>2330</v>
      </c>
      <c r="CG14" s="246">
        <v>0.536866359447005</v>
      </c>
      <c r="CH14" s="234">
        <v>4020</v>
      </c>
      <c r="CI14" s="246">
        <v>0.226223972988182</v>
      </c>
      <c r="CJ14" s="234">
        <v>130</v>
      </c>
      <c r="CK14" s="246">
        <v>3.9877300613496897E-2</v>
      </c>
      <c r="CL14" s="234">
        <v>1440</v>
      </c>
      <c r="CM14" s="246">
        <v>0.79558011049723798</v>
      </c>
      <c r="CN14" s="234">
        <v>20</v>
      </c>
      <c r="CO14" s="246">
        <v>0.66666666666666696</v>
      </c>
      <c r="CP14" s="234">
        <v>240</v>
      </c>
      <c r="CQ14" s="246">
        <v>0.75</v>
      </c>
      <c r="CR14" s="234">
        <v>90</v>
      </c>
      <c r="CS14" s="246">
        <v>2.3809523809523801E-2</v>
      </c>
      <c r="CT14" s="234">
        <v>170</v>
      </c>
      <c r="CU14" s="246">
        <v>2.94627383015598E-2</v>
      </c>
      <c r="CV14" s="234">
        <v>2500</v>
      </c>
      <c r="CW14" s="246">
        <v>0.5175983436853</v>
      </c>
      <c r="CX14" s="234">
        <v>660</v>
      </c>
      <c r="CY14" s="246">
        <v>0.66</v>
      </c>
      <c r="CZ14" s="234">
        <v>460</v>
      </c>
      <c r="DA14" s="246">
        <v>0.83636363636363598</v>
      </c>
      <c r="DB14" s="234">
        <v>100</v>
      </c>
      <c r="DC14" s="246">
        <v>0.83333333333333304</v>
      </c>
      <c r="DD14" s="234">
        <v>2870</v>
      </c>
      <c r="DE14" s="246">
        <v>0.93790849673202603</v>
      </c>
      <c r="DF14" s="234">
        <v>430</v>
      </c>
      <c r="DG14" s="246">
        <v>0.76785714285714302</v>
      </c>
      <c r="DH14" s="234">
        <v>2010</v>
      </c>
      <c r="DI14" s="246">
        <v>0.202416918429003</v>
      </c>
      <c r="DJ14" s="234">
        <v>190</v>
      </c>
      <c r="DK14" s="246">
        <v>0.109826589595376</v>
      </c>
      <c r="DL14" s="234">
        <v>270</v>
      </c>
      <c r="DM14" s="246">
        <v>0.54</v>
      </c>
      <c r="DN14" s="234">
        <v>54230</v>
      </c>
      <c r="DO14" s="246">
        <v>0.131712530056105</v>
      </c>
    </row>
    <row r="15" spans="1:119" s="251" customFormat="1" ht="14.25" x14ac:dyDescent="0.2">
      <c r="A15" s="40" t="s">
        <v>317</v>
      </c>
      <c r="B15" s="234">
        <v>4640</v>
      </c>
      <c r="C15" s="246">
        <v>0.248261102193686</v>
      </c>
      <c r="D15" s="234">
        <v>0</v>
      </c>
      <c r="E15" s="246">
        <v>0</v>
      </c>
      <c r="F15" s="234">
        <v>120</v>
      </c>
      <c r="G15" s="246">
        <v>0.34285714285714303</v>
      </c>
      <c r="H15" s="234">
        <v>430</v>
      </c>
      <c r="I15" s="246">
        <v>0.233695652173913</v>
      </c>
      <c r="J15" s="234">
        <v>150</v>
      </c>
      <c r="K15" s="246">
        <v>0.32608695652173902</v>
      </c>
      <c r="L15" s="234">
        <v>40</v>
      </c>
      <c r="M15" s="246">
        <v>0.19047619047618999</v>
      </c>
      <c r="N15" s="234">
        <v>2300</v>
      </c>
      <c r="O15" s="246">
        <v>0.188062142273099</v>
      </c>
      <c r="P15" s="234">
        <v>20</v>
      </c>
      <c r="Q15" s="246">
        <v>0.18181818181818199</v>
      </c>
      <c r="R15" s="234">
        <v>420</v>
      </c>
      <c r="S15" s="246">
        <v>0.20487804878048799</v>
      </c>
      <c r="T15" s="234">
        <v>2820</v>
      </c>
      <c r="U15" s="246">
        <v>0.38842975206611602</v>
      </c>
      <c r="V15" s="234">
        <v>60</v>
      </c>
      <c r="W15" s="246">
        <v>0.27272727272727298</v>
      </c>
      <c r="X15" s="234">
        <v>310</v>
      </c>
      <c r="Y15" s="246">
        <v>0.226277372262774</v>
      </c>
      <c r="Z15" s="234">
        <v>80</v>
      </c>
      <c r="AA15" s="246">
        <v>1.87353629976581E-2</v>
      </c>
      <c r="AB15" s="234">
        <v>20</v>
      </c>
      <c r="AC15" s="246">
        <v>0.11764705882352899</v>
      </c>
      <c r="AD15" s="234">
        <v>1400</v>
      </c>
      <c r="AE15" s="246">
        <v>0.246045694200351</v>
      </c>
      <c r="AF15" s="234">
        <v>480</v>
      </c>
      <c r="AG15" s="246">
        <v>0.6</v>
      </c>
      <c r="AH15" s="234">
        <v>190</v>
      </c>
      <c r="AI15" s="246">
        <v>0.35849056603773599</v>
      </c>
      <c r="AJ15" s="234">
        <v>10</v>
      </c>
      <c r="AK15" s="246">
        <v>0.1</v>
      </c>
      <c r="AL15" s="234">
        <v>24970</v>
      </c>
      <c r="AM15" s="246">
        <v>0.20360404435746901</v>
      </c>
      <c r="AN15" s="234">
        <v>520</v>
      </c>
      <c r="AO15" s="246">
        <v>0.44067796610169502</v>
      </c>
      <c r="AP15" s="234">
        <v>680</v>
      </c>
      <c r="AQ15" s="246">
        <v>0.214511041009464</v>
      </c>
      <c r="AR15" s="234">
        <v>10</v>
      </c>
      <c r="AS15" s="246">
        <v>6.6666666666666693E-2</v>
      </c>
      <c r="AT15" s="234">
        <v>310</v>
      </c>
      <c r="AU15" s="246">
        <v>0.33333333333333298</v>
      </c>
      <c r="AV15" s="234">
        <v>130</v>
      </c>
      <c r="AW15" s="246">
        <v>5.078125E-2</v>
      </c>
      <c r="AX15" s="234">
        <v>10</v>
      </c>
      <c r="AY15" s="246">
        <v>0.2</v>
      </c>
      <c r="AZ15" s="234">
        <v>20</v>
      </c>
      <c r="BA15" s="246">
        <v>0.1</v>
      </c>
      <c r="BB15" s="234">
        <v>2310</v>
      </c>
      <c r="BC15" s="246">
        <v>0.60949868073878599</v>
      </c>
      <c r="BD15" s="234">
        <v>170</v>
      </c>
      <c r="BE15" s="246">
        <v>0.114093959731544</v>
      </c>
      <c r="BF15" s="234">
        <v>540</v>
      </c>
      <c r="BG15" s="246">
        <v>0.33750000000000002</v>
      </c>
      <c r="BH15" s="234">
        <v>9530</v>
      </c>
      <c r="BI15" s="246">
        <v>0.265385686438318</v>
      </c>
      <c r="BJ15" s="234">
        <v>660</v>
      </c>
      <c r="BK15" s="246">
        <v>0.161764705882353</v>
      </c>
      <c r="BL15" s="234">
        <v>50</v>
      </c>
      <c r="BM15" s="246">
        <v>0.25</v>
      </c>
      <c r="BN15" s="234">
        <v>3960</v>
      </c>
      <c r="BO15" s="246">
        <v>0.18785578747628101</v>
      </c>
      <c r="BP15" s="234">
        <v>980</v>
      </c>
      <c r="BQ15" s="246">
        <v>6.6576086956521702E-2</v>
      </c>
      <c r="BR15" s="234">
        <v>380</v>
      </c>
      <c r="BS15" s="246">
        <v>0.73076923076923095</v>
      </c>
      <c r="BT15" s="234">
        <v>2960</v>
      </c>
      <c r="BU15" s="246">
        <v>0.17566765578634999</v>
      </c>
      <c r="BV15" s="234">
        <v>3990</v>
      </c>
      <c r="BW15" s="246">
        <v>0.108956854178045</v>
      </c>
      <c r="BX15" s="234">
        <v>2330</v>
      </c>
      <c r="BY15" s="246">
        <v>0.21220400728597399</v>
      </c>
      <c r="BZ15" s="234">
        <v>170</v>
      </c>
      <c r="CA15" s="246">
        <v>2.3513139695712299E-2</v>
      </c>
      <c r="CB15" s="234">
        <v>1910</v>
      </c>
      <c r="CC15" s="246">
        <v>0.65410958904109595</v>
      </c>
      <c r="CD15" s="234">
        <v>960</v>
      </c>
      <c r="CE15" s="246">
        <v>0.134642356241234</v>
      </c>
      <c r="CF15" s="234">
        <v>2010</v>
      </c>
      <c r="CG15" s="246">
        <v>0.463133640552995</v>
      </c>
      <c r="CH15" s="234">
        <v>1680</v>
      </c>
      <c r="CI15" s="246">
        <v>9.4541361845807498E-2</v>
      </c>
      <c r="CJ15" s="234">
        <v>1110</v>
      </c>
      <c r="CK15" s="246">
        <v>0.34049079754601203</v>
      </c>
      <c r="CL15" s="234">
        <v>380</v>
      </c>
      <c r="CM15" s="246">
        <v>0.20994475138121499</v>
      </c>
      <c r="CN15" s="234">
        <v>10</v>
      </c>
      <c r="CO15" s="246">
        <v>0.33333333333333298</v>
      </c>
      <c r="CP15" s="234">
        <v>90</v>
      </c>
      <c r="CQ15" s="246">
        <v>0.28125</v>
      </c>
      <c r="CR15" s="234">
        <v>230</v>
      </c>
      <c r="CS15" s="246">
        <v>6.0846560846560802E-2</v>
      </c>
      <c r="CT15" s="234">
        <v>750</v>
      </c>
      <c r="CU15" s="246">
        <v>0.12998266897746999</v>
      </c>
      <c r="CV15" s="234">
        <v>180</v>
      </c>
      <c r="CW15" s="246">
        <v>3.7267080745341602E-2</v>
      </c>
      <c r="CX15" s="234">
        <v>310</v>
      </c>
      <c r="CY15" s="246">
        <v>0.31</v>
      </c>
      <c r="CZ15" s="234">
        <v>90</v>
      </c>
      <c r="DA15" s="246">
        <v>0.163636363636364</v>
      </c>
      <c r="DB15" s="234">
        <v>30</v>
      </c>
      <c r="DC15" s="246">
        <v>0.25</v>
      </c>
      <c r="DD15" s="234">
        <v>120</v>
      </c>
      <c r="DE15" s="246">
        <v>3.9215686274509803E-2</v>
      </c>
      <c r="DF15" s="234">
        <v>130</v>
      </c>
      <c r="DG15" s="246">
        <v>0.23214285714285701</v>
      </c>
      <c r="DH15" s="234">
        <v>4490</v>
      </c>
      <c r="DI15" s="246">
        <v>0.45216515609264901</v>
      </c>
      <c r="DJ15" s="234">
        <v>180</v>
      </c>
      <c r="DK15" s="246">
        <v>0.10404624277456601</v>
      </c>
      <c r="DL15" s="234">
        <v>120</v>
      </c>
      <c r="DM15" s="246">
        <v>0.24</v>
      </c>
      <c r="DN15" s="234">
        <v>82950</v>
      </c>
      <c r="DO15" s="246">
        <v>0.20146698078838099</v>
      </c>
    </row>
    <row r="16" spans="1:119" s="251" customFormat="1" ht="14.25" x14ac:dyDescent="0.2">
      <c r="A16" s="40" t="s">
        <v>318</v>
      </c>
      <c r="B16" s="234">
        <v>0</v>
      </c>
      <c r="C16" s="246">
        <v>0</v>
      </c>
      <c r="D16" s="234">
        <v>0</v>
      </c>
      <c r="E16" s="246">
        <v>0</v>
      </c>
      <c r="F16" s="234">
        <v>0</v>
      </c>
      <c r="G16" s="246">
        <v>0</v>
      </c>
      <c r="H16" s="234">
        <v>0</v>
      </c>
      <c r="I16" s="246">
        <v>0</v>
      </c>
      <c r="J16" s="234">
        <v>0</v>
      </c>
      <c r="K16" s="246">
        <v>0</v>
      </c>
      <c r="L16" s="234">
        <v>0</v>
      </c>
      <c r="M16" s="246">
        <v>0</v>
      </c>
      <c r="N16" s="234">
        <v>0</v>
      </c>
      <c r="O16" s="246">
        <v>0</v>
      </c>
      <c r="P16" s="234">
        <v>0</v>
      </c>
      <c r="Q16" s="246">
        <v>0</v>
      </c>
      <c r="R16" s="234">
        <v>0</v>
      </c>
      <c r="S16" s="246">
        <v>0</v>
      </c>
      <c r="T16" s="234">
        <v>0</v>
      </c>
      <c r="U16" s="246">
        <v>0</v>
      </c>
      <c r="V16" s="234">
        <v>0</v>
      </c>
      <c r="W16" s="246">
        <v>0</v>
      </c>
      <c r="X16" s="234">
        <v>0</v>
      </c>
      <c r="Y16" s="246">
        <v>0</v>
      </c>
      <c r="Z16" s="234">
        <v>0</v>
      </c>
      <c r="AA16" s="246">
        <v>0</v>
      </c>
      <c r="AB16" s="234">
        <v>0</v>
      </c>
      <c r="AC16" s="246">
        <v>0</v>
      </c>
      <c r="AD16" s="234">
        <v>0</v>
      </c>
      <c r="AE16" s="246">
        <v>0</v>
      </c>
      <c r="AF16" s="234">
        <v>0</v>
      </c>
      <c r="AG16" s="246">
        <v>0</v>
      </c>
      <c r="AH16" s="234">
        <v>0</v>
      </c>
      <c r="AI16" s="246">
        <v>0</v>
      </c>
      <c r="AJ16" s="234">
        <v>0</v>
      </c>
      <c r="AK16" s="246">
        <v>0</v>
      </c>
      <c r="AL16" s="234">
        <v>0</v>
      </c>
      <c r="AM16" s="246">
        <v>0</v>
      </c>
      <c r="AN16" s="234">
        <v>0</v>
      </c>
      <c r="AO16" s="246">
        <v>0</v>
      </c>
      <c r="AP16" s="234">
        <v>0</v>
      </c>
      <c r="AQ16" s="246">
        <v>0</v>
      </c>
      <c r="AR16" s="234">
        <v>0</v>
      </c>
      <c r="AS16" s="246">
        <v>0</v>
      </c>
      <c r="AT16" s="234">
        <v>0</v>
      </c>
      <c r="AU16" s="246">
        <v>0</v>
      </c>
      <c r="AV16" s="234">
        <v>0</v>
      </c>
      <c r="AW16" s="246">
        <v>0</v>
      </c>
      <c r="AX16" s="234">
        <v>0</v>
      </c>
      <c r="AY16" s="246">
        <v>0</v>
      </c>
      <c r="AZ16" s="234">
        <v>0</v>
      </c>
      <c r="BA16" s="246">
        <v>0</v>
      </c>
      <c r="BB16" s="234">
        <v>0</v>
      </c>
      <c r="BC16" s="246">
        <v>0</v>
      </c>
      <c r="BD16" s="234">
        <v>0</v>
      </c>
      <c r="BE16" s="246">
        <v>0</v>
      </c>
      <c r="BF16" s="234">
        <v>0</v>
      </c>
      <c r="BG16" s="246">
        <v>0</v>
      </c>
      <c r="BH16" s="234">
        <v>0</v>
      </c>
      <c r="BI16" s="246">
        <v>0</v>
      </c>
      <c r="BJ16" s="234">
        <v>0</v>
      </c>
      <c r="BK16" s="246">
        <v>0</v>
      </c>
      <c r="BL16" s="234">
        <v>0</v>
      </c>
      <c r="BM16" s="246">
        <v>0</v>
      </c>
      <c r="BN16" s="234">
        <v>0</v>
      </c>
      <c r="BO16" s="246">
        <v>0</v>
      </c>
      <c r="BP16" s="234">
        <v>0</v>
      </c>
      <c r="BQ16" s="246">
        <v>0</v>
      </c>
      <c r="BR16" s="234">
        <v>0</v>
      </c>
      <c r="BS16" s="246">
        <v>0</v>
      </c>
      <c r="BT16" s="234">
        <v>0</v>
      </c>
      <c r="BU16" s="246">
        <v>0</v>
      </c>
      <c r="BV16" s="234">
        <v>0</v>
      </c>
      <c r="BW16" s="246">
        <v>0</v>
      </c>
      <c r="BX16" s="234">
        <v>1910</v>
      </c>
      <c r="BY16" s="246">
        <v>0.17395264116575601</v>
      </c>
      <c r="BZ16" s="234">
        <v>0</v>
      </c>
      <c r="CA16" s="246">
        <v>0</v>
      </c>
      <c r="CB16" s="234">
        <v>0</v>
      </c>
      <c r="CC16" s="246">
        <v>0</v>
      </c>
      <c r="CD16" s="234">
        <v>300</v>
      </c>
      <c r="CE16" s="246">
        <v>4.20757363253857E-2</v>
      </c>
      <c r="CF16" s="234">
        <v>0</v>
      </c>
      <c r="CG16" s="246">
        <v>0</v>
      </c>
      <c r="CH16" s="234">
        <v>0</v>
      </c>
      <c r="CI16" s="246">
        <v>0</v>
      </c>
      <c r="CJ16" s="234">
        <v>0</v>
      </c>
      <c r="CK16" s="246">
        <v>0</v>
      </c>
      <c r="CL16" s="234">
        <v>0</v>
      </c>
      <c r="CM16" s="246">
        <v>0</v>
      </c>
      <c r="CN16" s="234">
        <v>0</v>
      </c>
      <c r="CO16" s="246">
        <v>0</v>
      </c>
      <c r="CP16" s="234">
        <v>0</v>
      </c>
      <c r="CQ16" s="246">
        <v>0</v>
      </c>
      <c r="CR16" s="234">
        <v>0</v>
      </c>
      <c r="CS16" s="246">
        <v>0</v>
      </c>
      <c r="CT16" s="234">
        <v>0</v>
      </c>
      <c r="CU16" s="246">
        <v>0</v>
      </c>
      <c r="CV16" s="234">
        <v>0</v>
      </c>
      <c r="CW16" s="246">
        <v>0</v>
      </c>
      <c r="CX16" s="234">
        <v>0</v>
      </c>
      <c r="CY16" s="246">
        <v>0</v>
      </c>
      <c r="CZ16" s="234">
        <v>0</v>
      </c>
      <c r="DA16" s="246">
        <v>0</v>
      </c>
      <c r="DB16" s="234">
        <v>0</v>
      </c>
      <c r="DC16" s="246">
        <v>0</v>
      </c>
      <c r="DD16" s="234">
        <v>0</v>
      </c>
      <c r="DE16" s="246">
        <v>0</v>
      </c>
      <c r="DF16" s="234">
        <v>0</v>
      </c>
      <c r="DG16" s="246">
        <v>0</v>
      </c>
      <c r="DH16" s="234">
        <v>0</v>
      </c>
      <c r="DI16" s="246">
        <v>0</v>
      </c>
      <c r="DJ16" s="234">
        <v>0</v>
      </c>
      <c r="DK16" s="246">
        <v>0</v>
      </c>
      <c r="DL16" s="234">
        <v>0</v>
      </c>
      <c r="DM16" s="246">
        <v>0</v>
      </c>
      <c r="DN16" s="234">
        <v>2210</v>
      </c>
      <c r="DO16" s="246">
        <v>5.3675952687440801E-3</v>
      </c>
    </row>
    <row r="17" spans="1:16384" s="251" customFormat="1" x14ac:dyDescent="0.25">
      <c r="A17" s="40" t="s">
        <v>5</v>
      </c>
      <c r="B17" s="234">
        <v>0</v>
      </c>
      <c r="C17" s="246">
        <v>0</v>
      </c>
      <c r="D17" s="234">
        <v>0</v>
      </c>
      <c r="E17" s="246">
        <v>0</v>
      </c>
      <c r="F17" s="234">
        <v>0</v>
      </c>
      <c r="G17" s="246">
        <v>0</v>
      </c>
      <c r="H17" s="234">
        <v>0</v>
      </c>
      <c r="I17" s="246">
        <v>0</v>
      </c>
      <c r="J17" s="234">
        <v>0</v>
      </c>
      <c r="K17" s="246">
        <v>0</v>
      </c>
      <c r="L17" s="234">
        <v>0</v>
      </c>
      <c r="M17" s="246">
        <v>0</v>
      </c>
      <c r="N17" s="234">
        <v>140</v>
      </c>
      <c r="O17" s="246">
        <v>1.14472608340147E-2</v>
      </c>
      <c r="P17" s="234">
        <v>0</v>
      </c>
      <c r="Q17" s="246">
        <v>0</v>
      </c>
      <c r="R17" s="234">
        <v>10</v>
      </c>
      <c r="S17" s="246">
        <v>4.8780487804877997E-3</v>
      </c>
      <c r="T17" s="234">
        <v>10</v>
      </c>
      <c r="U17" s="246">
        <v>1.3774104683195599E-3</v>
      </c>
      <c r="V17" s="234">
        <v>0</v>
      </c>
      <c r="W17" s="246">
        <v>0</v>
      </c>
      <c r="X17" s="234">
        <v>0</v>
      </c>
      <c r="Y17" s="246">
        <v>0</v>
      </c>
      <c r="Z17" s="234">
        <v>0</v>
      </c>
      <c r="AA17" s="246">
        <v>0</v>
      </c>
      <c r="AB17" s="234">
        <v>0</v>
      </c>
      <c r="AC17" s="246">
        <v>0</v>
      </c>
      <c r="AD17" s="234">
        <v>1590</v>
      </c>
      <c r="AE17" s="246">
        <v>0.27943760984182803</v>
      </c>
      <c r="AF17" s="234">
        <v>0</v>
      </c>
      <c r="AG17" s="246">
        <v>0</v>
      </c>
      <c r="AH17" s="234">
        <v>0</v>
      </c>
      <c r="AI17" s="246">
        <v>0</v>
      </c>
      <c r="AJ17" s="234">
        <v>0</v>
      </c>
      <c r="AK17" s="246">
        <v>0</v>
      </c>
      <c r="AL17" s="234">
        <v>11010</v>
      </c>
      <c r="AM17" s="246">
        <v>8.97749510763209E-2</v>
      </c>
      <c r="AN17" s="234">
        <v>0</v>
      </c>
      <c r="AO17" s="246">
        <v>0</v>
      </c>
      <c r="AP17" s="234">
        <v>30</v>
      </c>
      <c r="AQ17" s="246">
        <v>9.4637223974763408E-3</v>
      </c>
      <c r="AR17" s="234">
        <v>0</v>
      </c>
      <c r="AS17" s="246">
        <v>0</v>
      </c>
      <c r="AT17" s="234">
        <v>0</v>
      </c>
      <c r="AU17" s="246">
        <v>0</v>
      </c>
      <c r="AV17" s="234">
        <v>10</v>
      </c>
      <c r="AW17" s="246">
        <v>3.90625E-3</v>
      </c>
      <c r="AX17" s="234">
        <v>0</v>
      </c>
      <c r="AY17" s="246">
        <v>0</v>
      </c>
      <c r="AZ17" s="234">
        <v>0</v>
      </c>
      <c r="BA17" s="246">
        <v>0</v>
      </c>
      <c r="BB17" s="234">
        <v>0</v>
      </c>
      <c r="BC17" s="246">
        <v>0</v>
      </c>
      <c r="BD17" s="234">
        <v>10</v>
      </c>
      <c r="BE17" s="246">
        <v>6.7114093959731499E-3</v>
      </c>
      <c r="BF17" s="234">
        <v>10</v>
      </c>
      <c r="BG17" s="246">
        <v>6.2500000000000003E-3</v>
      </c>
      <c r="BH17" s="234">
        <v>6000</v>
      </c>
      <c r="BI17" s="246">
        <v>0.167084377610693</v>
      </c>
      <c r="BJ17" s="234">
        <v>10</v>
      </c>
      <c r="BK17" s="246">
        <v>2.4509803921568601E-3</v>
      </c>
      <c r="BL17" s="234">
        <v>0</v>
      </c>
      <c r="BM17" s="246">
        <v>0</v>
      </c>
      <c r="BN17" s="234">
        <v>3730</v>
      </c>
      <c r="BO17" s="246">
        <v>0.176944971537002</v>
      </c>
      <c r="BP17" s="234">
        <v>70</v>
      </c>
      <c r="BQ17" s="246">
        <v>4.7554347826087003E-3</v>
      </c>
      <c r="BR17" s="234">
        <v>0</v>
      </c>
      <c r="BS17" s="246">
        <v>0</v>
      </c>
      <c r="BT17" s="234">
        <v>3410</v>
      </c>
      <c r="BU17" s="246">
        <v>0.20237388724035599</v>
      </c>
      <c r="BV17" s="234">
        <v>4960</v>
      </c>
      <c r="BW17" s="246">
        <v>0.13544511196067699</v>
      </c>
      <c r="BX17" s="234">
        <v>70</v>
      </c>
      <c r="BY17" s="246">
        <v>6.3752276867030996E-3</v>
      </c>
      <c r="BZ17" s="234">
        <v>40</v>
      </c>
      <c r="CA17" s="246">
        <v>5.5325034578146597E-3</v>
      </c>
      <c r="CB17" s="234">
        <v>0</v>
      </c>
      <c r="CC17" s="246">
        <v>0</v>
      </c>
      <c r="CD17" s="234">
        <v>150</v>
      </c>
      <c r="CE17" s="246">
        <v>2.1037868162692801E-2</v>
      </c>
      <c r="CF17" s="234">
        <v>0</v>
      </c>
      <c r="CG17" s="246">
        <v>0</v>
      </c>
      <c r="CH17" s="234">
        <v>240</v>
      </c>
      <c r="CI17" s="246">
        <v>1.3505908835115399E-2</v>
      </c>
      <c r="CJ17" s="234">
        <v>110</v>
      </c>
      <c r="CK17" s="246">
        <v>3.3742331288343599E-2</v>
      </c>
      <c r="CL17" s="234">
        <v>0</v>
      </c>
      <c r="CM17" s="246">
        <v>0</v>
      </c>
      <c r="CN17" s="234">
        <v>0</v>
      </c>
      <c r="CO17" s="246">
        <v>0</v>
      </c>
      <c r="CP17" s="234">
        <v>0</v>
      </c>
      <c r="CQ17" s="246">
        <v>0</v>
      </c>
      <c r="CR17" s="234">
        <v>20</v>
      </c>
      <c r="CS17" s="246">
        <v>5.2910052910052898E-3</v>
      </c>
      <c r="CT17" s="234">
        <v>20</v>
      </c>
      <c r="CU17" s="246">
        <v>3.4662045060658599E-3</v>
      </c>
      <c r="CV17" s="234">
        <v>20</v>
      </c>
      <c r="CW17" s="246">
        <v>4.1407867494824002E-3</v>
      </c>
      <c r="CX17" s="234">
        <v>0</v>
      </c>
      <c r="CY17" s="246">
        <v>0</v>
      </c>
      <c r="CZ17" s="234">
        <v>0</v>
      </c>
      <c r="DA17" s="246">
        <v>0</v>
      </c>
      <c r="DB17" s="234">
        <v>0</v>
      </c>
      <c r="DC17" s="246">
        <v>0</v>
      </c>
      <c r="DD17" s="234">
        <v>50</v>
      </c>
      <c r="DE17" s="246">
        <v>1.6339869281045801E-2</v>
      </c>
      <c r="DF17" s="234">
        <v>0</v>
      </c>
      <c r="DG17" s="246">
        <v>0</v>
      </c>
      <c r="DH17" s="234">
        <v>0</v>
      </c>
      <c r="DI17" s="246">
        <v>0</v>
      </c>
      <c r="DJ17" s="234">
        <v>10</v>
      </c>
      <c r="DK17" s="246">
        <v>5.78034682080925E-3</v>
      </c>
      <c r="DL17" s="234">
        <v>0</v>
      </c>
      <c r="DM17" s="246">
        <v>0</v>
      </c>
      <c r="DN17" s="234">
        <v>31730</v>
      </c>
      <c r="DO17" s="246">
        <v>7.7065066912782601E-2</v>
      </c>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51" customFormat="1" x14ac:dyDescent="0.25">
      <c r="A18" s="40" t="s">
        <v>319</v>
      </c>
      <c r="B18" s="234">
        <v>13690</v>
      </c>
      <c r="C18" s="246">
        <v>0.73247726056714801</v>
      </c>
      <c r="D18" s="234">
        <v>0</v>
      </c>
      <c r="E18" s="246">
        <v>0</v>
      </c>
      <c r="F18" s="234">
        <v>70</v>
      </c>
      <c r="G18" s="246">
        <v>0.2</v>
      </c>
      <c r="H18" s="234">
        <v>0</v>
      </c>
      <c r="I18" s="246">
        <v>0</v>
      </c>
      <c r="J18" s="234">
        <v>0</v>
      </c>
      <c r="K18" s="246">
        <v>0</v>
      </c>
      <c r="L18" s="234">
        <v>0</v>
      </c>
      <c r="M18" s="246">
        <v>0</v>
      </c>
      <c r="N18" s="234">
        <v>9530</v>
      </c>
      <c r="O18" s="246">
        <v>0.77923139820114495</v>
      </c>
      <c r="P18" s="234">
        <v>0</v>
      </c>
      <c r="Q18" s="246">
        <v>0</v>
      </c>
      <c r="R18" s="234">
        <v>930</v>
      </c>
      <c r="S18" s="246">
        <v>0.45365853658536598</v>
      </c>
      <c r="T18" s="234">
        <v>2770</v>
      </c>
      <c r="U18" s="246">
        <v>0.38154269972451799</v>
      </c>
      <c r="V18" s="234">
        <v>0</v>
      </c>
      <c r="W18" s="246">
        <v>0</v>
      </c>
      <c r="X18" s="234">
        <v>0</v>
      </c>
      <c r="Y18" s="246">
        <v>0</v>
      </c>
      <c r="Z18" s="234">
        <v>0</v>
      </c>
      <c r="AA18" s="246">
        <v>0</v>
      </c>
      <c r="AB18" s="234">
        <v>0</v>
      </c>
      <c r="AC18" s="246">
        <v>0</v>
      </c>
      <c r="AD18" s="234">
        <v>1340</v>
      </c>
      <c r="AE18" s="246">
        <v>0.235500878734622</v>
      </c>
      <c r="AF18" s="234">
        <v>80</v>
      </c>
      <c r="AG18" s="246">
        <v>0.1</v>
      </c>
      <c r="AH18" s="234">
        <v>0</v>
      </c>
      <c r="AI18" s="246">
        <v>0</v>
      </c>
      <c r="AJ18" s="234">
        <v>0</v>
      </c>
      <c r="AK18" s="246">
        <v>0</v>
      </c>
      <c r="AL18" s="234">
        <v>27400</v>
      </c>
      <c r="AM18" s="246">
        <v>0.223418134377038</v>
      </c>
      <c r="AN18" s="234">
        <v>390</v>
      </c>
      <c r="AO18" s="246">
        <v>0.33050847457627103</v>
      </c>
      <c r="AP18" s="234">
        <v>1770</v>
      </c>
      <c r="AQ18" s="246">
        <v>0.55835962145110396</v>
      </c>
      <c r="AR18" s="234">
        <v>0</v>
      </c>
      <c r="AS18" s="246">
        <v>0</v>
      </c>
      <c r="AT18" s="234">
        <v>0</v>
      </c>
      <c r="AU18" s="246">
        <v>0</v>
      </c>
      <c r="AV18" s="234">
        <v>0</v>
      </c>
      <c r="AW18" s="246">
        <v>0</v>
      </c>
      <c r="AX18" s="234">
        <v>0</v>
      </c>
      <c r="AY18" s="246">
        <v>0</v>
      </c>
      <c r="AZ18" s="234">
        <v>0</v>
      </c>
      <c r="BA18" s="246">
        <v>0</v>
      </c>
      <c r="BB18" s="234">
        <v>0</v>
      </c>
      <c r="BC18" s="246">
        <v>0</v>
      </c>
      <c r="BD18" s="234">
        <v>970</v>
      </c>
      <c r="BE18" s="246">
        <v>0.65100671140939603</v>
      </c>
      <c r="BF18" s="234">
        <v>0</v>
      </c>
      <c r="BG18" s="246">
        <v>0</v>
      </c>
      <c r="BH18" s="234">
        <v>6670</v>
      </c>
      <c r="BI18" s="246">
        <v>0.18574213311055399</v>
      </c>
      <c r="BJ18" s="234">
        <v>2630</v>
      </c>
      <c r="BK18" s="246">
        <v>0.64460784313725505</v>
      </c>
      <c r="BL18" s="234">
        <v>0</v>
      </c>
      <c r="BM18" s="246">
        <v>0</v>
      </c>
      <c r="BN18" s="234">
        <v>4540</v>
      </c>
      <c r="BO18" s="246">
        <v>0.21537001897533201</v>
      </c>
      <c r="BP18" s="234">
        <v>11890</v>
      </c>
      <c r="BQ18" s="246">
        <v>0.80774456521739102</v>
      </c>
      <c r="BR18" s="234">
        <v>0</v>
      </c>
      <c r="BS18" s="246">
        <v>0</v>
      </c>
      <c r="BT18" s="234">
        <v>3830</v>
      </c>
      <c r="BU18" s="246">
        <v>0.22729970326409499</v>
      </c>
      <c r="BV18" s="234">
        <v>8250</v>
      </c>
      <c r="BW18" s="246">
        <v>0.225286728563626</v>
      </c>
      <c r="BX18" s="234">
        <v>6050</v>
      </c>
      <c r="BY18" s="246">
        <v>0.55100182149362498</v>
      </c>
      <c r="BZ18" s="234">
        <v>3810</v>
      </c>
      <c r="CA18" s="246">
        <v>0.52697095435684604</v>
      </c>
      <c r="CB18" s="234">
        <v>0</v>
      </c>
      <c r="CC18" s="246">
        <v>0</v>
      </c>
      <c r="CD18" s="234">
        <v>5230</v>
      </c>
      <c r="CE18" s="246">
        <v>0.733520336605891</v>
      </c>
      <c r="CF18" s="234">
        <v>0</v>
      </c>
      <c r="CG18" s="246">
        <v>0</v>
      </c>
      <c r="CH18" s="234">
        <v>8640</v>
      </c>
      <c r="CI18" s="246">
        <v>0.486212718064153</v>
      </c>
      <c r="CJ18" s="234">
        <v>1900</v>
      </c>
      <c r="CK18" s="246">
        <v>0.58282208588957096</v>
      </c>
      <c r="CL18" s="234">
        <v>0</v>
      </c>
      <c r="CM18" s="246">
        <v>0</v>
      </c>
      <c r="CN18" s="234">
        <v>0</v>
      </c>
      <c r="CO18" s="246">
        <v>0</v>
      </c>
      <c r="CP18" s="234">
        <v>0</v>
      </c>
      <c r="CQ18" s="246">
        <v>0</v>
      </c>
      <c r="CR18" s="234">
        <v>2900</v>
      </c>
      <c r="CS18" s="246">
        <v>0.76719576719576699</v>
      </c>
      <c r="CT18" s="234">
        <v>3670</v>
      </c>
      <c r="CU18" s="246">
        <v>0.636048526863085</v>
      </c>
      <c r="CV18" s="234">
        <v>2120</v>
      </c>
      <c r="CW18" s="246">
        <v>0.43892339544513498</v>
      </c>
      <c r="CX18" s="234">
        <v>30</v>
      </c>
      <c r="CY18" s="246">
        <v>0.03</v>
      </c>
      <c r="CZ18" s="234">
        <v>0</v>
      </c>
      <c r="DA18" s="246">
        <v>0</v>
      </c>
      <c r="DB18" s="234">
        <v>0</v>
      </c>
      <c r="DC18" s="246">
        <v>0</v>
      </c>
      <c r="DD18" s="234">
        <v>20</v>
      </c>
      <c r="DE18" s="246">
        <v>6.5359477124183E-3</v>
      </c>
      <c r="DF18" s="234">
        <v>0</v>
      </c>
      <c r="DG18" s="246">
        <v>0</v>
      </c>
      <c r="DH18" s="234">
        <v>3440</v>
      </c>
      <c r="DI18" s="246">
        <v>0.346424974823766</v>
      </c>
      <c r="DJ18" s="234">
        <v>1110</v>
      </c>
      <c r="DK18" s="246">
        <v>0.64161849710982699</v>
      </c>
      <c r="DL18" s="234">
        <v>120</v>
      </c>
      <c r="DM18" s="246">
        <v>0.24</v>
      </c>
      <c r="DN18" s="234">
        <v>135790</v>
      </c>
      <c r="DO18" s="246">
        <v>0.32980351201029801</v>
      </c>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251" customFormat="1" x14ac:dyDescent="0.25">
      <c r="A19" s="40" t="s">
        <v>320</v>
      </c>
      <c r="B19" s="234">
        <v>0</v>
      </c>
      <c r="C19" s="246">
        <v>0</v>
      </c>
      <c r="D19" s="234">
        <v>0</v>
      </c>
      <c r="E19" s="246">
        <v>0</v>
      </c>
      <c r="F19" s="234">
        <v>0</v>
      </c>
      <c r="G19" s="246">
        <v>0</v>
      </c>
      <c r="H19" s="234">
        <v>0</v>
      </c>
      <c r="I19" s="246">
        <v>0</v>
      </c>
      <c r="J19" s="234">
        <v>0</v>
      </c>
      <c r="K19" s="246">
        <v>0</v>
      </c>
      <c r="L19" s="234">
        <v>0</v>
      </c>
      <c r="M19" s="246">
        <v>0</v>
      </c>
      <c r="N19" s="234">
        <v>0</v>
      </c>
      <c r="O19" s="246">
        <v>0</v>
      </c>
      <c r="P19" s="234">
        <v>0</v>
      </c>
      <c r="Q19" s="246">
        <v>0</v>
      </c>
      <c r="R19" s="234">
        <v>0</v>
      </c>
      <c r="S19" s="246">
        <v>0</v>
      </c>
      <c r="T19" s="234">
        <v>0</v>
      </c>
      <c r="U19" s="246">
        <v>0</v>
      </c>
      <c r="V19" s="234">
        <v>0</v>
      </c>
      <c r="W19" s="246">
        <v>0</v>
      </c>
      <c r="X19" s="234">
        <v>0</v>
      </c>
      <c r="Y19" s="246">
        <v>0</v>
      </c>
      <c r="Z19" s="234">
        <v>0</v>
      </c>
      <c r="AA19" s="246">
        <v>0</v>
      </c>
      <c r="AB19" s="234">
        <v>0</v>
      </c>
      <c r="AC19" s="246">
        <v>0</v>
      </c>
      <c r="AD19" s="234">
        <v>0</v>
      </c>
      <c r="AE19" s="246">
        <v>0</v>
      </c>
      <c r="AF19" s="234">
        <v>0</v>
      </c>
      <c r="AG19" s="246">
        <v>0</v>
      </c>
      <c r="AH19" s="234">
        <v>0</v>
      </c>
      <c r="AI19" s="246">
        <v>0</v>
      </c>
      <c r="AJ19" s="234">
        <v>0</v>
      </c>
      <c r="AK19" s="246">
        <v>0</v>
      </c>
      <c r="AL19" s="234">
        <v>10970</v>
      </c>
      <c r="AM19" s="246">
        <v>8.9448793215916506E-2</v>
      </c>
      <c r="AN19" s="234">
        <v>0</v>
      </c>
      <c r="AO19" s="246">
        <v>0</v>
      </c>
      <c r="AP19" s="234">
        <v>0</v>
      </c>
      <c r="AQ19" s="246">
        <v>0</v>
      </c>
      <c r="AR19" s="234">
        <v>0</v>
      </c>
      <c r="AS19" s="246">
        <v>0</v>
      </c>
      <c r="AT19" s="234">
        <v>0</v>
      </c>
      <c r="AU19" s="246">
        <v>0</v>
      </c>
      <c r="AV19" s="234">
        <v>0</v>
      </c>
      <c r="AW19" s="246">
        <v>0</v>
      </c>
      <c r="AX19" s="234">
        <v>0</v>
      </c>
      <c r="AY19" s="246">
        <v>0</v>
      </c>
      <c r="AZ19" s="234">
        <v>0</v>
      </c>
      <c r="BA19" s="246">
        <v>0</v>
      </c>
      <c r="BB19" s="234">
        <v>0</v>
      </c>
      <c r="BC19" s="246">
        <v>0</v>
      </c>
      <c r="BD19" s="234">
        <v>0</v>
      </c>
      <c r="BE19" s="246">
        <v>0</v>
      </c>
      <c r="BF19" s="234">
        <v>0</v>
      </c>
      <c r="BG19" s="246">
        <v>0</v>
      </c>
      <c r="BH19" s="234">
        <v>0</v>
      </c>
      <c r="BI19" s="246">
        <v>0</v>
      </c>
      <c r="BJ19" s="234">
        <v>0</v>
      </c>
      <c r="BK19" s="246">
        <v>0</v>
      </c>
      <c r="BL19" s="234">
        <v>0</v>
      </c>
      <c r="BM19" s="246">
        <v>0</v>
      </c>
      <c r="BN19" s="234">
        <v>0</v>
      </c>
      <c r="BO19" s="246">
        <v>0</v>
      </c>
      <c r="BP19" s="234">
        <v>0</v>
      </c>
      <c r="BQ19" s="246">
        <v>0</v>
      </c>
      <c r="BR19" s="234">
        <v>0</v>
      </c>
      <c r="BS19" s="246">
        <v>0</v>
      </c>
      <c r="BT19" s="234">
        <v>0</v>
      </c>
      <c r="BU19" s="246">
        <v>0</v>
      </c>
      <c r="BV19" s="234">
        <v>0</v>
      </c>
      <c r="BW19" s="246">
        <v>0</v>
      </c>
      <c r="BX19" s="234">
        <v>0</v>
      </c>
      <c r="BY19" s="246">
        <v>0</v>
      </c>
      <c r="BZ19" s="234">
        <v>0</v>
      </c>
      <c r="CA19" s="246">
        <v>0</v>
      </c>
      <c r="CB19" s="234">
        <v>0</v>
      </c>
      <c r="CC19" s="246">
        <v>0</v>
      </c>
      <c r="CD19" s="234">
        <v>0</v>
      </c>
      <c r="CE19" s="246">
        <v>0</v>
      </c>
      <c r="CF19" s="234">
        <v>0</v>
      </c>
      <c r="CG19" s="246">
        <v>0</v>
      </c>
      <c r="CH19" s="234">
        <v>0</v>
      </c>
      <c r="CI19" s="246">
        <v>0</v>
      </c>
      <c r="CJ19" s="234">
        <v>0</v>
      </c>
      <c r="CK19" s="246">
        <v>0</v>
      </c>
      <c r="CL19" s="234">
        <v>0</v>
      </c>
      <c r="CM19" s="246">
        <v>0</v>
      </c>
      <c r="CN19" s="234">
        <v>0</v>
      </c>
      <c r="CO19" s="246">
        <v>0</v>
      </c>
      <c r="CP19" s="234">
        <v>0</v>
      </c>
      <c r="CQ19" s="246">
        <v>0</v>
      </c>
      <c r="CR19" s="234">
        <v>0</v>
      </c>
      <c r="CS19" s="246">
        <v>0</v>
      </c>
      <c r="CT19" s="234">
        <v>0</v>
      </c>
      <c r="CU19" s="246">
        <v>0</v>
      </c>
      <c r="CV19" s="234">
        <v>0</v>
      </c>
      <c r="CW19" s="246">
        <v>0</v>
      </c>
      <c r="CX19" s="234">
        <v>0</v>
      </c>
      <c r="CY19" s="246">
        <v>0</v>
      </c>
      <c r="CZ19" s="234">
        <v>0</v>
      </c>
      <c r="DA19" s="246">
        <v>0</v>
      </c>
      <c r="DB19" s="234">
        <v>0</v>
      </c>
      <c r="DC19" s="246">
        <v>0</v>
      </c>
      <c r="DD19" s="234">
        <v>0</v>
      </c>
      <c r="DE19" s="246">
        <v>0</v>
      </c>
      <c r="DF19" s="234">
        <v>0</v>
      </c>
      <c r="DG19" s="246">
        <v>0</v>
      </c>
      <c r="DH19" s="234">
        <v>0</v>
      </c>
      <c r="DI19" s="246">
        <v>0</v>
      </c>
      <c r="DJ19" s="234">
        <v>0</v>
      </c>
      <c r="DK19" s="246">
        <v>0</v>
      </c>
      <c r="DL19" s="234">
        <v>0</v>
      </c>
      <c r="DM19" s="246">
        <v>0</v>
      </c>
      <c r="DN19" s="234">
        <v>10970</v>
      </c>
      <c r="DO19" s="246">
        <v>2.6643674252544099E-2</v>
      </c>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251" customFormat="1" x14ac:dyDescent="0.25">
      <c r="A20" s="40" t="s">
        <v>321</v>
      </c>
      <c r="B20" s="234">
        <v>0</v>
      </c>
      <c r="C20" s="246">
        <v>0</v>
      </c>
      <c r="D20" s="234">
        <v>0</v>
      </c>
      <c r="E20" s="246">
        <v>0</v>
      </c>
      <c r="F20" s="234">
        <v>0</v>
      </c>
      <c r="G20" s="246">
        <v>0</v>
      </c>
      <c r="H20" s="234">
        <v>0</v>
      </c>
      <c r="I20" s="246">
        <v>0</v>
      </c>
      <c r="J20" s="234">
        <v>0</v>
      </c>
      <c r="K20" s="246">
        <v>0</v>
      </c>
      <c r="L20" s="234">
        <v>0</v>
      </c>
      <c r="M20" s="246">
        <v>0</v>
      </c>
      <c r="N20" s="234">
        <v>0</v>
      </c>
      <c r="O20" s="246">
        <v>0</v>
      </c>
      <c r="P20" s="234">
        <v>0</v>
      </c>
      <c r="Q20" s="246">
        <v>0</v>
      </c>
      <c r="R20" s="234">
        <v>0</v>
      </c>
      <c r="S20" s="246">
        <v>0</v>
      </c>
      <c r="T20" s="234">
        <v>0</v>
      </c>
      <c r="U20" s="246">
        <v>0</v>
      </c>
      <c r="V20" s="234">
        <v>0</v>
      </c>
      <c r="W20" s="246">
        <v>0</v>
      </c>
      <c r="X20" s="234">
        <v>0</v>
      </c>
      <c r="Y20" s="246">
        <v>0</v>
      </c>
      <c r="Z20" s="234">
        <v>3930</v>
      </c>
      <c r="AA20" s="246">
        <v>0.92037470725995296</v>
      </c>
      <c r="AB20" s="234">
        <v>0</v>
      </c>
      <c r="AC20" s="246">
        <v>0</v>
      </c>
      <c r="AD20" s="234">
        <v>0</v>
      </c>
      <c r="AE20" s="246">
        <v>0</v>
      </c>
      <c r="AF20" s="234">
        <v>0</v>
      </c>
      <c r="AG20" s="246">
        <v>0</v>
      </c>
      <c r="AH20" s="234">
        <v>0</v>
      </c>
      <c r="AI20" s="246">
        <v>0</v>
      </c>
      <c r="AJ20" s="234">
        <v>0</v>
      </c>
      <c r="AK20" s="246">
        <v>0</v>
      </c>
      <c r="AL20" s="234">
        <v>37420</v>
      </c>
      <c r="AM20" s="246">
        <v>0.30512067840835</v>
      </c>
      <c r="AN20" s="234">
        <v>0</v>
      </c>
      <c r="AO20" s="246">
        <v>0</v>
      </c>
      <c r="AP20" s="234">
        <v>0</v>
      </c>
      <c r="AQ20" s="246">
        <v>0</v>
      </c>
      <c r="AR20" s="234">
        <v>0</v>
      </c>
      <c r="AS20" s="246">
        <v>0</v>
      </c>
      <c r="AT20" s="234">
        <v>0</v>
      </c>
      <c r="AU20" s="246">
        <v>0</v>
      </c>
      <c r="AV20" s="234">
        <v>0</v>
      </c>
      <c r="AW20" s="246">
        <v>0</v>
      </c>
      <c r="AX20" s="234">
        <v>0</v>
      </c>
      <c r="AY20" s="246">
        <v>0</v>
      </c>
      <c r="AZ20" s="234">
        <v>0</v>
      </c>
      <c r="BA20" s="246">
        <v>0</v>
      </c>
      <c r="BB20" s="234">
        <v>0</v>
      </c>
      <c r="BC20" s="246">
        <v>0</v>
      </c>
      <c r="BD20" s="234">
        <v>0</v>
      </c>
      <c r="BE20" s="246">
        <v>0</v>
      </c>
      <c r="BF20" s="234">
        <v>0</v>
      </c>
      <c r="BG20" s="246">
        <v>0</v>
      </c>
      <c r="BH20" s="234">
        <v>9100</v>
      </c>
      <c r="BI20" s="246">
        <v>0.25341130604288498</v>
      </c>
      <c r="BJ20" s="234">
        <v>0</v>
      </c>
      <c r="BK20" s="246">
        <v>0</v>
      </c>
      <c r="BL20" s="234">
        <v>0</v>
      </c>
      <c r="BM20" s="246">
        <v>0</v>
      </c>
      <c r="BN20" s="234">
        <v>8240</v>
      </c>
      <c r="BO20" s="246">
        <v>0.39089184060721099</v>
      </c>
      <c r="BP20" s="234">
        <v>0</v>
      </c>
      <c r="BQ20" s="246">
        <v>0</v>
      </c>
      <c r="BR20" s="234">
        <v>0</v>
      </c>
      <c r="BS20" s="246">
        <v>0</v>
      </c>
      <c r="BT20" s="234">
        <v>6290</v>
      </c>
      <c r="BU20" s="246">
        <v>0.373293768545994</v>
      </c>
      <c r="BV20" s="234">
        <v>10350</v>
      </c>
      <c r="BW20" s="246">
        <v>0.28263244128891302</v>
      </c>
      <c r="BX20" s="234">
        <v>0</v>
      </c>
      <c r="BY20" s="246">
        <v>0</v>
      </c>
      <c r="BZ20" s="234">
        <v>0</v>
      </c>
      <c r="CA20" s="246">
        <v>0</v>
      </c>
      <c r="CB20" s="234">
        <v>0</v>
      </c>
      <c r="CC20" s="246">
        <v>0</v>
      </c>
      <c r="CD20" s="234">
        <v>0</v>
      </c>
      <c r="CE20" s="246">
        <v>0</v>
      </c>
      <c r="CF20" s="234">
        <v>0</v>
      </c>
      <c r="CG20" s="246">
        <v>0</v>
      </c>
      <c r="CH20" s="234">
        <v>0</v>
      </c>
      <c r="CI20" s="246">
        <v>0</v>
      </c>
      <c r="CJ20" s="234">
        <v>0</v>
      </c>
      <c r="CK20" s="246">
        <v>0</v>
      </c>
      <c r="CL20" s="234">
        <v>0</v>
      </c>
      <c r="CM20" s="246">
        <v>0</v>
      </c>
      <c r="CN20" s="234">
        <v>0</v>
      </c>
      <c r="CO20" s="246">
        <v>0</v>
      </c>
      <c r="CP20" s="234">
        <v>0</v>
      </c>
      <c r="CQ20" s="246">
        <v>0</v>
      </c>
      <c r="CR20" s="234">
        <v>0</v>
      </c>
      <c r="CS20" s="246">
        <v>0</v>
      </c>
      <c r="CT20" s="234">
        <v>0</v>
      </c>
      <c r="CU20" s="246">
        <v>0</v>
      </c>
      <c r="CV20" s="234">
        <v>0</v>
      </c>
      <c r="CW20" s="246">
        <v>0</v>
      </c>
      <c r="CX20" s="234">
        <v>0</v>
      </c>
      <c r="CY20" s="246">
        <v>0</v>
      </c>
      <c r="CZ20" s="234">
        <v>0</v>
      </c>
      <c r="DA20" s="246">
        <v>0</v>
      </c>
      <c r="DB20" s="234">
        <v>0</v>
      </c>
      <c r="DC20" s="246">
        <v>0</v>
      </c>
      <c r="DD20" s="234">
        <v>0</v>
      </c>
      <c r="DE20" s="246">
        <v>0</v>
      </c>
      <c r="DF20" s="234">
        <v>0</v>
      </c>
      <c r="DG20" s="246">
        <v>0</v>
      </c>
      <c r="DH20" s="234">
        <v>0</v>
      </c>
      <c r="DI20" s="246">
        <v>0</v>
      </c>
      <c r="DJ20" s="234">
        <v>0</v>
      </c>
      <c r="DK20" s="246">
        <v>0</v>
      </c>
      <c r="DL20" s="234">
        <v>0</v>
      </c>
      <c r="DM20" s="246">
        <v>0</v>
      </c>
      <c r="DN20" s="234">
        <v>75330</v>
      </c>
      <c r="DO20" s="246">
        <v>0.182959706603842</v>
      </c>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251" customFormat="1" x14ac:dyDescent="0.25">
      <c r="A21" s="40" t="s">
        <v>322</v>
      </c>
      <c r="B21" s="234">
        <v>0</v>
      </c>
      <c r="C21" s="246">
        <v>0</v>
      </c>
      <c r="D21" s="234">
        <v>0</v>
      </c>
      <c r="E21" s="246">
        <v>0</v>
      </c>
      <c r="F21" s="234">
        <v>0</v>
      </c>
      <c r="G21" s="246">
        <v>0</v>
      </c>
      <c r="H21" s="234">
        <v>0</v>
      </c>
      <c r="I21" s="246">
        <v>0</v>
      </c>
      <c r="J21" s="234">
        <v>0</v>
      </c>
      <c r="K21" s="246">
        <v>0</v>
      </c>
      <c r="L21" s="234">
        <v>0</v>
      </c>
      <c r="M21" s="246">
        <v>0</v>
      </c>
      <c r="N21" s="234">
        <v>0</v>
      </c>
      <c r="O21" s="246">
        <v>0</v>
      </c>
      <c r="P21" s="234">
        <v>0</v>
      </c>
      <c r="Q21" s="246">
        <v>0</v>
      </c>
      <c r="R21" s="234">
        <v>0</v>
      </c>
      <c r="S21" s="246">
        <v>0</v>
      </c>
      <c r="T21" s="234">
        <v>0</v>
      </c>
      <c r="U21" s="246">
        <v>0</v>
      </c>
      <c r="V21" s="234">
        <v>0</v>
      </c>
      <c r="W21" s="246">
        <v>0</v>
      </c>
      <c r="X21" s="234">
        <v>0</v>
      </c>
      <c r="Y21" s="246">
        <v>0</v>
      </c>
      <c r="Z21" s="234">
        <v>0</v>
      </c>
      <c r="AA21" s="246">
        <v>0</v>
      </c>
      <c r="AB21" s="234">
        <v>0</v>
      </c>
      <c r="AC21" s="246">
        <v>0</v>
      </c>
      <c r="AD21" s="234">
        <v>0</v>
      </c>
      <c r="AE21" s="246">
        <v>0</v>
      </c>
      <c r="AF21" s="234">
        <v>0</v>
      </c>
      <c r="AG21" s="246">
        <v>0</v>
      </c>
      <c r="AH21" s="234">
        <v>0</v>
      </c>
      <c r="AI21" s="246">
        <v>0</v>
      </c>
      <c r="AJ21" s="234">
        <v>0</v>
      </c>
      <c r="AK21" s="246">
        <v>0</v>
      </c>
      <c r="AL21" s="234">
        <v>1770</v>
      </c>
      <c r="AM21" s="246">
        <v>1.44324853228963E-2</v>
      </c>
      <c r="AN21" s="234">
        <v>0</v>
      </c>
      <c r="AO21" s="246">
        <v>0</v>
      </c>
      <c r="AP21" s="234">
        <v>0</v>
      </c>
      <c r="AQ21" s="246">
        <v>0</v>
      </c>
      <c r="AR21" s="234">
        <v>0</v>
      </c>
      <c r="AS21" s="246">
        <v>0</v>
      </c>
      <c r="AT21" s="234">
        <v>0</v>
      </c>
      <c r="AU21" s="246">
        <v>0</v>
      </c>
      <c r="AV21" s="234">
        <v>0</v>
      </c>
      <c r="AW21" s="246">
        <v>0</v>
      </c>
      <c r="AX21" s="234">
        <v>0</v>
      </c>
      <c r="AY21" s="246">
        <v>0</v>
      </c>
      <c r="AZ21" s="234">
        <v>0</v>
      </c>
      <c r="BA21" s="246">
        <v>0</v>
      </c>
      <c r="BB21" s="234">
        <v>0</v>
      </c>
      <c r="BC21" s="246">
        <v>0</v>
      </c>
      <c r="BD21" s="234">
        <v>0</v>
      </c>
      <c r="BE21" s="246">
        <v>0</v>
      </c>
      <c r="BF21" s="234">
        <v>0</v>
      </c>
      <c r="BG21" s="246">
        <v>0</v>
      </c>
      <c r="BH21" s="234">
        <v>950</v>
      </c>
      <c r="BI21" s="246">
        <v>2.6455026455026499E-2</v>
      </c>
      <c r="BJ21" s="234">
        <v>0</v>
      </c>
      <c r="BK21" s="246">
        <v>0</v>
      </c>
      <c r="BL21" s="234">
        <v>0</v>
      </c>
      <c r="BM21" s="246">
        <v>0</v>
      </c>
      <c r="BN21" s="234">
        <v>0</v>
      </c>
      <c r="BO21" s="246">
        <v>0</v>
      </c>
      <c r="BP21" s="234">
        <v>0</v>
      </c>
      <c r="BQ21" s="246">
        <v>0</v>
      </c>
      <c r="BR21" s="234">
        <v>0</v>
      </c>
      <c r="BS21" s="246">
        <v>0</v>
      </c>
      <c r="BT21" s="234">
        <v>0</v>
      </c>
      <c r="BU21" s="246">
        <v>0</v>
      </c>
      <c r="BV21" s="234">
        <v>0</v>
      </c>
      <c r="BW21" s="246">
        <v>0</v>
      </c>
      <c r="BX21" s="234">
        <v>110</v>
      </c>
      <c r="BY21" s="246">
        <v>1.00182149362477E-2</v>
      </c>
      <c r="BZ21" s="234">
        <v>0</v>
      </c>
      <c r="CA21" s="246">
        <v>0</v>
      </c>
      <c r="CB21" s="234">
        <v>0</v>
      </c>
      <c r="CC21" s="246">
        <v>0</v>
      </c>
      <c r="CD21" s="234">
        <v>0</v>
      </c>
      <c r="CE21" s="246">
        <v>0</v>
      </c>
      <c r="CF21" s="234">
        <v>0</v>
      </c>
      <c r="CG21" s="246">
        <v>0</v>
      </c>
      <c r="CH21" s="234">
        <v>0</v>
      </c>
      <c r="CI21" s="246">
        <v>0</v>
      </c>
      <c r="CJ21" s="234">
        <v>0</v>
      </c>
      <c r="CK21" s="246">
        <v>0</v>
      </c>
      <c r="CL21" s="234">
        <v>0</v>
      </c>
      <c r="CM21" s="246">
        <v>0</v>
      </c>
      <c r="CN21" s="234">
        <v>0</v>
      </c>
      <c r="CO21" s="246">
        <v>0</v>
      </c>
      <c r="CP21" s="234">
        <v>0</v>
      </c>
      <c r="CQ21" s="246">
        <v>0</v>
      </c>
      <c r="CR21" s="234">
        <v>0</v>
      </c>
      <c r="CS21" s="246">
        <v>0</v>
      </c>
      <c r="CT21" s="234">
        <v>0</v>
      </c>
      <c r="CU21" s="246">
        <v>0</v>
      </c>
      <c r="CV21" s="234">
        <v>0</v>
      </c>
      <c r="CW21" s="246">
        <v>0</v>
      </c>
      <c r="CX21" s="234">
        <v>0</v>
      </c>
      <c r="CY21" s="246">
        <v>0</v>
      </c>
      <c r="CZ21" s="234">
        <v>0</v>
      </c>
      <c r="DA21" s="246">
        <v>0</v>
      </c>
      <c r="DB21" s="234">
        <v>0</v>
      </c>
      <c r="DC21" s="246">
        <v>0</v>
      </c>
      <c r="DD21" s="234">
        <v>0</v>
      </c>
      <c r="DE21" s="246">
        <v>0</v>
      </c>
      <c r="DF21" s="234">
        <v>0</v>
      </c>
      <c r="DG21" s="246">
        <v>0</v>
      </c>
      <c r="DH21" s="234">
        <v>0</v>
      </c>
      <c r="DI21" s="246">
        <v>0</v>
      </c>
      <c r="DJ21" s="234">
        <v>0</v>
      </c>
      <c r="DK21" s="246">
        <v>0</v>
      </c>
      <c r="DL21" s="234">
        <v>0</v>
      </c>
      <c r="DM21" s="246">
        <v>0</v>
      </c>
      <c r="DN21" s="234">
        <v>2830</v>
      </c>
      <c r="DO21" s="246">
        <v>6.87343647536007E-3</v>
      </c>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251" customFormat="1" x14ac:dyDescent="0.25">
      <c r="A22" s="40" t="s">
        <v>323</v>
      </c>
      <c r="B22" s="234">
        <v>0</v>
      </c>
      <c r="C22" s="246">
        <v>0</v>
      </c>
      <c r="D22" s="234">
        <v>0</v>
      </c>
      <c r="E22" s="246">
        <v>0</v>
      </c>
      <c r="F22" s="234">
        <v>0</v>
      </c>
      <c r="G22" s="246">
        <v>0</v>
      </c>
      <c r="H22" s="234">
        <v>0</v>
      </c>
      <c r="I22" s="246">
        <v>0</v>
      </c>
      <c r="J22" s="234">
        <v>0</v>
      </c>
      <c r="K22" s="246">
        <v>0</v>
      </c>
      <c r="L22" s="234">
        <v>0</v>
      </c>
      <c r="M22" s="246">
        <v>0</v>
      </c>
      <c r="N22" s="234">
        <v>0</v>
      </c>
      <c r="O22" s="246">
        <v>0</v>
      </c>
      <c r="P22" s="234">
        <v>0</v>
      </c>
      <c r="Q22" s="246">
        <v>0</v>
      </c>
      <c r="R22" s="234">
        <v>0</v>
      </c>
      <c r="S22" s="246">
        <v>0</v>
      </c>
      <c r="T22" s="234">
        <v>0</v>
      </c>
      <c r="U22" s="246">
        <v>0</v>
      </c>
      <c r="V22" s="234">
        <v>0</v>
      </c>
      <c r="W22" s="246">
        <v>0</v>
      </c>
      <c r="X22" s="234">
        <v>0</v>
      </c>
      <c r="Y22" s="246">
        <v>0</v>
      </c>
      <c r="Z22" s="234">
        <v>0</v>
      </c>
      <c r="AA22" s="246">
        <v>0</v>
      </c>
      <c r="AB22" s="234">
        <v>0</v>
      </c>
      <c r="AC22" s="246">
        <v>0</v>
      </c>
      <c r="AD22" s="234">
        <v>0</v>
      </c>
      <c r="AE22" s="246">
        <v>0</v>
      </c>
      <c r="AF22" s="234">
        <v>0</v>
      </c>
      <c r="AG22" s="246">
        <v>0</v>
      </c>
      <c r="AH22" s="234">
        <v>0</v>
      </c>
      <c r="AI22" s="246">
        <v>0</v>
      </c>
      <c r="AJ22" s="234">
        <v>0</v>
      </c>
      <c r="AK22" s="246">
        <v>0</v>
      </c>
      <c r="AL22" s="234">
        <v>0</v>
      </c>
      <c r="AM22" s="246">
        <v>0</v>
      </c>
      <c r="AN22" s="234">
        <v>0</v>
      </c>
      <c r="AO22" s="246">
        <v>0</v>
      </c>
      <c r="AP22" s="234">
        <v>0</v>
      </c>
      <c r="AQ22" s="246">
        <v>0</v>
      </c>
      <c r="AR22" s="234">
        <v>0</v>
      </c>
      <c r="AS22" s="246">
        <v>0</v>
      </c>
      <c r="AT22" s="234">
        <v>0</v>
      </c>
      <c r="AU22" s="246">
        <v>0</v>
      </c>
      <c r="AV22" s="234">
        <v>0</v>
      </c>
      <c r="AW22" s="246">
        <v>0</v>
      </c>
      <c r="AX22" s="234">
        <v>0</v>
      </c>
      <c r="AY22" s="246">
        <v>0</v>
      </c>
      <c r="AZ22" s="234">
        <v>0</v>
      </c>
      <c r="BA22" s="246">
        <v>0</v>
      </c>
      <c r="BB22" s="234">
        <v>0</v>
      </c>
      <c r="BC22" s="246">
        <v>0</v>
      </c>
      <c r="BD22" s="234">
        <v>0</v>
      </c>
      <c r="BE22" s="246">
        <v>0</v>
      </c>
      <c r="BF22" s="234">
        <v>0</v>
      </c>
      <c r="BG22" s="246">
        <v>0</v>
      </c>
      <c r="BH22" s="234">
        <v>0</v>
      </c>
      <c r="BI22" s="246">
        <v>0</v>
      </c>
      <c r="BJ22" s="234">
        <v>0</v>
      </c>
      <c r="BK22" s="246">
        <v>0</v>
      </c>
      <c r="BL22" s="234">
        <v>0</v>
      </c>
      <c r="BM22" s="246">
        <v>0</v>
      </c>
      <c r="BN22" s="234">
        <v>0</v>
      </c>
      <c r="BO22" s="246">
        <v>0</v>
      </c>
      <c r="BP22" s="234">
        <v>0</v>
      </c>
      <c r="BQ22" s="246">
        <v>0</v>
      </c>
      <c r="BR22" s="234">
        <v>0</v>
      </c>
      <c r="BS22" s="246">
        <v>0</v>
      </c>
      <c r="BT22" s="234">
        <v>0</v>
      </c>
      <c r="BU22" s="246">
        <v>0</v>
      </c>
      <c r="BV22" s="234">
        <v>8520</v>
      </c>
      <c r="BW22" s="246">
        <v>0.23265974877116299</v>
      </c>
      <c r="BX22" s="234">
        <v>0</v>
      </c>
      <c r="BY22" s="246">
        <v>0</v>
      </c>
      <c r="BZ22" s="234">
        <v>0</v>
      </c>
      <c r="CA22" s="246">
        <v>0</v>
      </c>
      <c r="CB22" s="234">
        <v>0</v>
      </c>
      <c r="CC22" s="246">
        <v>0</v>
      </c>
      <c r="CD22" s="234">
        <v>0</v>
      </c>
      <c r="CE22" s="246">
        <v>0</v>
      </c>
      <c r="CF22" s="234">
        <v>0</v>
      </c>
      <c r="CG22" s="246">
        <v>0</v>
      </c>
      <c r="CH22" s="234">
        <v>0</v>
      </c>
      <c r="CI22" s="246">
        <v>0</v>
      </c>
      <c r="CJ22" s="234">
        <v>0</v>
      </c>
      <c r="CK22" s="246">
        <v>0</v>
      </c>
      <c r="CL22" s="234">
        <v>0</v>
      </c>
      <c r="CM22" s="246">
        <v>0</v>
      </c>
      <c r="CN22" s="234">
        <v>0</v>
      </c>
      <c r="CO22" s="246">
        <v>0</v>
      </c>
      <c r="CP22" s="234">
        <v>0</v>
      </c>
      <c r="CQ22" s="246">
        <v>0</v>
      </c>
      <c r="CR22" s="234">
        <v>0</v>
      </c>
      <c r="CS22" s="246">
        <v>0</v>
      </c>
      <c r="CT22" s="234">
        <v>0</v>
      </c>
      <c r="CU22" s="246">
        <v>0</v>
      </c>
      <c r="CV22" s="234">
        <v>0</v>
      </c>
      <c r="CW22" s="246">
        <v>0</v>
      </c>
      <c r="CX22" s="234">
        <v>0</v>
      </c>
      <c r="CY22" s="246">
        <v>0</v>
      </c>
      <c r="CZ22" s="234">
        <v>0</v>
      </c>
      <c r="DA22" s="246">
        <v>0</v>
      </c>
      <c r="DB22" s="234">
        <v>0</v>
      </c>
      <c r="DC22" s="246">
        <v>0</v>
      </c>
      <c r="DD22" s="234">
        <v>0</v>
      </c>
      <c r="DE22" s="246">
        <v>0</v>
      </c>
      <c r="DF22" s="234">
        <v>0</v>
      </c>
      <c r="DG22" s="246">
        <v>0</v>
      </c>
      <c r="DH22" s="234">
        <v>0</v>
      </c>
      <c r="DI22" s="246">
        <v>0</v>
      </c>
      <c r="DJ22" s="234">
        <v>0</v>
      </c>
      <c r="DK22" s="246">
        <v>0</v>
      </c>
      <c r="DL22" s="234">
        <v>0</v>
      </c>
      <c r="DM22" s="246">
        <v>0</v>
      </c>
      <c r="DN22" s="234">
        <v>8520</v>
      </c>
      <c r="DO22" s="246">
        <v>2.0693172710271299E-2</v>
      </c>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251" customFormat="1" x14ac:dyDescent="0.25">
      <c r="A23" s="40" t="s">
        <v>324</v>
      </c>
      <c r="B23" s="234">
        <v>0</v>
      </c>
      <c r="C23" s="246">
        <v>0</v>
      </c>
      <c r="D23" s="234">
        <v>0</v>
      </c>
      <c r="E23" s="246">
        <v>0</v>
      </c>
      <c r="F23" s="234">
        <v>0</v>
      </c>
      <c r="G23" s="246">
        <v>0</v>
      </c>
      <c r="H23" s="234">
        <v>0</v>
      </c>
      <c r="I23" s="246">
        <v>0</v>
      </c>
      <c r="J23" s="234">
        <v>0</v>
      </c>
      <c r="K23" s="246">
        <v>0</v>
      </c>
      <c r="L23" s="234">
        <v>0</v>
      </c>
      <c r="M23" s="246">
        <v>0</v>
      </c>
      <c r="N23" s="234">
        <v>0</v>
      </c>
      <c r="O23" s="246">
        <v>0</v>
      </c>
      <c r="P23" s="234">
        <v>0</v>
      </c>
      <c r="Q23" s="246">
        <v>0</v>
      </c>
      <c r="R23" s="234">
        <v>0</v>
      </c>
      <c r="S23" s="246">
        <v>0</v>
      </c>
      <c r="T23" s="234">
        <v>0</v>
      </c>
      <c r="U23" s="246">
        <v>0</v>
      </c>
      <c r="V23" s="234">
        <v>0</v>
      </c>
      <c r="W23" s="246">
        <v>0</v>
      </c>
      <c r="X23" s="234">
        <v>0</v>
      </c>
      <c r="Y23" s="246">
        <v>0</v>
      </c>
      <c r="Z23" s="234">
        <v>0</v>
      </c>
      <c r="AA23" s="246">
        <v>0</v>
      </c>
      <c r="AB23" s="234">
        <v>0</v>
      </c>
      <c r="AC23" s="246">
        <v>0</v>
      </c>
      <c r="AD23" s="234">
        <v>0</v>
      </c>
      <c r="AE23" s="246">
        <v>0</v>
      </c>
      <c r="AF23" s="234">
        <v>0</v>
      </c>
      <c r="AG23" s="246">
        <v>0</v>
      </c>
      <c r="AH23" s="234">
        <v>0</v>
      </c>
      <c r="AI23" s="246">
        <v>0</v>
      </c>
      <c r="AJ23" s="234">
        <v>0</v>
      </c>
      <c r="AK23" s="246">
        <v>0</v>
      </c>
      <c r="AL23" s="234">
        <v>0</v>
      </c>
      <c r="AM23" s="246">
        <v>0</v>
      </c>
      <c r="AN23" s="234">
        <v>0</v>
      </c>
      <c r="AO23" s="246">
        <v>0</v>
      </c>
      <c r="AP23" s="234">
        <v>0</v>
      </c>
      <c r="AQ23" s="246">
        <v>0</v>
      </c>
      <c r="AR23" s="234">
        <v>0</v>
      </c>
      <c r="AS23" s="246">
        <v>0</v>
      </c>
      <c r="AT23" s="234">
        <v>0</v>
      </c>
      <c r="AU23" s="246">
        <v>0</v>
      </c>
      <c r="AV23" s="234">
        <v>0</v>
      </c>
      <c r="AW23" s="246">
        <v>0</v>
      </c>
      <c r="AX23" s="234">
        <v>0</v>
      </c>
      <c r="AY23" s="246">
        <v>0</v>
      </c>
      <c r="AZ23" s="234">
        <v>0</v>
      </c>
      <c r="BA23" s="246">
        <v>0</v>
      </c>
      <c r="BB23" s="234">
        <v>0</v>
      </c>
      <c r="BC23" s="246">
        <v>0</v>
      </c>
      <c r="BD23" s="234">
        <v>0</v>
      </c>
      <c r="BE23" s="246">
        <v>0</v>
      </c>
      <c r="BF23" s="234">
        <v>0</v>
      </c>
      <c r="BG23" s="246">
        <v>0</v>
      </c>
      <c r="BH23" s="234">
        <v>0</v>
      </c>
      <c r="BI23" s="246">
        <v>0</v>
      </c>
      <c r="BJ23" s="234">
        <v>0</v>
      </c>
      <c r="BK23" s="246">
        <v>0</v>
      </c>
      <c r="BL23" s="234">
        <v>0</v>
      </c>
      <c r="BM23" s="246">
        <v>0</v>
      </c>
      <c r="BN23" s="234">
        <v>0</v>
      </c>
      <c r="BO23" s="246">
        <v>0</v>
      </c>
      <c r="BP23" s="234">
        <v>0</v>
      </c>
      <c r="BQ23" s="246">
        <v>0</v>
      </c>
      <c r="BR23" s="234">
        <v>0</v>
      </c>
      <c r="BS23" s="246">
        <v>0</v>
      </c>
      <c r="BT23" s="234">
        <v>0</v>
      </c>
      <c r="BU23" s="246">
        <v>0</v>
      </c>
      <c r="BV23" s="234">
        <v>0</v>
      </c>
      <c r="BW23" s="246">
        <v>0</v>
      </c>
      <c r="BX23" s="234">
        <v>0</v>
      </c>
      <c r="BY23" s="246">
        <v>0</v>
      </c>
      <c r="BZ23" s="234">
        <v>0</v>
      </c>
      <c r="CA23" s="246">
        <v>0</v>
      </c>
      <c r="CB23" s="234">
        <v>0</v>
      </c>
      <c r="CC23" s="246">
        <v>0</v>
      </c>
      <c r="CD23" s="234">
        <v>0</v>
      </c>
      <c r="CE23" s="246">
        <v>0</v>
      </c>
      <c r="CF23" s="234">
        <v>0</v>
      </c>
      <c r="CG23" s="246">
        <v>0</v>
      </c>
      <c r="CH23" s="234">
        <v>3180</v>
      </c>
      <c r="CI23" s="246">
        <v>0.17895329206527899</v>
      </c>
      <c r="CJ23" s="234">
        <v>0</v>
      </c>
      <c r="CK23" s="246">
        <v>0</v>
      </c>
      <c r="CL23" s="234">
        <v>0</v>
      </c>
      <c r="CM23" s="246">
        <v>0</v>
      </c>
      <c r="CN23" s="234">
        <v>0</v>
      </c>
      <c r="CO23" s="246">
        <v>0</v>
      </c>
      <c r="CP23" s="234">
        <v>0</v>
      </c>
      <c r="CQ23" s="246">
        <v>0</v>
      </c>
      <c r="CR23" s="234">
        <v>0</v>
      </c>
      <c r="CS23" s="246">
        <v>0</v>
      </c>
      <c r="CT23" s="234">
        <v>0</v>
      </c>
      <c r="CU23" s="246">
        <v>0</v>
      </c>
      <c r="CV23" s="234">
        <v>0</v>
      </c>
      <c r="CW23" s="246">
        <v>0</v>
      </c>
      <c r="CX23" s="234">
        <v>0</v>
      </c>
      <c r="CY23" s="246">
        <v>0</v>
      </c>
      <c r="CZ23" s="234">
        <v>0</v>
      </c>
      <c r="DA23" s="246">
        <v>0</v>
      </c>
      <c r="DB23" s="234">
        <v>0</v>
      </c>
      <c r="DC23" s="246">
        <v>0</v>
      </c>
      <c r="DD23" s="234">
        <v>0</v>
      </c>
      <c r="DE23" s="246">
        <v>0</v>
      </c>
      <c r="DF23" s="234">
        <v>0</v>
      </c>
      <c r="DG23" s="246">
        <v>0</v>
      </c>
      <c r="DH23" s="234">
        <v>0</v>
      </c>
      <c r="DI23" s="246">
        <v>0</v>
      </c>
      <c r="DJ23" s="234">
        <v>0</v>
      </c>
      <c r="DK23" s="246">
        <v>0</v>
      </c>
      <c r="DL23" s="234">
        <v>0</v>
      </c>
      <c r="DM23" s="246">
        <v>0</v>
      </c>
      <c r="DN23" s="234">
        <v>3180</v>
      </c>
      <c r="DO23" s="246">
        <v>7.72350812425619E-3</v>
      </c>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51" customFormat="1" ht="15.75" thickBot="1" x14ac:dyDescent="0.3">
      <c r="A24" s="40" t="s">
        <v>226</v>
      </c>
      <c r="B24" s="234">
        <v>0</v>
      </c>
      <c r="C24" s="246">
        <v>0</v>
      </c>
      <c r="D24" s="234">
        <v>0</v>
      </c>
      <c r="E24" s="246">
        <v>0</v>
      </c>
      <c r="F24" s="234">
        <v>0</v>
      </c>
      <c r="G24" s="246">
        <v>0</v>
      </c>
      <c r="H24" s="234">
        <v>0</v>
      </c>
      <c r="I24" s="246">
        <v>0</v>
      </c>
      <c r="J24" s="234">
        <v>0</v>
      </c>
      <c r="K24" s="246">
        <v>0</v>
      </c>
      <c r="L24" s="234">
        <v>0</v>
      </c>
      <c r="M24" s="246">
        <v>0</v>
      </c>
      <c r="N24" s="234">
        <v>0</v>
      </c>
      <c r="O24" s="246">
        <v>0</v>
      </c>
      <c r="P24" s="234">
        <v>0</v>
      </c>
      <c r="Q24" s="246">
        <v>0</v>
      </c>
      <c r="R24" s="234">
        <v>150</v>
      </c>
      <c r="S24" s="246">
        <v>7.3170731707317097E-2</v>
      </c>
      <c r="T24" s="234">
        <v>0</v>
      </c>
      <c r="U24" s="246">
        <v>0</v>
      </c>
      <c r="V24" s="234">
        <v>0</v>
      </c>
      <c r="W24" s="246">
        <v>0</v>
      </c>
      <c r="X24" s="234">
        <v>0</v>
      </c>
      <c r="Y24" s="246">
        <v>0</v>
      </c>
      <c r="Z24" s="234">
        <v>0</v>
      </c>
      <c r="AA24" s="246">
        <v>0</v>
      </c>
      <c r="AB24" s="234">
        <v>0</v>
      </c>
      <c r="AC24" s="246">
        <v>0</v>
      </c>
      <c r="AD24" s="234">
        <v>0</v>
      </c>
      <c r="AE24" s="246">
        <v>0</v>
      </c>
      <c r="AF24" s="234">
        <v>0</v>
      </c>
      <c r="AG24" s="246">
        <v>0</v>
      </c>
      <c r="AH24" s="234">
        <v>0</v>
      </c>
      <c r="AI24" s="246">
        <v>0</v>
      </c>
      <c r="AJ24" s="234">
        <v>0</v>
      </c>
      <c r="AK24" s="246">
        <v>0</v>
      </c>
      <c r="AL24" s="234">
        <v>0</v>
      </c>
      <c r="AM24" s="246">
        <v>0</v>
      </c>
      <c r="AN24" s="234">
        <v>0</v>
      </c>
      <c r="AO24" s="246">
        <v>0</v>
      </c>
      <c r="AP24" s="234">
        <v>520</v>
      </c>
      <c r="AQ24" s="246">
        <v>0.16403785488959</v>
      </c>
      <c r="AR24" s="234">
        <v>0</v>
      </c>
      <c r="AS24" s="246">
        <v>0</v>
      </c>
      <c r="AT24" s="234">
        <v>0</v>
      </c>
      <c r="AU24" s="246">
        <v>0</v>
      </c>
      <c r="AV24" s="234">
        <v>0</v>
      </c>
      <c r="AW24" s="246">
        <v>0</v>
      </c>
      <c r="AX24" s="234">
        <v>0</v>
      </c>
      <c r="AY24" s="246">
        <v>0</v>
      </c>
      <c r="AZ24" s="234">
        <v>0</v>
      </c>
      <c r="BA24" s="246">
        <v>0</v>
      </c>
      <c r="BB24" s="234">
        <v>0</v>
      </c>
      <c r="BC24" s="246">
        <v>0</v>
      </c>
      <c r="BD24" s="234">
        <v>270</v>
      </c>
      <c r="BE24" s="246">
        <v>0.18120805369127499</v>
      </c>
      <c r="BF24" s="234">
        <v>0</v>
      </c>
      <c r="BG24" s="246">
        <v>0</v>
      </c>
      <c r="BH24" s="234">
        <v>0</v>
      </c>
      <c r="BI24" s="246">
        <v>0</v>
      </c>
      <c r="BJ24" s="234">
        <v>240</v>
      </c>
      <c r="BK24" s="246">
        <v>5.8823529411764698E-2</v>
      </c>
      <c r="BL24" s="234">
        <v>0</v>
      </c>
      <c r="BM24" s="246">
        <v>0</v>
      </c>
      <c r="BN24" s="234">
        <v>0</v>
      </c>
      <c r="BO24" s="246">
        <v>0</v>
      </c>
      <c r="BP24" s="234">
        <v>930</v>
      </c>
      <c r="BQ24" s="246">
        <v>6.3179347826087001E-2</v>
      </c>
      <c r="BR24" s="234">
        <v>0</v>
      </c>
      <c r="BS24" s="246">
        <v>0</v>
      </c>
      <c r="BT24" s="234">
        <v>0</v>
      </c>
      <c r="BU24" s="246">
        <v>0</v>
      </c>
      <c r="BV24" s="234">
        <v>0</v>
      </c>
      <c r="BW24" s="246">
        <v>0</v>
      </c>
      <c r="BX24" s="234">
        <v>0</v>
      </c>
      <c r="BY24" s="246">
        <v>0</v>
      </c>
      <c r="BZ24" s="234">
        <v>0</v>
      </c>
      <c r="CA24" s="246">
        <v>0</v>
      </c>
      <c r="CB24" s="234">
        <v>0</v>
      </c>
      <c r="CC24" s="246">
        <v>0</v>
      </c>
      <c r="CD24" s="234">
        <v>0</v>
      </c>
      <c r="CE24" s="246">
        <v>0</v>
      </c>
      <c r="CF24" s="234">
        <v>0</v>
      </c>
      <c r="CG24" s="246">
        <v>0</v>
      </c>
      <c r="CH24" s="234">
        <v>0</v>
      </c>
      <c r="CI24" s="246">
        <v>0</v>
      </c>
      <c r="CJ24" s="234">
        <v>0</v>
      </c>
      <c r="CK24" s="246">
        <v>0</v>
      </c>
      <c r="CL24" s="234">
        <v>0</v>
      </c>
      <c r="CM24" s="246">
        <v>0</v>
      </c>
      <c r="CN24" s="234">
        <v>0</v>
      </c>
      <c r="CO24" s="246">
        <v>0</v>
      </c>
      <c r="CP24" s="234">
        <v>0</v>
      </c>
      <c r="CQ24" s="246">
        <v>0</v>
      </c>
      <c r="CR24" s="234">
        <v>540</v>
      </c>
      <c r="CS24" s="246">
        <v>0.14285714285714299</v>
      </c>
      <c r="CT24" s="234">
        <v>1160</v>
      </c>
      <c r="CU24" s="246">
        <v>0.20103986135182</v>
      </c>
      <c r="CV24" s="234">
        <v>0</v>
      </c>
      <c r="CW24" s="246">
        <v>0</v>
      </c>
      <c r="CX24" s="234">
        <v>0</v>
      </c>
      <c r="CY24" s="246">
        <v>0</v>
      </c>
      <c r="CZ24" s="234">
        <v>0</v>
      </c>
      <c r="DA24" s="246">
        <v>0</v>
      </c>
      <c r="DB24" s="234">
        <v>0</v>
      </c>
      <c r="DC24" s="246">
        <v>0</v>
      </c>
      <c r="DD24" s="234">
        <v>0</v>
      </c>
      <c r="DE24" s="246">
        <v>0</v>
      </c>
      <c r="DF24" s="234">
        <v>0</v>
      </c>
      <c r="DG24" s="246">
        <v>0</v>
      </c>
      <c r="DH24" s="234">
        <v>0</v>
      </c>
      <c r="DI24" s="246">
        <v>0</v>
      </c>
      <c r="DJ24" s="234">
        <v>240</v>
      </c>
      <c r="DK24" s="246">
        <v>0.13872832369942201</v>
      </c>
      <c r="DL24" s="234">
        <v>0</v>
      </c>
      <c r="DM24" s="246">
        <v>0</v>
      </c>
      <c r="DN24" s="234">
        <v>4050</v>
      </c>
      <c r="DO24" s="246">
        <v>9.8365433657979697E-3</v>
      </c>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251" customFormat="1" ht="15.75" thickBot="1" x14ac:dyDescent="0.3">
      <c r="A25" s="24" t="s">
        <v>8</v>
      </c>
      <c r="B25" s="241">
        <v>18690</v>
      </c>
      <c r="C25" s="248">
        <v>1</v>
      </c>
      <c r="D25" s="241">
        <v>20</v>
      </c>
      <c r="E25" s="248">
        <v>1</v>
      </c>
      <c r="F25" s="241">
        <v>350</v>
      </c>
      <c r="G25" s="248">
        <v>1</v>
      </c>
      <c r="H25" s="241">
        <v>1840</v>
      </c>
      <c r="I25" s="248">
        <v>1</v>
      </c>
      <c r="J25" s="241">
        <v>460</v>
      </c>
      <c r="K25" s="248">
        <v>1</v>
      </c>
      <c r="L25" s="241">
        <v>210</v>
      </c>
      <c r="M25" s="248">
        <v>1</v>
      </c>
      <c r="N25" s="241">
        <v>12230</v>
      </c>
      <c r="O25" s="248">
        <v>1</v>
      </c>
      <c r="P25" s="241">
        <v>110</v>
      </c>
      <c r="Q25" s="248">
        <v>1</v>
      </c>
      <c r="R25" s="241">
        <v>2050</v>
      </c>
      <c r="S25" s="248">
        <v>1</v>
      </c>
      <c r="T25" s="241">
        <v>7260</v>
      </c>
      <c r="U25" s="248">
        <v>1</v>
      </c>
      <c r="V25" s="241">
        <v>220</v>
      </c>
      <c r="W25" s="248">
        <v>1</v>
      </c>
      <c r="X25" s="241">
        <v>1370</v>
      </c>
      <c r="Y25" s="248">
        <v>1</v>
      </c>
      <c r="Z25" s="241">
        <v>4270</v>
      </c>
      <c r="AA25" s="248">
        <v>1</v>
      </c>
      <c r="AB25" s="241">
        <v>170</v>
      </c>
      <c r="AC25" s="248">
        <v>1</v>
      </c>
      <c r="AD25" s="241">
        <v>5690</v>
      </c>
      <c r="AE25" s="248">
        <v>1</v>
      </c>
      <c r="AF25" s="241">
        <v>800</v>
      </c>
      <c r="AG25" s="248">
        <v>1</v>
      </c>
      <c r="AH25" s="241">
        <v>530</v>
      </c>
      <c r="AI25" s="248">
        <v>1</v>
      </c>
      <c r="AJ25" s="241">
        <v>100</v>
      </c>
      <c r="AK25" s="248">
        <v>1</v>
      </c>
      <c r="AL25" s="241">
        <v>122640</v>
      </c>
      <c r="AM25" s="248">
        <v>1</v>
      </c>
      <c r="AN25" s="241">
        <v>1180</v>
      </c>
      <c r="AO25" s="248">
        <v>1</v>
      </c>
      <c r="AP25" s="241">
        <v>3170</v>
      </c>
      <c r="AQ25" s="248">
        <v>1</v>
      </c>
      <c r="AR25" s="241">
        <v>150</v>
      </c>
      <c r="AS25" s="248">
        <v>1</v>
      </c>
      <c r="AT25" s="241">
        <v>930</v>
      </c>
      <c r="AU25" s="248">
        <v>1</v>
      </c>
      <c r="AV25" s="241">
        <v>2560</v>
      </c>
      <c r="AW25" s="248">
        <v>1</v>
      </c>
      <c r="AX25" s="241">
        <v>50</v>
      </c>
      <c r="AY25" s="248">
        <v>1</v>
      </c>
      <c r="AZ25" s="241">
        <v>200</v>
      </c>
      <c r="BA25" s="248">
        <v>1</v>
      </c>
      <c r="BB25" s="241">
        <v>3790</v>
      </c>
      <c r="BC25" s="248">
        <v>1</v>
      </c>
      <c r="BD25" s="241">
        <v>1490</v>
      </c>
      <c r="BE25" s="248">
        <v>1</v>
      </c>
      <c r="BF25" s="241">
        <v>1600</v>
      </c>
      <c r="BG25" s="248">
        <v>1</v>
      </c>
      <c r="BH25" s="241">
        <v>35910</v>
      </c>
      <c r="BI25" s="248">
        <v>1</v>
      </c>
      <c r="BJ25" s="241">
        <v>4080</v>
      </c>
      <c r="BK25" s="248">
        <v>1</v>
      </c>
      <c r="BL25" s="241">
        <v>200</v>
      </c>
      <c r="BM25" s="248">
        <v>1</v>
      </c>
      <c r="BN25" s="241">
        <v>21080</v>
      </c>
      <c r="BO25" s="248">
        <v>1</v>
      </c>
      <c r="BP25" s="241">
        <v>14720</v>
      </c>
      <c r="BQ25" s="248">
        <v>1</v>
      </c>
      <c r="BR25" s="241">
        <v>520</v>
      </c>
      <c r="BS25" s="248">
        <v>1</v>
      </c>
      <c r="BT25" s="241">
        <v>16850</v>
      </c>
      <c r="BU25" s="248">
        <v>1</v>
      </c>
      <c r="BV25" s="241">
        <v>36620</v>
      </c>
      <c r="BW25" s="248">
        <v>1</v>
      </c>
      <c r="BX25" s="241">
        <v>10980</v>
      </c>
      <c r="BY25" s="248">
        <v>1</v>
      </c>
      <c r="BZ25" s="241">
        <v>7230</v>
      </c>
      <c r="CA25" s="248">
        <v>1</v>
      </c>
      <c r="CB25" s="241">
        <v>2920</v>
      </c>
      <c r="CC25" s="248">
        <v>1</v>
      </c>
      <c r="CD25" s="241">
        <v>7130</v>
      </c>
      <c r="CE25" s="248">
        <v>1</v>
      </c>
      <c r="CF25" s="241">
        <v>4340</v>
      </c>
      <c r="CG25" s="248">
        <v>1</v>
      </c>
      <c r="CH25" s="241">
        <v>17770</v>
      </c>
      <c r="CI25" s="248">
        <v>1</v>
      </c>
      <c r="CJ25" s="241">
        <v>3260</v>
      </c>
      <c r="CK25" s="248">
        <v>1</v>
      </c>
      <c r="CL25" s="241">
        <v>1810</v>
      </c>
      <c r="CM25" s="248">
        <v>1</v>
      </c>
      <c r="CN25" s="241">
        <v>30</v>
      </c>
      <c r="CO25" s="248">
        <v>1</v>
      </c>
      <c r="CP25" s="241">
        <v>320</v>
      </c>
      <c r="CQ25" s="248">
        <v>1</v>
      </c>
      <c r="CR25" s="241">
        <v>3780</v>
      </c>
      <c r="CS25" s="248">
        <v>1</v>
      </c>
      <c r="CT25" s="241">
        <v>5770</v>
      </c>
      <c r="CU25" s="248">
        <v>1</v>
      </c>
      <c r="CV25" s="241">
        <v>4830</v>
      </c>
      <c r="CW25" s="248">
        <v>1</v>
      </c>
      <c r="CX25" s="241">
        <v>1000</v>
      </c>
      <c r="CY25" s="248">
        <v>1</v>
      </c>
      <c r="CZ25" s="241">
        <v>550</v>
      </c>
      <c r="DA25" s="248">
        <v>1</v>
      </c>
      <c r="DB25" s="241">
        <v>120</v>
      </c>
      <c r="DC25" s="248">
        <v>1</v>
      </c>
      <c r="DD25" s="241">
        <v>3060</v>
      </c>
      <c r="DE25" s="248">
        <v>1</v>
      </c>
      <c r="DF25" s="241">
        <v>560</v>
      </c>
      <c r="DG25" s="248">
        <v>1</v>
      </c>
      <c r="DH25" s="241">
        <v>9930</v>
      </c>
      <c r="DI25" s="248">
        <v>1</v>
      </c>
      <c r="DJ25" s="241">
        <v>1730</v>
      </c>
      <c r="DK25" s="248">
        <v>1</v>
      </c>
      <c r="DL25" s="241">
        <v>500</v>
      </c>
      <c r="DM25" s="248">
        <v>1</v>
      </c>
      <c r="DN25" s="241">
        <v>411730</v>
      </c>
      <c r="DO25" s="248">
        <v>1</v>
      </c>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52" customFormat="1" ht="15" customHeight="1" x14ac:dyDescent="0.25">
      <c r="A26" s="364"/>
      <c r="B26" s="364"/>
      <c r="C26" s="364"/>
      <c r="D26" s="364"/>
      <c r="E26" s="364"/>
      <c r="F26" s="364"/>
      <c r="G26" s="364"/>
      <c r="H26" s="326"/>
      <c r="I26" s="327"/>
      <c r="J26" s="326"/>
      <c r="K26" s="327"/>
      <c r="L26" s="326"/>
      <c r="M26" s="327"/>
      <c r="N26" s="326"/>
      <c r="O26" s="327"/>
      <c r="P26" s="326"/>
      <c r="Q26" s="327"/>
      <c r="R26" s="326"/>
      <c r="S26" s="327"/>
      <c r="T26" s="326"/>
      <c r="U26" s="327"/>
      <c r="V26" s="326"/>
      <c r="W26" s="327"/>
      <c r="X26" s="326"/>
      <c r="Y26" s="327"/>
      <c r="Z26" s="326"/>
      <c r="AA26" s="327"/>
      <c r="AB26" s="326"/>
      <c r="AC26" s="327"/>
      <c r="AD26" s="326"/>
      <c r="AE26" s="327"/>
      <c r="AF26" s="326"/>
      <c r="AG26" s="327"/>
      <c r="AH26" s="326"/>
      <c r="AI26" s="327"/>
      <c r="AJ26" s="326"/>
      <c r="AK26" s="327"/>
      <c r="AL26" s="326"/>
      <c r="AM26" s="327"/>
      <c r="AN26" s="326"/>
      <c r="AO26" s="327"/>
      <c r="AP26" s="326"/>
      <c r="AQ26" s="327"/>
      <c r="AR26" s="326"/>
      <c r="AS26" s="327"/>
      <c r="AT26" s="326"/>
      <c r="AU26" s="327"/>
      <c r="AV26" s="326"/>
      <c r="AW26" s="327"/>
      <c r="AX26" s="326"/>
      <c r="AY26" s="327"/>
      <c r="AZ26" s="326"/>
      <c r="BA26" s="327"/>
      <c r="BB26" s="326"/>
      <c r="BC26" s="327"/>
      <c r="BD26" s="326"/>
      <c r="BE26" s="327"/>
      <c r="BF26" s="326"/>
      <c r="BG26" s="327"/>
      <c r="BH26" s="326"/>
      <c r="BI26" s="327"/>
      <c r="BJ26" s="326"/>
      <c r="BK26" s="327"/>
      <c r="BL26" s="326"/>
      <c r="BM26" s="327"/>
      <c r="BN26" s="326"/>
      <c r="BO26" s="327"/>
      <c r="BP26" s="326"/>
      <c r="BQ26" s="327"/>
      <c r="BR26" s="326"/>
      <c r="BS26" s="327"/>
      <c r="BT26" s="326"/>
      <c r="BU26" s="327"/>
      <c r="BV26" s="326"/>
      <c r="BW26" s="327"/>
      <c r="BX26" s="326"/>
      <c r="BY26" s="327"/>
      <c r="BZ26" s="326"/>
      <c r="CA26" s="327"/>
      <c r="CB26" s="326"/>
      <c r="CC26" s="327"/>
      <c r="CD26" s="326"/>
      <c r="CE26" s="327"/>
      <c r="CF26" s="326"/>
      <c r="CG26" s="327"/>
      <c r="CH26" s="326"/>
      <c r="CI26" s="327"/>
      <c r="CJ26" s="326"/>
      <c r="CK26" s="327"/>
      <c r="CL26" s="326"/>
      <c r="CM26" s="327"/>
      <c r="CN26" s="326"/>
      <c r="CO26" s="327"/>
      <c r="CP26" s="326"/>
      <c r="CQ26" s="327"/>
      <c r="CR26" s="326"/>
      <c r="CS26" s="327"/>
      <c r="CT26" s="326"/>
      <c r="CU26" s="327"/>
      <c r="CV26" s="326"/>
      <c r="CW26" s="327"/>
      <c r="CX26" s="326"/>
      <c r="CY26" s="327"/>
      <c r="CZ26" s="326"/>
      <c r="DA26" s="327"/>
      <c r="DB26" s="326"/>
      <c r="DC26" s="327"/>
      <c r="DD26" s="326"/>
      <c r="DE26" s="327"/>
      <c r="DF26" s="326"/>
      <c r="DG26" s="327"/>
      <c r="DH26" s="326"/>
      <c r="DI26" s="327"/>
      <c r="DJ26" s="326"/>
      <c r="DK26" s="327"/>
      <c r="DL26" s="326"/>
      <c r="DM26" s="327"/>
      <c r="DN26" s="326"/>
      <c r="DO26" s="327"/>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x14ac:dyDescent="0.25">
      <c r="A27" s="36" t="s">
        <v>0</v>
      </c>
      <c r="B27" s="1"/>
      <c r="C27" s="146"/>
      <c r="D27" s="1"/>
      <c r="E27" s="146"/>
      <c r="F27" s="1"/>
      <c r="G27" s="146"/>
      <c r="H27" s="11"/>
      <c r="I27" s="141"/>
      <c r="U27" s="139"/>
      <c r="BI27" s="146"/>
      <c r="BJ27" s="1"/>
      <c r="BK27" s="146"/>
      <c r="BL27" s="1"/>
      <c r="BM27" s="146"/>
      <c r="BN27" s="1"/>
      <c r="BO27" s="141"/>
      <c r="BP27" s="11"/>
      <c r="CB27" s="10"/>
    </row>
    <row r="28" spans="1:16384" x14ac:dyDescent="0.25">
      <c r="A28" s="33" t="s">
        <v>179</v>
      </c>
      <c r="B28" s="19"/>
      <c r="C28" s="134"/>
      <c r="D28" s="19"/>
      <c r="E28" s="134"/>
      <c r="F28" s="19"/>
      <c r="G28" s="134"/>
      <c r="H28" s="19"/>
      <c r="I28" s="134"/>
      <c r="J28" s="19"/>
      <c r="K28" s="134"/>
      <c r="L28" s="19"/>
      <c r="M28" s="134"/>
      <c r="N28" s="19"/>
      <c r="O28" s="134"/>
      <c r="P28" s="19"/>
      <c r="Q28" s="134"/>
      <c r="R28" s="19"/>
      <c r="S28" s="134"/>
      <c r="T28" s="19"/>
      <c r="U28" s="134"/>
      <c r="V28" s="19"/>
      <c r="W28" s="134"/>
      <c r="X28" s="19"/>
      <c r="Y28" s="134"/>
      <c r="Z28" s="19"/>
      <c r="AA28" s="134"/>
      <c r="AB28" s="19"/>
      <c r="AC28" s="134"/>
      <c r="AD28" s="19"/>
      <c r="AE28" s="134"/>
      <c r="AF28" s="19"/>
      <c r="AG28" s="134"/>
      <c r="AH28" s="19"/>
      <c r="AI28" s="134"/>
      <c r="AJ28" s="19"/>
      <c r="AK28" s="134"/>
      <c r="AL28" s="19"/>
      <c r="AM28" s="134"/>
      <c r="AN28" s="19"/>
      <c r="AO28" s="134"/>
      <c r="AP28" s="19"/>
      <c r="AQ28" s="134"/>
      <c r="AR28" s="19"/>
      <c r="AS28" s="134"/>
      <c r="AT28" s="19"/>
      <c r="AU28" s="134"/>
      <c r="AV28" s="19"/>
      <c r="AW28" s="134"/>
      <c r="AX28" s="19"/>
      <c r="AY28" s="134"/>
      <c r="AZ28" s="19"/>
      <c r="BA28" s="134"/>
      <c r="BB28" s="19"/>
      <c r="BC28" s="134"/>
      <c r="BD28" s="19"/>
      <c r="BE28" s="134"/>
      <c r="BF28" s="19"/>
      <c r="BG28" s="134"/>
      <c r="BH28" s="19"/>
      <c r="BI28" s="134"/>
      <c r="BJ28" s="19"/>
      <c r="BK28" s="134"/>
      <c r="BL28" s="19"/>
      <c r="BM28" s="134"/>
      <c r="BN28" s="19"/>
      <c r="BO28" s="134"/>
      <c r="BP28" s="19"/>
      <c r="BQ28" s="134"/>
      <c r="BR28" s="19"/>
      <c r="BS28" s="134"/>
      <c r="BT28" s="19"/>
      <c r="BU28" s="134"/>
      <c r="BV28" s="19"/>
      <c r="BW28" s="134"/>
      <c r="BX28" s="19"/>
      <c r="BY28" s="134"/>
      <c r="BZ28" s="19"/>
      <c r="CA28" s="134"/>
      <c r="CB28" s="19"/>
      <c r="CC28" s="134"/>
      <c r="CD28" s="19"/>
      <c r="CE28" s="134"/>
      <c r="CF28" s="19"/>
      <c r="CG28" s="134"/>
      <c r="CH28" s="19"/>
      <c r="CI28" s="134"/>
      <c r="CJ28" s="19"/>
      <c r="CK28" s="134"/>
      <c r="CL28" s="19"/>
      <c r="CM28" s="134"/>
      <c r="CN28" s="19"/>
      <c r="CO28" s="134"/>
      <c r="CP28" s="19"/>
      <c r="CQ28" s="134"/>
      <c r="CR28" s="19"/>
      <c r="CS28" s="134"/>
      <c r="CT28" s="19"/>
      <c r="CU28" s="134"/>
      <c r="CV28" s="19"/>
      <c r="CW28" s="134"/>
      <c r="CX28" s="19"/>
      <c r="CY28" s="134"/>
      <c r="CZ28" s="19"/>
      <c r="DA28" s="134"/>
      <c r="DB28" s="19"/>
      <c r="DC28" s="134"/>
      <c r="DD28" s="19"/>
      <c r="DE28" s="134"/>
      <c r="DF28" s="19"/>
      <c r="DG28" s="134"/>
      <c r="DH28" s="19"/>
      <c r="DI28" s="134"/>
      <c r="DJ28" s="19"/>
      <c r="DK28" s="134"/>
      <c r="DL28" s="19"/>
      <c r="DM28" s="134"/>
      <c r="DN28" s="19"/>
      <c r="DO28" s="134"/>
    </row>
    <row r="29" spans="1:16384" ht="28.5" customHeight="1" x14ac:dyDescent="0.25">
      <c r="A29" s="226" t="s">
        <v>224</v>
      </c>
      <c r="B29" s="350" t="s">
        <v>79</v>
      </c>
      <c r="C29" s="351"/>
      <c r="D29" s="350" t="s">
        <v>80</v>
      </c>
      <c r="E29" s="351"/>
      <c r="F29" s="350" t="s">
        <v>81</v>
      </c>
      <c r="G29" s="351"/>
      <c r="H29" s="350" t="s">
        <v>82</v>
      </c>
      <c r="I29" s="351"/>
      <c r="J29" s="350" t="s">
        <v>83</v>
      </c>
      <c r="K29" s="351"/>
      <c r="L29" s="350" t="s">
        <v>84</v>
      </c>
      <c r="M29" s="351"/>
      <c r="N29" s="350" t="s">
        <v>85</v>
      </c>
      <c r="O29" s="351"/>
      <c r="P29" s="350" t="s">
        <v>86</v>
      </c>
      <c r="Q29" s="351"/>
      <c r="R29" s="350" t="s">
        <v>87</v>
      </c>
      <c r="S29" s="351"/>
      <c r="T29" s="350" t="s">
        <v>88</v>
      </c>
      <c r="U29" s="351"/>
      <c r="V29" s="350" t="s">
        <v>89</v>
      </c>
      <c r="W29" s="351"/>
      <c r="X29" s="350" t="s">
        <v>90</v>
      </c>
      <c r="Y29" s="351"/>
      <c r="Z29" s="350" t="s">
        <v>91</v>
      </c>
      <c r="AA29" s="351"/>
      <c r="AB29" s="350" t="s">
        <v>92</v>
      </c>
      <c r="AC29" s="351"/>
      <c r="AD29" s="350" t="s">
        <v>93</v>
      </c>
      <c r="AE29" s="351"/>
      <c r="AF29" s="350" t="s">
        <v>94</v>
      </c>
      <c r="AG29" s="351"/>
      <c r="AH29" s="350" t="s">
        <v>95</v>
      </c>
      <c r="AI29" s="351"/>
      <c r="AJ29" s="350" t="s">
        <v>96</v>
      </c>
      <c r="AK29" s="351"/>
      <c r="AL29" s="350" t="s">
        <v>97</v>
      </c>
      <c r="AM29" s="351"/>
      <c r="AN29" s="350" t="s">
        <v>98</v>
      </c>
      <c r="AO29" s="351"/>
      <c r="AP29" s="350" t="s">
        <v>99</v>
      </c>
      <c r="AQ29" s="351"/>
      <c r="AR29" s="350" t="s">
        <v>100</v>
      </c>
      <c r="AS29" s="351"/>
      <c r="AT29" s="350" t="s">
        <v>101</v>
      </c>
      <c r="AU29" s="351"/>
      <c r="AV29" s="350" t="s">
        <v>102</v>
      </c>
      <c r="AW29" s="351"/>
      <c r="AX29" s="350" t="s">
        <v>103</v>
      </c>
      <c r="AY29" s="351"/>
      <c r="AZ29" s="350" t="s">
        <v>104</v>
      </c>
      <c r="BA29" s="351"/>
      <c r="BB29" s="350" t="s">
        <v>105</v>
      </c>
      <c r="BC29" s="351"/>
      <c r="BD29" s="350" t="s">
        <v>106</v>
      </c>
      <c r="BE29" s="351"/>
      <c r="BF29" s="350" t="s">
        <v>107</v>
      </c>
      <c r="BG29" s="351"/>
      <c r="BH29" s="350" t="s">
        <v>108</v>
      </c>
      <c r="BI29" s="351"/>
      <c r="BJ29" s="350" t="s">
        <v>109</v>
      </c>
      <c r="BK29" s="351"/>
      <c r="BL29" s="350" t="s">
        <v>110</v>
      </c>
      <c r="BM29" s="351"/>
      <c r="BN29" s="350" t="s">
        <v>111</v>
      </c>
      <c r="BO29" s="351"/>
      <c r="BP29" s="350" t="s">
        <v>112</v>
      </c>
      <c r="BQ29" s="351"/>
      <c r="BR29" s="350" t="s">
        <v>113</v>
      </c>
      <c r="BS29" s="351"/>
      <c r="BT29" s="350" t="s">
        <v>114</v>
      </c>
      <c r="BU29" s="351"/>
      <c r="BV29" s="350" t="s">
        <v>115</v>
      </c>
      <c r="BW29" s="351"/>
      <c r="BX29" s="350" t="s">
        <v>116</v>
      </c>
      <c r="BY29" s="351"/>
      <c r="BZ29" s="350" t="s">
        <v>117</v>
      </c>
      <c r="CA29" s="351"/>
      <c r="CB29" s="350" t="s">
        <v>118</v>
      </c>
      <c r="CC29" s="351"/>
      <c r="CD29" s="350" t="s">
        <v>119</v>
      </c>
      <c r="CE29" s="351"/>
      <c r="CF29" s="350" t="s">
        <v>120</v>
      </c>
      <c r="CG29" s="351"/>
      <c r="CH29" s="350" t="s">
        <v>121</v>
      </c>
      <c r="CI29" s="351"/>
      <c r="CJ29" s="350" t="s">
        <v>122</v>
      </c>
      <c r="CK29" s="351"/>
      <c r="CL29" s="350" t="s">
        <v>123</v>
      </c>
      <c r="CM29" s="351"/>
      <c r="CN29" s="350" t="s">
        <v>124</v>
      </c>
      <c r="CO29" s="351"/>
      <c r="CP29" s="350" t="s">
        <v>125</v>
      </c>
      <c r="CQ29" s="351"/>
      <c r="CR29" s="350" t="s">
        <v>126</v>
      </c>
      <c r="CS29" s="351"/>
      <c r="CT29" s="350" t="s">
        <v>127</v>
      </c>
      <c r="CU29" s="351"/>
      <c r="CV29" s="350" t="s">
        <v>128</v>
      </c>
      <c r="CW29" s="351"/>
      <c r="CX29" s="350" t="s">
        <v>129</v>
      </c>
      <c r="CY29" s="351"/>
      <c r="CZ29" s="350" t="s">
        <v>130</v>
      </c>
      <c r="DA29" s="351"/>
      <c r="DB29" s="350" t="s">
        <v>131</v>
      </c>
      <c r="DC29" s="351"/>
      <c r="DD29" s="350" t="s">
        <v>132</v>
      </c>
      <c r="DE29" s="351"/>
      <c r="DF29" s="350" t="s">
        <v>133</v>
      </c>
      <c r="DG29" s="351"/>
      <c r="DH29" s="350" t="s">
        <v>134</v>
      </c>
      <c r="DI29" s="351"/>
      <c r="DJ29" s="350" t="s">
        <v>135</v>
      </c>
      <c r="DK29" s="351"/>
      <c r="DL29" s="350" t="s">
        <v>136</v>
      </c>
      <c r="DM29" s="351"/>
      <c r="DN29" s="350" t="s">
        <v>149</v>
      </c>
      <c r="DO29" s="351"/>
    </row>
    <row r="30" spans="1:16384" x14ac:dyDescent="0.25">
      <c r="A30" s="225"/>
      <c r="B30" s="224" t="s">
        <v>3</v>
      </c>
      <c r="C30" s="224" t="s">
        <v>138</v>
      </c>
      <c r="D30" s="224" t="s">
        <v>3</v>
      </c>
      <c r="E30" s="224" t="s">
        <v>138</v>
      </c>
      <c r="F30" s="224" t="s">
        <v>3</v>
      </c>
      <c r="G30" s="224" t="s">
        <v>138</v>
      </c>
      <c r="H30" s="224" t="s">
        <v>3</v>
      </c>
      <c r="I30" s="224" t="s">
        <v>138</v>
      </c>
      <c r="J30" s="224" t="s">
        <v>3</v>
      </c>
      <c r="K30" s="224" t="s">
        <v>138</v>
      </c>
      <c r="L30" s="224" t="s">
        <v>3</v>
      </c>
      <c r="M30" s="224" t="s">
        <v>138</v>
      </c>
      <c r="N30" s="224" t="s">
        <v>3</v>
      </c>
      <c r="O30" s="224" t="s">
        <v>138</v>
      </c>
      <c r="P30" s="224" t="s">
        <v>3</v>
      </c>
      <c r="Q30" s="224" t="s">
        <v>138</v>
      </c>
      <c r="R30" s="224" t="s">
        <v>3</v>
      </c>
      <c r="S30" s="224" t="s">
        <v>138</v>
      </c>
      <c r="T30" s="224" t="s">
        <v>3</v>
      </c>
      <c r="U30" s="224" t="s">
        <v>138</v>
      </c>
      <c r="V30" s="224" t="s">
        <v>3</v>
      </c>
      <c r="W30" s="224" t="s">
        <v>138</v>
      </c>
      <c r="X30" s="224" t="s">
        <v>3</v>
      </c>
      <c r="Y30" s="224" t="s">
        <v>138</v>
      </c>
      <c r="Z30" s="224" t="s">
        <v>3</v>
      </c>
      <c r="AA30" s="224" t="s">
        <v>138</v>
      </c>
      <c r="AB30" s="224" t="s">
        <v>3</v>
      </c>
      <c r="AC30" s="224" t="s">
        <v>138</v>
      </c>
      <c r="AD30" s="224" t="s">
        <v>3</v>
      </c>
      <c r="AE30" s="224" t="s">
        <v>138</v>
      </c>
      <c r="AF30" s="224" t="s">
        <v>3</v>
      </c>
      <c r="AG30" s="224" t="s">
        <v>138</v>
      </c>
      <c r="AH30" s="224" t="s">
        <v>3</v>
      </c>
      <c r="AI30" s="224" t="s">
        <v>138</v>
      </c>
      <c r="AJ30" s="224" t="s">
        <v>3</v>
      </c>
      <c r="AK30" s="224" t="s">
        <v>138</v>
      </c>
      <c r="AL30" s="224" t="s">
        <v>3</v>
      </c>
      <c r="AM30" s="224" t="s">
        <v>138</v>
      </c>
      <c r="AN30" s="224" t="s">
        <v>3</v>
      </c>
      <c r="AO30" s="224" t="s">
        <v>138</v>
      </c>
      <c r="AP30" s="224" t="s">
        <v>3</v>
      </c>
      <c r="AQ30" s="224" t="s">
        <v>138</v>
      </c>
      <c r="AR30" s="224" t="s">
        <v>3</v>
      </c>
      <c r="AS30" s="224" t="s">
        <v>138</v>
      </c>
      <c r="AT30" s="224" t="s">
        <v>3</v>
      </c>
      <c r="AU30" s="224" t="s">
        <v>138</v>
      </c>
      <c r="AV30" s="224" t="s">
        <v>3</v>
      </c>
      <c r="AW30" s="224" t="s">
        <v>138</v>
      </c>
      <c r="AX30" s="224" t="s">
        <v>3</v>
      </c>
      <c r="AY30" s="224" t="s">
        <v>138</v>
      </c>
      <c r="AZ30" s="224" t="s">
        <v>3</v>
      </c>
      <c r="BA30" s="224" t="s">
        <v>138</v>
      </c>
      <c r="BB30" s="224" t="s">
        <v>3</v>
      </c>
      <c r="BC30" s="224" t="s">
        <v>138</v>
      </c>
      <c r="BD30" s="224" t="s">
        <v>3</v>
      </c>
      <c r="BE30" s="224" t="s">
        <v>138</v>
      </c>
      <c r="BF30" s="224" t="s">
        <v>3</v>
      </c>
      <c r="BG30" s="224" t="s">
        <v>138</v>
      </c>
      <c r="BH30" s="224" t="s">
        <v>3</v>
      </c>
      <c r="BI30" s="224" t="s">
        <v>138</v>
      </c>
      <c r="BJ30" s="224" t="s">
        <v>3</v>
      </c>
      <c r="BK30" s="224" t="s">
        <v>138</v>
      </c>
      <c r="BL30" s="224" t="s">
        <v>3</v>
      </c>
      <c r="BM30" s="224" t="s">
        <v>138</v>
      </c>
      <c r="BN30" s="224" t="s">
        <v>3</v>
      </c>
      <c r="BO30" s="224" t="s">
        <v>138</v>
      </c>
      <c r="BP30" s="224" t="s">
        <v>3</v>
      </c>
      <c r="BQ30" s="224" t="s">
        <v>138</v>
      </c>
      <c r="BR30" s="224" t="s">
        <v>3</v>
      </c>
      <c r="BS30" s="224" t="s">
        <v>138</v>
      </c>
      <c r="BT30" s="224" t="s">
        <v>3</v>
      </c>
      <c r="BU30" s="224" t="s">
        <v>138</v>
      </c>
      <c r="BV30" s="224" t="s">
        <v>3</v>
      </c>
      <c r="BW30" s="224" t="s">
        <v>138</v>
      </c>
      <c r="BX30" s="224" t="s">
        <v>3</v>
      </c>
      <c r="BY30" s="224" t="s">
        <v>138</v>
      </c>
      <c r="BZ30" s="224" t="s">
        <v>3</v>
      </c>
      <c r="CA30" s="224" t="s">
        <v>138</v>
      </c>
      <c r="CB30" s="224" t="s">
        <v>3</v>
      </c>
      <c r="CC30" s="224" t="s">
        <v>138</v>
      </c>
      <c r="CD30" s="224" t="s">
        <v>3</v>
      </c>
      <c r="CE30" s="224" t="s">
        <v>138</v>
      </c>
      <c r="CF30" s="224" t="s">
        <v>3</v>
      </c>
      <c r="CG30" s="224" t="s">
        <v>138</v>
      </c>
      <c r="CH30" s="224" t="s">
        <v>3</v>
      </c>
      <c r="CI30" s="224" t="s">
        <v>138</v>
      </c>
      <c r="CJ30" s="224" t="s">
        <v>3</v>
      </c>
      <c r="CK30" s="224" t="s">
        <v>138</v>
      </c>
      <c r="CL30" s="224" t="s">
        <v>3</v>
      </c>
      <c r="CM30" s="224" t="s">
        <v>138</v>
      </c>
      <c r="CN30" s="224" t="s">
        <v>3</v>
      </c>
      <c r="CO30" s="224" t="s">
        <v>138</v>
      </c>
      <c r="CP30" s="224" t="s">
        <v>3</v>
      </c>
      <c r="CQ30" s="224" t="s">
        <v>138</v>
      </c>
      <c r="CR30" s="224" t="s">
        <v>3</v>
      </c>
      <c r="CS30" s="224" t="s">
        <v>138</v>
      </c>
      <c r="CT30" s="224" t="s">
        <v>3</v>
      </c>
      <c r="CU30" s="224" t="s">
        <v>138</v>
      </c>
      <c r="CV30" s="224" t="s">
        <v>3</v>
      </c>
      <c r="CW30" s="224" t="s">
        <v>138</v>
      </c>
      <c r="CX30" s="224" t="s">
        <v>3</v>
      </c>
      <c r="CY30" s="224" t="s">
        <v>138</v>
      </c>
      <c r="CZ30" s="224" t="s">
        <v>3</v>
      </c>
      <c r="DA30" s="224" t="s">
        <v>138</v>
      </c>
      <c r="DB30" s="224" t="s">
        <v>3</v>
      </c>
      <c r="DC30" s="224" t="s">
        <v>138</v>
      </c>
      <c r="DD30" s="224" t="s">
        <v>3</v>
      </c>
      <c r="DE30" s="224" t="s">
        <v>138</v>
      </c>
      <c r="DF30" s="224" t="s">
        <v>3</v>
      </c>
      <c r="DG30" s="224" t="s">
        <v>138</v>
      </c>
      <c r="DH30" s="224" t="s">
        <v>3</v>
      </c>
      <c r="DI30" s="224" t="s">
        <v>138</v>
      </c>
      <c r="DJ30" s="224" t="s">
        <v>3</v>
      </c>
      <c r="DK30" s="224" t="s">
        <v>138</v>
      </c>
      <c r="DL30" s="224" t="s">
        <v>3</v>
      </c>
      <c r="DM30" s="224" t="s">
        <v>138</v>
      </c>
      <c r="DN30" s="278" t="s">
        <v>3</v>
      </c>
      <c r="DO30" s="279" t="s">
        <v>138</v>
      </c>
    </row>
    <row r="31" spans="1:16384" s="86" customFormat="1" ht="6" customHeight="1" x14ac:dyDescent="0.25">
      <c r="A31" s="85" t="s">
        <v>333</v>
      </c>
      <c r="B31" s="85" t="s">
        <v>359</v>
      </c>
      <c r="C31" s="135" t="s">
        <v>360</v>
      </c>
      <c r="D31" s="85" t="s">
        <v>361</v>
      </c>
      <c r="E31" s="135" t="s">
        <v>362</v>
      </c>
      <c r="F31" s="85" t="s">
        <v>363</v>
      </c>
      <c r="G31" s="135" t="s">
        <v>364</v>
      </c>
      <c r="H31" s="85" t="s">
        <v>365</v>
      </c>
      <c r="I31" s="135" t="s">
        <v>366</v>
      </c>
      <c r="J31" s="85" t="s">
        <v>367</v>
      </c>
      <c r="K31" s="135" t="s">
        <v>368</v>
      </c>
      <c r="L31" s="85" t="s">
        <v>369</v>
      </c>
      <c r="M31" s="135" t="s">
        <v>370</v>
      </c>
      <c r="N31" s="85" t="s">
        <v>371</v>
      </c>
      <c r="O31" s="135" t="s">
        <v>372</v>
      </c>
      <c r="P31" s="85" t="s">
        <v>374</v>
      </c>
      <c r="Q31" s="135" t="s">
        <v>375</v>
      </c>
      <c r="R31" s="85" t="s">
        <v>376</v>
      </c>
      <c r="S31" s="135" t="s">
        <v>377</v>
      </c>
      <c r="T31" s="85" t="s">
        <v>378</v>
      </c>
      <c r="U31" s="135" t="s">
        <v>379</v>
      </c>
      <c r="V31" s="85" t="s">
        <v>380</v>
      </c>
      <c r="W31" s="135" t="s">
        <v>381</v>
      </c>
      <c r="X31" s="85" t="s">
        <v>382</v>
      </c>
      <c r="Y31" s="135" t="s">
        <v>383</v>
      </c>
      <c r="Z31" s="85" t="s">
        <v>384</v>
      </c>
      <c r="AA31" s="135" t="s">
        <v>385</v>
      </c>
      <c r="AB31" s="85" t="s">
        <v>386</v>
      </c>
      <c r="AC31" s="135" t="s">
        <v>387</v>
      </c>
      <c r="AD31" s="85" t="s">
        <v>388</v>
      </c>
      <c r="AE31" s="135" t="s">
        <v>389</v>
      </c>
      <c r="AF31" s="85" t="s">
        <v>390</v>
      </c>
      <c r="AG31" s="135" t="s">
        <v>391</v>
      </c>
      <c r="AH31" s="85" t="s">
        <v>392</v>
      </c>
      <c r="AI31" s="135" t="s">
        <v>393</v>
      </c>
      <c r="AJ31" s="85" t="s">
        <v>394</v>
      </c>
      <c r="AK31" s="135" t="s">
        <v>395</v>
      </c>
      <c r="AL31" s="85" t="s">
        <v>396</v>
      </c>
      <c r="AM31" s="135" t="s">
        <v>397</v>
      </c>
      <c r="AN31" s="85" t="s">
        <v>415</v>
      </c>
      <c r="AO31" s="135" t="s">
        <v>416</v>
      </c>
      <c r="AP31" s="85" t="s">
        <v>417</v>
      </c>
      <c r="AQ31" s="135" t="s">
        <v>418</v>
      </c>
      <c r="AR31" s="85" t="s">
        <v>419</v>
      </c>
      <c r="AS31" s="135" t="s">
        <v>420</v>
      </c>
      <c r="AT31" s="85" t="s">
        <v>421</v>
      </c>
      <c r="AU31" s="135" t="s">
        <v>422</v>
      </c>
      <c r="AV31" s="85" t="s">
        <v>423</v>
      </c>
      <c r="AW31" s="135" t="s">
        <v>424</v>
      </c>
      <c r="AX31" s="85" t="s">
        <v>425</v>
      </c>
      <c r="AY31" s="135" t="s">
        <v>426</v>
      </c>
      <c r="AZ31" s="85" t="s">
        <v>427</v>
      </c>
      <c r="BA31" s="135" t="s">
        <v>428</v>
      </c>
      <c r="BB31" s="85" t="s">
        <v>429</v>
      </c>
      <c r="BC31" s="135" t="s">
        <v>430</v>
      </c>
      <c r="BD31" s="85" t="s">
        <v>431</v>
      </c>
      <c r="BE31" s="135" t="s">
        <v>432</v>
      </c>
      <c r="BF31" s="85" t="s">
        <v>433</v>
      </c>
      <c r="BG31" s="135" t="s">
        <v>434</v>
      </c>
      <c r="BH31" t="s">
        <v>435</v>
      </c>
      <c r="BI31" s="135" t="s">
        <v>436</v>
      </c>
      <c r="BJ31" s="85" t="s">
        <v>437</v>
      </c>
      <c r="BK31" s="135" t="s">
        <v>438</v>
      </c>
      <c r="BL31" s="85" t="s">
        <v>439</v>
      </c>
      <c r="BM31" s="135" t="s">
        <v>440</v>
      </c>
      <c r="BN31" s="85" t="s">
        <v>441</v>
      </c>
      <c r="BO31" s="135" t="s">
        <v>442</v>
      </c>
      <c r="BP31" s="85" t="s">
        <v>443</v>
      </c>
      <c r="BQ31" s="135" t="s">
        <v>444</v>
      </c>
      <c r="BR31" s="85" t="s">
        <v>445</v>
      </c>
      <c r="BS31" s="135" t="s">
        <v>446</v>
      </c>
      <c r="BT31" s="85" t="s">
        <v>447</v>
      </c>
      <c r="BU31" s="135" t="s">
        <v>448</v>
      </c>
      <c r="BV31" s="85" t="s">
        <v>449</v>
      </c>
      <c r="BW31" s="135" t="s">
        <v>450</v>
      </c>
      <c r="BX31" s="85" t="s">
        <v>451</v>
      </c>
      <c r="BY31" s="135" t="s">
        <v>452</v>
      </c>
      <c r="BZ31" s="85" t="s">
        <v>453</v>
      </c>
      <c r="CA31" s="135" t="s">
        <v>454</v>
      </c>
      <c r="CB31" s="85" t="s">
        <v>455</v>
      </c>
      <c r="CC31" s="135" t="s">
        <v>456</v>
      </c>
      <c r="CD31" s="85" t="s">
        <v>457</v>
      </c>
      <c r="CE31" s="135" t="s">
        <v>458</v>
      </c>
      <c r="CF31" s="85" t="s">
        <v>459</v>
      </c>
      <c r="CG31" s="135" t="s">
        <v>460</v>
      </c>
      <c r="CH31" s="85" t="s">
        <v>461</v>
      </c>
      <c r="CI31" s="135" t="s">
        <v>462</v>
      </c>
      <c r="CJ31" s="85" t="s">
        <v>463</v>
      </c>
      <c r="CK31" s="135" t="s">
        <v>464</v>
      </c>
      <c r="CL31" s="85" t="s">
        <v>465</v>
      </c>
      <c r="CM31" s="135" t="s">
        <v>466</v>
      </c>
      <c r="CN31" s="85" t="s">
        <v>467</v>
      </c>
      <c r="CO31" s="135" t="s">
        <v>468</v>
      </c>
      <c r="CP31" s="85" t="s">
        <v>469</v>
      </c>
      <c r="CQ31" s="135" t="s">
        <v>470</v>
      </c>
      <c r="CR31" s="85" t="s">
        <v>471</v>
      </c>
      <c r="CS31" s="135" t="s">
        <v>472</v>
      </c>
      <c r="CT31" s="85" t="s">
        <v>473</v>
      </c>
      <c r="CU31" s="135" t="s">
        <v>474</v>
      </c>
      <c r="CV31" s="85" t="s">
        <v>475</v>
      </c>
      <c r="CW31" s="135" t="s">
        <v>476</v>
      </c>
      <c r="CX31" s="85" t="s">
        <v>477</v>
      </c>
      <c r="CY31" s="135" t="s">
        <v>478</v>
      </c>
      <c r="CZ31" s="85" t="s">
        <v>479</v>
      </c>
      <c r="DA31" s="135" t="s">
        <v>480</v>
      </c>
      <c r="DB31" s="85" t="s">
        <v>481</v>
      </c>
      <c r="DC31" s="135" t="s">
        <v>482</v>
      </c>
      <c r="DD31" s="85" t="s">
        <v>483</v>
      </c>
      <c r="DE31" s="135" t="s">
        <v>484</v>
      </c>
      <c r="DF31" s="85" t="s">
        <v>485</v>
      </c>
      <c r="DG31" s="135" t="s">
        <v>486</v>
      </c>
      <c r="DH31" s="85" t="s">
        <v>487</v>
      </c>
      <c r="DI31" s="135" t="s">
        <v>488</v>
      </c>
      <c r="DJ31" s="85" t="s">
        <v>489</v>
      </c>
      <c r="DK31" s="135" t="s">
        <v>490</v>
      </c>
      <c r="DL31" s="85" t="s">
        <v>491</v>
      </c>
      <c r="DM31" s="135" t="s">
        <v>492</v>
      </c>
      <c r="DN31" s="161" t="s">
        <v>294</v>
      </c>
      <c r="DO31" s="157" t="s">
        <v>295</v>
      </c>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s="251" customFormat="1" x14ac:dyDescent="0.25">
      <c r="A32" s="40" t="s">
        <v>10</v>
      </c>
      <c r="B32" s="234">
        <v>570</v>
      </c>
      <c r="C32" s="246">
        <v>3.04975922953451E-2</v>
      </c>
      <c r="D32" s="234">
        <v>0</v>
      </c>
      <c r="E32" s="246">
        <v>0</v>
      </c>
      <c r="F32" s="234">
        <v>10</v>
      </c>
      <c r="G32" s="246">
        <v>2.8571428571428598E-2</v>
      </c>
      <c r="H32" s="234">
        <v>20</v>
      </c>
      <c r="I32" s="246">
        <v>1.0869565217391301E-2</v>
      </c>
      <c r="J32" s="234">
        <v>10</v>
      </c>
      <c r="K32" s="246">
        <v>2.1739130434782601E-2</v>
      </c>
      <c r="L32" s="234">
        <v>10</v>
      </c>
      <c r="M32" s="246">
        <v>4.7619047619047603E-2</v>
      </c>
      <c r="N32" s="234">
        <v>290</v>
      </c>
      <c r="O32" s="246">
        <v>2.3712183156173301E-2</v>
      </c>
      <c r="P32" s="234">
        <v>0</v>
      </c>
      <c r="Q32" s="246">
        <v>0</v>
      </c>
      <c r="R32" s="234">
        <v>40</v>
      </c>
      <c r="S32" s="246">
        <v>1.9512195121951199E-2</v>
      </c>
      <c r="T32" s="234">
        <v>150</v>
      </c>
      <c r="U32" s="246">
        <v>2.0661157024793399E-2</v>
      </c>
      <c r="V32" s="234">
        <v>0</v>
      </c>
      <c r="W32" s="246">
        <v>0</v>
      </c>
      <c r="X32" s="234">
        <v>20</v>
      </c>
      <c r="Y32" s="246">
        <v>1.4598540145985399E-2</v>
      </c>
      <c r="Z32" s="234">
        <v>10</v>
      </c>
      <c r="AA32" s="246">
        <v>2.34192037470726E-3</v>
      </c>
      <c r="AB32" s="234">
        <v>0</v>
      </c>
      <c r="AC32" s="246">
        <v>0</v>
      </c>
      <c r="AD32" s="234">
        <v>100</v>
      </c>
      <c r="AE32" s="246">
        <v>1.75746924428823E-2</v>
      </c>
      <c r="AF32" s="234">
        <v>10</v>
      </c>
      <c r="AG32" s="246">
        <v>1.2500000000000001E-2</v>
      </c>
      <c r="AH32" s="234">
        <v>10</v>
      </c>
      <c r="AI32" s="246">
        <v>1.88679245283019E-2</v>
      </c>
      <c r="AJ32" s="234">
        <v>0</v>
      </c>
      <c r="AK32" s="246">
        <v>0</v>
      </c>
      <c r="AL32" s="234">
        <v>3960</v>
      </c>
      <c r="AM32" s="246">
        <v>3.2289628180039102E-2</v>
      </c>
      <c r="AN32" s="234">
        <v>20</v>
      </c>
      <c r="AO32" s="246">
        <v>1.6949152542372899E-2</v>
      </c>
      <c r="AP32" s="234">
        <v>50</v>
      </c>
      <c r="AQ32" s="246">
        <v>1.5772870662460602E-2</v>
      </c>
      <c r="AR32" s="234">
        <v>0</v>
      </c>
      <c r="AS32" s="246">
        <v>0</v>
      </c>
      <c r="AT32" s="234">
        <v>10</v>
      </c>
      <c r="AU32" s="246">
        <v>1.0752688172042999E-2</v>
      </c>
      <c r="AV32" s="234">
        <v>30</v>
      </c>
      <c r="AW32" s="246">
        <v>1.171875E-2</v>
      </c>
      <c r="AX32" s="234">
        <v>0</v>
      </c>
      <c r="AY32" s="246">
        <v>0</v>
      </c>
      <c r="AZ32" s="234">
        <v>0</v>
      </c>
      <c r="BA32" s="246">
        <v>0</v>
      </c>
      <c r="BB32" s="234">
        <v>30</v>
      </c>
      <c r="BC32" s="246">
        <v>7.9155672823219003E-3</v>
      </c>
      <c r="BD32" s="234">
        <v>30</v>
      </c>
      <c r="BE32" s="246">
        <v>2.01342281879195E-2</v>
      </c>
      <c r="BF32" s="234">
        <v>20</v>
      </c>
      <c r="BG32" s="246">
        <v>1.2500000000000001E-2</v>
      </c>
      <c r="BH32" s="234">
        <v>940</v>
      </c>
      <c r="BI32" s="246">
        <v>2.6176552492341999E-2</v>
      </c>
      <c r="BJ32" s="234">
        <v>80</v>
      </c>
      <c r="BK32" s="246">
        <v>1.9607843137254902E-2</v>
      </c>
      <c r="BL32" s="234">
        <v>10</v>
      </c>
      <c r="BM32" s="246">
        <v>0.05</v>
      </c>
      <c r="BN32" s="234">
        <v>520</v>
      </c>
      <c r="BO32" s="246">
        <v>2.4667931688804601E-2</v>
      </c>
      <c r="BP32" s="234">
        <v>380</v>
      </c>
      <c r="BQ32" s="246">
        <v>2.5815217391304299E-2</v>
      </c>
      <c r="BR32" s="234">
        <v>10</v>
      </c>
      <c r="BS32" s="246">
        <v>1.9230769230769201E-2</v>
      </c>
      <c r="BT32" s="234">
        <v>490</v>
      </c>
      <c r="BU32" s="246">
        <v>2.9080118694362E-2</v>
      </c>
      <c r="BV32" s="234">
        <v>1280</v>
      </c>
      <c r="BW32" s="246">
        <v>3.49535772801748E-2</v>
      </c>
      <c r="BX32" s="234">
        <v>420</v>
      </c>
      <c r="BY32" s="246">
        <v>3.8251366120218601E-2</v>
      </c>
      <c r="BZ32" s="234">
        <v>190</v>
      </c>
      <c r="CA32" s="246">
        <v>2.6279391424619599E-2</v>
      </c>
      <c r="CB32" s="234">
        <v>50</v>
      </c>
      <c r="CC32" s="246">
        <v>1.71232876712329E-2</v>
      </c>
      <c r="CD32" s="234">
        <v>190</v>
      </c>
      <c r="CE32" s="246">
        <v>2.6647966339410901E-2</v>
      </c>
      <c r="CF32" s="234">
        <v>80</v>
      </c>
      <c r="CG32" s="246">
        <v>1.8433179723502301E-2</v>
      </c>
      <c r="CH32" s="234">
        <v>600</v>
      </c>
      <c r="CI32" s="246">
        <v>3.37647720877884E-2</v>
      </c>
      <c r="CJ32" s="234">
        <v>50</v>
      </c>
      <c r="CK32" s="246">
        <v>1.5337423312883401E-2</v>
      </c>
      <c r="CL32" s="234">
        <v>30</v>
      </c>
      <c r="CM32" s="246">
        <v>1.6574585635359101E-2</v>
      </c>
      <c r="CN32" s="234">
        <v>0</v>
      </c>
      <c r="CO32" s="246">
        <v>0</v>
      </c>
      <c r="CP32" s="234">
        <v>0</v>
      </c>
      <c r="CQ32" s="246">
        <v>0</v>
      </c>
      <c r="CR32" s="234">
        <v>110</v>
      </c>
      <c r="CS32" s="246">
        <v>2.9100529100529099E-2</v>
      </c>
      <c r="CT32" s="234">
        <v>110</v>
      </c>
      <c r="CU32" s="246">
        <v>1.90641247833622E-2</v>
      </c>
      <c r="CV32" s="234">
        <v>90</v>
      </c>
      <c r="CW32" s="246">
        <v>1.8633540372670801E-2</v>
      </c>
      <c r="CX32" s="234">
        <v>10</v>
      </c>
      <c r="CY32" s="246">
        <v>0.01</v>
      </c>
      <c r="CZ32" s="234">
        <v>10</v>
      </c>
      <c r="DA32" s="246">
        <v>1.8181818181818198E-2</v>
      </c>
      <c r="DB32" s="234">
        <v>0</v>
      </c>
      <c r="DC32" s="246">
        <v>0</v>
      </c>
      <c r="DD32" s="234">
        <v>30</v>
      </c>
      <c r="DE32" s="246">
        <v>9.8039215686274508E-3</v>
      </c>
      <c r="DF32" s="234">
        <v>10</v>
      </c>
      <c r="DG32" s="246">
        <v>1.7857142857142901E-2</v>
      </c>
      <c r="DH32" s="234">
        <v>170</v>
      </c>
      <c r="DI32" s="246">
        <v>1.7119838872104699E-2</v>
      </c>
      <c r="DJ32" s="234">
        <v>60</v>
      </c>
      <c r="DK32" s="246">
        <v>3.4682080924855502E-2</v>
      </c>
      <c r="DL32" s="234">
        <v>10</v>
      </c>
      <c r="DM32" s="246">
        <v>0.02</v>
      </c>
      <c r="DN32" s="234">
        <v>11330</v>
      </c>
      <c r="DO32" s="246">
        <v>2.75180336628373E-2</v>
      </c>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51" customFormat="1" x14ac:dyDescent="0.25">
      <c r="A33" s="40" t="s">
        <v>11</v>
      </c>
      <c r="B33" s="234">
        <v>7240</v>
      </c>
      <c r="C33" s="246">
        <v>0.38737292669876899</v>
      </c>
      <c r="D33" s="234">
        <v>10</v>
      </c>
      <c r="E33" s="246">
        <v>0.5</v>
      </c>
      <c r="F33" s="234">
        <v>100</v>
      </c>
      <c r="G33" s="246">
        <v>0.28571428571428598</v>
      </c>
      <c r="H33" s="234">
        <v>700</v>
      </c>
      <c r="I33" s="246">
        <v>0.38043478260869601</v>
      </c>
      <c r="J33" s="234">
        <v>150</v>
      </c>
      <c r="K33" s="246">
        <v>0.32608695652173902</v>
      </c>
      <c r="L33" s="234">
        <v>60</v>
      </c>
      <c r="M33" s="246">
        <v>0.28571428571428598</v>
      </c>
      <c r="N33" s="234">
        <v>3610</v>
      </c>
      <c r="O33" s="246">
        <v>0.29517579721995102</v>
      </c>
      <c r="P33" s="234">
        <v>50</v>
      </c>
      <c r="Q33" s="246">
        <v>0.45454545454545497</v>
      </c>
      <c r="R33" s="234">
        <v>820</v>
      </c>
      <c r="S33" s="246">
        <v>0.4</v>
      </c>
      <c r="T33" s="234">
        <v>2100</v>
      </c>
      <c r="U33" s="246">
        <v>0.28925619834710697</v>
      </c>
      <c r="V33" s="234">
        <v>80</v>
      </c>
      <c r="W33" s="246">
        <v>0.36363636363636398</v>
      </c>
      <c r="X33" s="234">
        <v>530</v>
      </c>
      <c r="Y33" s="246">
        <v>0.386861313868613</v>
      </c>
      <c r="Z33" s="234">
        <v>570</v>
      </c>
      <c r="AA33" s="246">
        <v>0.13348946135831399</v>
      </c>
      <c r="AB33" s="234">
        <v>50</v>
      </c>
      <c r="AC33" s="246">
        <v>0.29411764705882398</v>
      </c>
      <c r="AD33" s="234">
        <v>1400</v>
      </c>
      <c r="AE33" s="246">
        <v>0.246045694200351</v>
      </c>
      <c r="AF33" s="234">
        <v>250</v>
      </c>
      <c r="AG33" s="246">
        <v>0.3125</v>
      </c>
      <c r="AH33" s="234">
        <v>150</v>
      </c>
      <c r="AI33" s="246">
        <v>0.28301886792452802</v>
      </c>
      <c r="AJ33" s="234">
        <v>50</v>
      </c>
      <c r="AK33" s="246">
        <v>0.5</v>
      </c>
      <c r="AL33" s="234">
        <v>32140</v>
      </c>
      <c r="AM33" s="246">
        <v>0.26206784083496398</v>
      </c>
      <c r="AN33" s="234">
        <v>280</v>
      </c>
      <c r="AO33" s="246">
        <v>0.23728813559322001</v>
      </c>
      <c r="AP33" s="234">
        <v>1230</v>
      </c>
      <c r="AQ33" s="246">
        <v>0.38801261829653</v>
      </c>
      <c r="AR33" s="234">
        <v>20</v>
      </c>
      <c r="AS33" s="246">
        <v>0.133333333333333</v>
      </c>
      <c r="AT33" s="234">
        <v>390</v>
      </c>
      <c r="AU33" s="246">
        <v>0.41935483870967699</v>
      </c>
      <c r="AV33" s="234">
        <v>430</v>
      </c>
      <c r="AW33" s="246">
        <v>0.16796875</v>
      </c>
      <c r="AX33" s="234">
        <v>20</v>
      </c>
      <c r="AY33" s="246">
        <v>0.4</v>
      </c>
      <c r="AZ33" s="234">
        <v>110</v>
      </c>
      <c r="BA33" s="246">
        <v>0.55000000000000004</v>
      </c>
      <c r="BB33" s="234">
        <v>1640</v>
      </c>
      <c r="BC33" s="246">
        <v>0.43271767810026401</v>
      </c>
      <c r="BD33" s="234">
        <v>530</v>
      </c>
      <c r="BE33" s="246">
        <v>0.355704697986577</v>
      </c>
      <c r="BF33" s="234">
        <v>670</v>
      </c>
      <c r="BG33" s="246">
        <v>0.41875000000000001</v>
      </c>
      <c r="BH33" s="234">
        <v>10950</v>
      </c>
      <c r="BI33" s="246">
        <v>0.30492898913951499</v>
      </c>
      <c r="BJ33" s="234">
        <v>1490</v>
      </c>
      <c r="BK33" s="246">
        <v>0.36519607843137297</v>
      </c>
      <c r="BL33" s="234">
        <v>70</v>
      </c>
      <c r="BM33" s="246">
        <v>0.35</v>
      </c>
      <c r="BN33" s="234">
        <v>5690</v>
      </c>
      <c r="BO33" s="246">
        <v>0.26992409867172701</v>
      </c>
      <c r="BP33" s="234">
        <v>5060</v>
      </c>
      <c r="BQ33" s="246">
        <v>0.34375</v>
      </c>
      <c r="BR33" s="234">
        <v>180</v>
      </c>
      <c r="BS33" s="246">
        <v>0.34615384615384598</v>
      </c>
      <c r="BT33" s="234">
        <v>4210</v>
      </c>
      <c r="BU33" s="246">
        <v>0.24985163204747801</v>
      </c>
      <c r="BV33" s="234">
        <v>14050</v>
      </c>
      <c r="BW33" s="246">
        <v>0.38367012561441799</v>
      </c>
      <c r="BX33" s="234">
        <v>4600</v>
      </c>
      <c r="BY33" s="246">
        <v>0.41894353369763199</v>
      </c>
      <c r="BZ33" s="234">
        <v>2500</v>
      </c>
      <c r="CA33" s="246">
        <v>0.34578146611341598</v>
      </c>
      <c r="CB33" s="234">
        <v>920</v>
      </c>
      <c r="CC33" s="246">
        <v>0.31506849315068503</v>
      </c>
      <c r="CD33" s="234">
        <v>2700</v>
      </c>
      <c r="CE33" s="246">
        <v>0.37868162692847102</v>
      </c>
      <c r="CF33" s="234">
        <v>1460</v>
      </c>
      <c r="CG33" s="246">
        <v>0.33640552995391698</v>
      </c>
      <c r="CH33" s="234">
        <v>7010</v>
      </c>
      <c r="CI33" s="246">
        <v>0.394485087225661</v>
      </c>
      <c r="CJ33" s="234">
        <v>1390</v>
      </c>
      <c r="CK33" s="246">
        <v>0.42638036809815899</v>
      </c>
      <c r="CL33" s="234">
        <v>740</v>
      </c>
      <c r="CM33" s="246">
        <v>0.40883977900552498</v>
      </c>
      <c r="CN33" s="234">
        <v>10</v>
      </c>
      <c r="CO33" s="246">
        <v>0.33333333333333298</v>
      </c>
      <c r="CP33" s="234">
        <v>140</v>
      </c>
      <c r="CQ33" s="246">
        <v>0.4375</v>
      </c>
      <c r="CR33" s="234">
        <v>1310</v>
      </c>
      <c r="CS33" s="246">
        <v>0.34656084656084701</v>
      </c>
      <c r="CT33" s="234">
        <v>2270</v>
      </c>
      <c r="CU33" s="246">
        <v>0.39341421143847499</v>
      </c>
      <c r="CV33" s="234">
        <v>1650</v>
      </c>
      <c r="CW33" s="246">
        <v>0.341614906832298</v>
      </c>
      <c r="CX33" s="234">
        <v>330</v>
      </c>
      <c r="CY33" s="246">
        <v>0.33</v>
      </c>
      <c r="CZ33" s="234">
        <v>200</v>
      </c>
      <c r="DA33" s="246">
        <v>0.36363636363636398</v>
      </c>
      <c r="DB33" s="234">
        <v>40</v>
      </c>
      <c r="DC33" s="246">
        <v>0.33333333333333298</v>
      </c>
      <c r="DD33" s="234">
        <v>520</v>
      </c>
      <c r="DE33" s="246">
        <v>0.16993464052287599</v>
      </c>
      <c r="DF33" s="234">
        <v>210</v>
      </c>
      <c r="DG33" s="246">
        <v>0.375</v>
      </c>
      <c r="DH33" s="234">
        <v>3000</v>
      </c>
      <c r="DI33" s="246">
        <v>0.30211480362537801</v>
      </c>
      <c r="DJ33" s="234">
        <v>590</v>
      </c>
      <c r="DK33" s="246">
        <v>0.34104046242774599</v>
      </c>
      <c r="DL33" s="234">
        <v>170</v>
      </c>
      <c r="DM33" s="246">
        <v>0.34</v>
      </c>
      <c r="DN33" s="234">
        <v>128840</v>
      </c>
      <c r="DO33" s="246">
        <v>0.31292351783936101</v>
      </c>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251" customFormat="1" x14ac:dyDescent="0.25">
      <c r="A34" s="40" t="s">
        <v>12</v>
      </c>
      <c r="B34" s="234">
        <v>3020</v>
      </c>
      <c r="C34" s="246">
        <v>0.16158373461744199</v>
      </c>
      <c r="D34" s="234">
        <v>0</v>
      </c>
      <c r="E34" s="246">
        <v>0</v>
      </c>
      <c r="F34" s="234">
        <v>70</v>
      </c>
      <c r="G34" s="246">
        <v>0.2</v>
      </c>
      <c r="H34" s="234">
        <v>280</v>
      </c>
      <c r="I34" s="246">
        <v>0.15217391304347799</v>
      </c>
      <c r="J34" s="234">
        <v>100</v>
      </c>
      <c r="K34" s="246">
        <v>0.217391304347826</v>
      </c>
      <c r="L34" s="234">
        <v>50</v>
      </c>
      <c r="M34" s="246">
        <v>0.238095238095238</v>
      </c>
      <c r="N34" s="234">
        <v>2390</v>
      </c>
      <c r="O34" s="246">
        <v>0.19542109566639401</v>
      </c>
      <c r="P34" s="234">
        <v>10</v>
      </c>
      <c r="Q34" s="246">
        <v>9.0909090909090898E-2</v>
      </c>
      <c r="R34" s="234">
        <v>360</v>
      </c>
      <c r="S34" s="246">
        <v>0.17560975609756099</v>
      </c>
      <c r="T34" s="234">
        <v>880</v>
      </c>
      <c r="U34" s="246">
        <v>0.12121212121212099</v>
      </c>
      <c r="V34" s="234">
        <v>40</v>
      </c>
      <c r="W34" s="246">
        <v>0.18181818181818199</v>
      </c>
      <c r="X34" s="234">
        <v>210</v>
      </c>
      <c r="Y34" s="246">
        <v>0.153284671532847</v>
      </c>
      <c r="Z34" s="234">
        <v>220</v>
      </c>
      <c r="AA34" s="246">
        <v>5.15222482435597E-2</v>
      </c>
      <c r="AB34" s="234">
        <v>40</v>
      </c>
      <c r="AC34" s="246">
        <v>0.23529411764705899</v>
      </c>
      <c r="AD34" s="234">
        <v>810</v>
      </c>
      <c r="AE34" s="246">
        <v>0.142355008787346</v>
      </c>
      <c r="AF34" s="234">
        <v>90</v>
      </c>
      <c r="AG34" s="246">
        <v>0.1125</v>
      </c>
      <c r="AH34" s="234">
        <v>80</v>
      </c>
      <c r="AI34" s="246">
        <v>0.15094339622641501</v>
      </c>
      <c r="AJ34" s="234">
        <v>20</v>
      </c>
      <c r="AK34" s="246">
        <v>0.2</v>
      </c>
      <c r="AL34" s="234">
        <v>18900</v>
      </c>
      <c r="AM34" s="246">
        <v>0.15410958904109601</v>
      </c>
      <c r="AN34" s="234">
        <v>170</v>
      </c>
      <c r="AO34" s="246">
        <v>0.14406779661017</v>
      </c>
      <c r="AP34" s="234">
        <v>700</v>
      </c>
      <c r="AQ34" s="246">
        <v>0.22082018927444799</v>
      </c>
      <c r="AR34" s="234">
        <v>30</v>
      </c>
      <c r="AS34" s="246">
        <v>0.2</v>
      </c>
      <c r="AT34" s="234">
        <v>170</v>
      </c>
      <c r="AU34" s="246">
        <v>0.18279569892473099</v>
      </c>
      <c r="AV34" s="234">
        <v>410</v>
      </c>
      <c r="AW34" s="246">
        <v>0.16015625</v>
      </c>
      <c r="AX34" s="234">
        <v>10</v>
      </c>
      <c r="AY34" s="246">
        <v>0.2</v>
      </c>
      <c r="AZ34" s="234">
        <v>20</v>
      </c>
      <c r="BA34" s="246">
        <v>0.1</v>
      </c>
      <c r="BB34" s="234">
        <v>560</v>
      </c>
      <c r="BC34" s="246">
        <v>0.14775725593667499</v>
      </c>
      <c r="BD34" s="234">
        <v>260</v>
      </c>
      <c r="BE34" s="246">
        <v>0.17449664429530201</v>
      </c>
      <c r="BF34" s="234">
        <v>280</v>
      </c>
      <c r="BG34" s="246">
        <v>0.17499999999999999</v>
      </c>
      <c r="BH34" s="234">
        <v>6240</v>
      </c>
      <c r="BI34" s="246">
        <v>0.17376775271512099</v>
      </c>
      <c r="BJ34" s="234">
        <v>660</v>
      </c>
      <c r="BK34" s="246">
        <v>0.161764705882353</v>
      </c>
      <c r="BL34" s="234">
        <v>40</v>
      </c>
      <c r="BM34" s="246">
        <v>0.2</v>
      </c>
      <c r="BN34" s="234">
        <v>3310</v>
      </c>
      <c r="BO34" s="246">
        <v>0.157020872865275</v>
      </c>
      <c r="BP34" s="234">
        <v>1790</v>
      </c>
      <c r="BQ34" s="246">
        <v>0.12160326086956499</v>
      </c>
      <c r="BR34" s="234">
        <v>90</v>
      </c>
      <c r="BS34" s="246">
        <v>0.17307692307692299</v>
      </c>
      <c r="BT34" s="234">
        <v>2560</v>
      </c>
      <c r="BU34" s="246">
        <v>0.15192878338278901</v>
      </c>
      <c r="BV34" s="234">
        <v>5280</v>
      </c>
      <c r="BW34" s="246">
        <v>0.14418350628072099</v>
      </c>
      <c r="BX34" s="234">
        <v>1680</v>
      </c>
      <c r="BY34" s="246">
        <v>0.15300546448087399</v>
      </c>
      <c r="BZ34" s="234">
        <v>820</v>
      </c>
      <c r="CA34" s="246">
        <v>0.113416320885201</v>
      </c>
      <c r="CB34" s="234">
        <v>600</v>
      </c>
      <c r="CC34" s="246">
        <v>0.20547945205479501</v>
      </c>
      <c r="CD34" s="234">
        <v>1210</v>
      </c>
      <c r="CE34" s="246">
        <v>0.16970546984572199</v>
      </c>
      <c r="CF34" s="234">
        <v>770</v>
      </c>
      <c r="CG34" s="246">
        <v>0.17741935483870999</v>
      </c>
      <c r="CH34" s="234">
        <v>2680</v>
      </c>
      <c r="CI34" s="246">
        <v>0.15081598199212201</v>
      </c>
      <c r="CJ34" s="234">
        <v>630</v>
      </c>
      <c r="CK34" s="246">
        <v>0.19325153374233101</v>
      </c>
      <c r="CL34" s="234">
        <v>250</v>
      </c>
      <c r="CM34" s="246">
        <v>0.138121546961326</v>
      </c>
      <c r="CN34" s="234">
        <v>10</v>
      </c>
      <c r="CO34" s="246">
        <v>0.33333333333333298</v>
      </c>
      <c r="CP34" s="234">
        <v>40</v>
      </c>
      <c r="CQ34" s="246">
        <v>0.125</v>
      </c>
      <c r="CR34" s="234">
        <v>520</v>
      </c>
      <c r="CS34" s="246">
        <v>0.137566137566138</v>
      </c>
      <c r="CT34" s="234">
        <v>1030</v>
      </c>
      <c r="CU34" s="246">
        <v>0.17850953206239201</v>
      </c>
      <c r="CV34" s="234">
        <v>600</v>
      </c>
      <c r="CW34" s="246">
        <v>0.12422360248447201</v>
      </c>
      <c r="CX34" s="234">
        <v>130</v>
      </c>
      <c r="CY34" s="246">
        <v>0.13</v>
      </c>
      <c r="CZ34" s="234">
        <v>80</v>
      </c>
      <c r="DA34" s="246">
        <v>0.145454545454545</v>
      </c>
      <c r="DB34" s="234">
        <v>20</v>
      </c>
      <c r="DC34" s="246">
        <v>0.16666666666666699</v>
      </c>
      <c r="DD34" s="234">
        <v>440</v>
      </c>
      <c r="DE34" s="246">
        <v>0.14379084967320299</v>
      </c>
      <c r="DF34" s="234">
        <v>90</v>
      </c>
      <c r="DG34" s="246">
        <v>0.160714285714286</v>
      </c>
      <c r="DH34" s="234">
        <v>1880</v>
      </c>
      <c r="DI34" s="246">
        <v>0.18932527693856999</v>
      </c>
      <c r="DJ34" s="234">
        <v>220</v>
      </c>
      <c r="DK34" s="246">
        <v>0.12716763005780299</v>
      </c>
      <c r="DL34" s="234">
        <v>80</v>
      </c>
      <c r="DM34" s="246">
        <v>0.16</v>
      </c>
      <c r="DN34" s="234">
        <v>63930</v>
      </c>
      <c r="DO34" s="246">
        <v>0.15527165861122599</v>
      </c>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251" customFormat="1" x14ac:dyDescent="0.25">
      <c r="A35" s="40" t="s">
        <v>334</v>
      </c>
      <c r="B35" s="234">
        <v>1330</v>
      </c>
      <c r="C35" s="246">
        <v>7.1161048689138598E-2</v>
      </c>
      <c r="D35" s="234">
        <v>0</v>
      </c>
      <c r="E35" s="246">
        <v>0</v>
      </c>
      <c r="F35" s="234">
        <v>40</v>
      </c>
      <c r="G35" s="246">
        <v>0.114285714285714</v>
      </c>
      <c r="H35" s="234">
        <v>190</v>
      </c>
      <c r="I35" s="246">
        <v>0.103260869565217</v>
      </c>
      <c r="J35" s="234">
        <v>40</v>
      </c>
      <c r="K35" s="246">
        <v>8.6956521739130405E-2</v>
      </c>
      <c r="L35" s="234">
        <v>20</v>
      </c>
      <c r="M35" s="246">
        <v>9.5238095238095205E-2</v>
      </c>
      <c r="N35" s="234">
        <v>1040</v>
      </c>
      <c r="O35" s="246">
        <v>8.5036794766966503E-2</v>
      </c>
      <c r="P35" s="234">
        <v>10</v>
      </c>
      <c r="Q35" s="246">
        <v>9.0909090909090898E-2</v>
      </c>
      <c r="R35" s="234">
        <v>150</v>
      </c>
      <c r="S35" s="246">
        <v>7.3170731707317097E-2</v>
      </c>
      <c r="T35" s="234">
        <v>620</v>
      </c>
      <c r="U35" s="246">
        <v>8.5399449035812702E-2</v>
      </c>
      <c r="V35" s="234">
        <v>30</v>
      </c>
      <c r="W35" s="246">
        <v>0.13636363636363599</v>
      </c>
      <c r="X35" s="234">
        <v>160</v>
      </c>
      <c r="Y35" s="246">
        <v>0.116788321167883</v>
      </c>
      <c r="Z35" s="234">
        <v>190</v>
      </c>
      <c r="AA35" s="246">
        <v>4.4496487119437898E-2</v>
      </c>
      <c r="AB35" s="234">
        <v>10</v>
      </c>
      <c r="AC35" s="246">
        <v>5.8823529411764698E-2</v>
      </c>
      <c r="AD35" s="234">
        <v>640</v>
      </c>
      <c r="AE35" s="246">
        <v>0.112478031634446</v>
      </c>
      <c r="AF35" s="234">
        <v>80</v>
      </c>
      <c r="AG35" s="246">
        <v>0.1</v>
      </c>
      <c r="AH35" s="234">
        <v>80</v>
      </c>
      <c r="AI35" s="246">
        <v>0.15094339622641501</v>
      </c>
      <c r="AJ35" s="234">
        <v>10</v>
      </c>
      <c r="AK35" s="246">
        <v>0.1</v>
      </c>
      <c r="AL35" s="234">
        <v>9980</v>
      </c>
      <c r="AM35" s="246">
        <v>8.13763861709067E-2</v>
      </c>
      <c r="AN35" s="234">
        <v>120</v>
      </c>
      <c r="AO35" s="246">
        <v>0.101694915254237</v>
      </c>
      <c r="AP35" s="234">
        <v>230</v>
      </c>
      <c r="AQ35" s="246">
        <v>7.2555205047318605E-2</v>
      </c>
      <c r="AR35" s="234">
        <v>20</v>
      </c>
      <c r="AS35" s="246">
        <v>0.133333333333333</v>
      </c>
      <c r="AT35" s="234">
        <v>90</v>
      </c>
      <c r="AU35" s="246">
        <v>9.6774193548387094E-2</v>
      </c>
      <c r="AV35" s="234">
        <v>310</v>
      </c>
      <c r="AW35" s="246">
        <v>0.12109375</v>
      </c>
      <c r="AX35" s="234">
        <v>0</v>
      </c>
      <c r="AY35" s="246">
        <v>0</v>
      </c>
      <c r="AZ35" s="234">
        <v>20</v>
      </c>
      <c r="BA35" s="246">
        <v>0.1</v>
      </c>
      <c r="BB35" s="234">
        <v>330</v>
      </c>
      <c r="BC35" s="246">
        <v>8.7071240105540904E-2</v>
      </c>
      <c r="BD35" s="234">
        <v>150</v>
      </c>
      <c r="BE35" s="246">
        <v>0.100671140939597</v>
      </c>
      <c r="BF35" s="234">
        <v>150</v>
      </c>
      <c r="BG35" s="246">
        <v>9.375E-2</v>
      </c>
      <c r="BH35" s="234">
        <v>2890</v>
      </c>
      <c r="BI35" s="246">
        <v>8.0478975215817303E-2</v>
      </c>
      <c r="BJ35" s="234">
        <v>290</v>
      </c>
      <c r="BK35" s="246">
        <v>7.1078431372549003E-2</v>
      </c>
      <c r="BL35" s="234">
        <v>30</v>
      </c>
      <c r="BM35" s="246">
        <v>0.15</v>
      </c>
      <c r="BN35" s="234">
        <v>1770</v>
      </c>
      <c r="BO35" s="246">
        <v>8.3965844402277001E-2</v>
      </c>
      <c r="BP35" s="234">
        <v>1310</v>
      </c>
      <c r="BQ35" s="246">
        <v>8.8994565217391297E-2</v>
      </c>
      <c r="BR35" s="234">
        <v>60</v>
      </c>
      <c r="BS35" s="246">
        <v>0.115384615384615</v>
      </c>
      <c r="BT35" s="234">
        <v>1600</v>
      </c>
      <c r="BU35" s="246">
        <v>9.4955489614243299E-2</v>
      </c>
      <c r="BV35" s="234">
        <v>2380</v>
      </c>
      <c r="BW35" s="246">
        <v>6.4991807755324996E-2</v>
      </c>
      <c r="BX35" s="234">
        <v>750</v>
      </c>
      <c r="BY35" s="246">
        <v>6.8306010928961797E-2</v>
      </c>
      <c r="BZ35" s="234">
        <v>590</v>
      </c>
      <c r="CA35" s="246">
        <v>8.1604426002766295E-2</v>
      </c>
      <c r="CB35" s="234">
        <v>310</v>
      </c>
      <c r="CC35" s="246">
        <v>0.106164383561644</v>
      </c>
      <c r="CD35" s="234">
        <v>610</v>
      </c>
      <c r="CE35" s="246">
        <v>8.5553997194950895E-2</v>
      </c>
      <c r="CF35" s="234">
        <v>400</v>
      </c>
      <c r="CG35" s="246">
        <v>9.2165898617511496E-2</v>
      </c>
      <c r="CH35" s="234">
        <v>1370</v>
      </c>
      <c r="CI35" s="246">
        <v>7.7096229600450206E-2</v>
      </c>
      <c r="CJ35" s="234">
        <v>240</v>
      </c>
      <c r="CK35" s="246">
        <v>7.3619631901840496E-2</v>
      </c>
      <c r="CL35" s="234">
        <v>180</v>
      </c>
      <c r="CM35" s="246">
        <v>9.9447513812154706E-2</v>
      </c>
      <c r="CN35" s="234">
        <v>0</v>
      </c>
      <c r="CO35" s="246">
        <v>0</v>
      </c>
      <c r="CP35" s="234">
        <v>40</v>
      </c>
      <c r="CQ35" s="246">
        <v>0.125</v>
      </c>
      <c r="CR35" s="234">
        <v>360</v>
      </c>
      <c r="CS35" s="246">
        <v>9.5238095238095205E-2</v>
      </c>
      <c r="CT35" s="234">
        <v>490</v>
      </c>
      <c r="CU35" s="246">
        <v>8.4922010398613496E-2</v>
      </c>
      <c r="CV35" s="234">
        <v>370</v>
      </c>
      <c r="CW35" s="246">
        <v>7.6604554865424404E-2</v>
      </c>
      <c r="CX35" s="234">
        <v>90</v>
      </c>
      <c r="CY35" s="246">
        <v>0.09</v>
      </c>
      <c r="CZ35" s="234">
        <v>50</v>
      </c>
      <c r="DA35" s="246">
        <v>9.0909090909090898E-2</v>
      </c>
      <c r="DB35" s="234">
        <v>20</v>
      </c>
      <c r="DC35" s="246">
        <v>0.16666666666666699</v>
      </c>
      <c r="DD35" s="234">
        <v>450</v>
      </c>
      <c r="DE35" s="246">
        <v>0.14705882352941199</v>
      </c>
      <c r="DF35" s="234">
        <v>50</v>
      </c>
      <c r="DG35" s="246">
        <v>8.9285714285714302E-2</v>
      </c>
      <c r="DH35" s="234">
        <v>930</v>
      </c>
      <c r="DI35" s="246">
        <v>9.3655589123867095E-2</v>
      </c>
      <c r="DJ35" s="234">
        <v>150</v>
      </c>
      <c r="DK35" s="246">
        <v>8.6705202312138699E-2</v>
      </c>
      <c r="DL35" s="234">
        <v>60</v>
      </c>
      <c r="DM35" s="246">
        <v>0.12</v>
      </c>
      <c r="DN35" s="234">
        <v>33880</v>
      </c>
      <c r="DO35" s="246">
        <v>8.2286935613144499E-2</v>
      </c>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251" customFormat="1" x14ac:dyDescent="0.25">
      <c r="A36" s="40" t="s">
        <v>335</v>
      </c>
      <c r="B36" s="234">
        <v>3060</v>
      </c>
      <c r="C36" s="246">
        <v>0.163723916532905</v>
      </c>
      <c r="D36" s="234">
        <v>10</v>
      </c>
      <c r="E36" s="246">
        <v>0.5</v>
      </c>
      <c r="F36" s="234">
        <v>80</v>
      </c>
      <c r="G36" s="246">
        <v>0.22857142857142901</v>
      </c>
      <c r="H36" s="234">
        <v>410</v>
      </c>
      <c r="I36" s="246">
        <v>0.22282608695652201</v>
      </c>
      <c r="J36" s="234">
        <v>120</v>
      </c>
      <c r="K36" s="246">
        <v>0.26086956521739102</v>
      </c>
      <c r="L36" s="234">
        <v>50</v>
      </c>
      <c r="M36" s="246">
        <v>0.238095238095238</v>
      </c>
      <c r="N36" s="234">
        <v>2260</v>
      </c>
      <c r="O36" s="246">
        <v>0.184791496320523</v>
      </c>
      <c r="P36" s="234">
        <v>30</v>
      </c>
      <c r="Q36" s="246">
        <v>0.27272727272727298</v>
      </c>
      <c r="R36" s="234">
        <v>370</v>
      </c>
      <c r="S36" s="246">
        <v>0.180487804878049</v>
      </c>
      <c r="T36" s="234">
        <v>1920</v>
      </c>
      <c r="U36" s="246">
        <v>0.26446280991735499</v>
      </c>
      <c r="V36" s="234">
        <v>50</v>
      </c>
      <c r="W36" s="246">
        <v>0.22727272727272699</v>
      </c>
      <c r="X36" s="234">
        <v>290</v>
      </c>
      <c r="Y36" s="246">
        <v>0.21167883211678801</v>
      </c>
      <c r="Z36" s="234">
        <v>1130</v>
      </c>
      <c r="AA36" s="246">
        <v>0.26463700234192</v>
      </c>
      <c r="AB36" s="234">
        <v>40</v>
      </c>
      <c r="AC36" s="246">
        <v>0.23529411764705899</v>
      </c>
      <c r="AD36" s="234">
        <v>1510</v>
      </c>
      <c r="AE36" s="246">
        <v>0.265377855887522</v>
      </c>
      <c r="AF36" s="234">
        <v>220</v>
      </c>
      <c r="AG36" s="246">
        <v>0.27500000000000002</v>
      </c>
      <c r="AH36" s="234">
        <v>120</v>
      </c>
      <c r="AI36" s="246">
        <v>0.22641509433962301</v>
      </c>
      <c r="AJ36" s="234">
        <v>20</v>
      </c>
      <c r="AK36" s="246">
        <v>0.2</v>
      </c>
      <c r="AL36" s="234">
        <v>27840</v>
      </c>
      <c r="AM36" s="246">
        <v>0.22700587084148699</v>
      </c>
      <c r="AN36" s="234">
        <v>350</v>
      </c>
      <c r="AO36" s="246">
        <v>0.29661016949152502</v>
      </c>
      <c r="AP36" s="234">
        <v>390</v>
      </c>
      <c r="AQ36" s="246">
        <v>0.123028391167192</v>
      </c>
      <c r="AR36" s="234">
        <v>60</v>
      </c>
      <c r="AS36" s="246">
        <v>0.4</v>
      </c>
      <c r="AT36" s="234">
        <v>180</v>
      </c>
      <c r="AU36" s="246">
        <v>0.19354838709677399</v>
      </c>
      <c r="AV36" s="234">
        <v>850</v>
      </c>
      <c r="AW36" s="246">
        <v>0.33203125</v>
      </c>
      <c r="AX36" s="234">
        <v>20</v>
      </c>
      <c r="AY36" s="246">
        <v>0.4</v>
      </c>
      <c r="AZ36" s="234">
        <v>30</v>
      </c>
      <c r="BA36" s="246">
        <v>0.15</v>
      </c>
      <c r="BB36" s="234">
        <v>750</v>
      </c>
      <c r="BC36" s="246">
        <v>0.19788918205804701</v>
      </c>
      <c r="BD36" s="234">
        <v>270</v>
      </c>
      <c r="BE36" s="246">
        <v>0.18120805369127499</v>
      </c>
      <c r="BF36" s="234">
        <v>300</v>
      </c>
      <c r="BG36" s="246">
        <v>0.1875</v>
      </c>
      <c r="BH36" s="234">
        <v>7110</v>
      </c>
      <c r="BI36" s="246">
        <v>0.197994987468672</v>
      </c>
      <c r="BJ36" s="234">
        <v>750</v>
      </c>
      <c r="BK36" s="246">
        <v>0.183823529411765</v>
      </c>
      <c r="BL36" s="234">
        <v>30</v>
      </c>
      <c r="BM36" s="246">
        <v>0.15</v>
      </c>
      <c r="BN36" s="234">
        <v>4970</v>
      </c>
      <c r="BO36" s="246">
        <v>0.235768500948767</v>
      </c>
      <c r="BP36" s="234">
        <v>3280</v>
      </c>
      <c r="BQ36" s="246">
        <v>0.22282608695652201</v>
      </c>
      <c r="BR36" s="234">
        <v>120</v>
      </c>
      <c r="BS36" s="246">
        <v>0.230769230769231</v>
      </c>
      <c r="BT36" s="234">
        <v>4120</v>
      </c>
      <c r="BU36" s="246">
        <v>0.244510385756677</v>
      </c>
      <c r="BV36" s="234">
        <v>6660</v>
      </c>
      <c r="BW36" s="246">
        <v>0.18186783178590901</v>
      </c>
      <c r="BX36" s="234">
        <v>1850</v>
      </c>
      <c r="BY36" s="246">
        <v>0.16848816029143901</v>
      </c>
      <c r="BZ36" s="234">
        <v>1640</v>
      </c>
      <c r="CA36" s="246">
        <v>0.22683264177040099</v>
      </c>
      <c r="CB36" s="234">
        <v>610</v>
      </c>
      <c r="CC36" s="246">
        <v>0.20890410958904099</v>
      </c>
      <c r="CD36" s="234">
        <v>1190</v>
      </c>
      <c r="CE36" s="246">
        <v>0.166900420757363</v>
      </c>
      <c r="CF36" s="234">
        <v>900</v>
      </c>
      <c r="CG36" s="246">
        <v>0.207373271889401</v>
      </c>
      <c r="CH36" s="234">
        <v>2970</v>
      </c>
      <c r="CI36" s="246">
        <v>0.16713562183455299</v>
      </c>
      <c r="CJ36" s="234">
        <v>520</v>
      </c>
      <c r="CK36" s="246">
        <v>0.159509202453988</v>
      </c>
      <c r="CL36" s="234">
        <v>390</v>
      </c>
      <c r="CM36" s="246">
        <v>0.21546961325966901</v>
      </c>
      <c r="CN36" s="234">
        <v>10</v>
      </c>
      <c r="CO36" s="246">
        <v>0.33333333333333298</v>
      </c>
      <c r="CP36" s="234">
        <v>60</v>
      </c>
      <c r="CQ36" s="246">
        <v>0.1875</v>
      </c>
      <c r="CR36" s="234">
        <v>790</v>
      </c>
      <c r="CS36" s="246">
        <v>0.20899470899470901</v>
      </c>
      <c r="CT36" s="234">
        <v>1000</v>
      </c>
      <c r="CU36" s="246">
        <v>0.17331022530329299</v>
      </c>
      <c r="CV36" s="234">
        <v>1130</v>
      </c>
      <c r="CW36" s="246">
        <v>0.23395445134575599</v>
      </c>
      <c r="CX36" s="234">
        <v>280</v>
      </c>
      <c r="CY36" s="246">
        <v>0.28000000000000003</v>
      </c>
      <c r="CZ36" s="234">
        <v>150</v>
      </c>
      <c r="DA36" s="246">
        <v>0.27272727272727298</v>
      </c>
      <c r="DB36" s="234">
        <v>20</v>
      </c>
      <c r="DC36" s="246">
        <v>0.16666666666666699</v>
      </c>
      <c r="DD36" s="234">
        <v>990</v>
      </c>
      <c r="DE36" s="246">
        <v>0.32352941176470601</v>
      </c>
      <c r="DF36" s="234">
        <v>120</v>
      </c>
      <c r="DG36" s="246">
        <v>0.214285714285714</v>
      </c>
      <c r="DH36" s="234">
        <v>2020</v>
      </c>
      <c r="DI36" s="246">
        <v>0.20342396777442101</v>
      </c>
      <c r="DJ36" s="234">
        <v>370</v>
      </c>
      <c r="DK36" s="246">
        <v>0.21387283236994201</v>
      </c>
      <c r="DL36" s="234">
        <v>120</v>
      </c>
      <c r="DM36" s="246">
        <v>0.24</v>
      </c>
      <c r="DN36" s="234">
        <v>86900</v>
      </c>
      <c r="DO36" s="246">
        <v>0.21106064654020801</v>
      </c>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251" customFormat="1" x14ac:dyDescent="0.25">
      <c r="A37" s="40" t="s">
        <v>336</v>
      </c>
      <c r="B37" s="234">
        <v>1640</v>
      </c>
      <c r="C37" s="246">
        <v>8.7747458533975406E-2</v>
      </c>
      <c r="D37" s="234">
        <v>0</v>
      </c>
      <c r="E37" s="246">
        <v>0</v>
      </c>
      <c r="F37" s="234">
        <v>40</v>
      </c>
      <c r="G37" s="246">
        <v>0.114285714285714</v>
      </c>
      <c r="H37" s="234">
        <v>170</v>
      </c>
      <c r="I37" s="246">
        <v>9.2391304347826095E-2</v>
      </c>
      <c r="J37" s="234">
        <v>30</v>
      </c>
      <c r="K37" s="246">
        <v>6.5217391304347797E-2</v>
      </c>
      <c r="L37" s="234">
        <v>20</v>
      </c>
      <c r="M37" s="246">
        <v>9.5238095238095205E-2</v>
      </c>
      <c r="N37" s="234">
        <v>1080</v>
      </c>
      <c r="O37" s="246">
        <v>8.8307440719542094E-2</v>
      </c>
      <c r="P37" s="234">
        <v>10</v>
      </c>
      <c r="Q37" s="246">
        <v>9.0909090909090898E-2</v>
      </c>
      <c r="R37" s="234">
        <v>160</v>
      </c>
      <c r="S37" s="246">
        <v>7.8048780487804906E-2</v>
      </c>
      <c r="T37" s="234">
        <v>1150</v>
      </c>
      <c r="U37" s="246">
        <v>0.158402203856749</v>
      </c>
      <c r="V37" s="234">
        <v>10</v>
      </c>
      <c r="W37" s="246">
        <v>4.5454545454545497E-2</v>
      </c>
      <c r="X37" s="234">
        <v>100</v>
      </c>
      <c r="Y37" s="246">
        <v>7.2992700729927001E-2</v>
      </c>
      <c r="Z37" s="234">
        <v>1230</v>
      </c>
      <c r="AA37" s="246">
        <v>0.28805620608899302</v>
      </c>
      <c r="AB37" s="234">
        <v>20</v>
      </c>
      <c r="AC37" s="246">
        <v>0.11764705882352899</v>
      </c>
      <c r="AD37" s="234">
        <v>860</v>
      </c>
      <c r="AE37" s="246">
        <v>0.151142355008787</v>
      </c>
      <c r="AF37" s="234">
        <v>110</v>
      </c>
      <c r="AG37" s="246">
        <v>0.13750000000000001</v>
      </c>
      <c r="AH37" s="234">
        <v>50</v>
      </c>
      <c r="AI37" s="246">
        <v>9.4339622641509399E-2</v>
      </c>
      <c r="AJ37" s="234">
        <v>0</v>
      </c>
      <c r="AK37" s="246">
        <v>0</v>
      </c>
      <c r="AL37" s="234">
        <v>19410</v>
      </c>
      <c r="AM37" s="246">
        <v>0.158268101761252</v>
      </c>
      <c r="AN37" s="234">
        <v>140</v>
      </c>
      <c r="AO37" s="246">
        <v>0.11864406779661001</v>
      </c>
      <c r="AP37" s="234">
        <v>220</v>
      </c>
      <c r="AQ37" s="246">
        <v>6.9400630914826497E-2</v>
      </c>
      <c r="AR37" s="234">
        <v>10</v>
      </c>
      <c r="AS37" s="246">
        <v>6.6666666666666693E-2</v>
      </c>
      <c r="AT37" s="234">
        <v>70</v>
      </c>
      <c r="AU37" s="246">
        <v>7.5268817204301106E-2</v>
      </c>
      <c r="AV37" s="234">
        <v>350</v>
      </c>
      <c r="AW37" s="246">
        <v>0.13671875</v>
      </c>
      <c r="AX37" s="234">
        <v>0</v>
      </c>
      <c r="AY37" s="246">
        <v>0</v>
      </c>
      <c r="AZ37" s="234">
        <v>10</v>
      </c>
      <c r="BA37" s="246">
        <v>0.05</v>
      </c>
      <c r="BB37" s="234">
        <v>380</v>
      </c>
      <c r="BC37" s="246">
        <v>0.10026385224274401</v>
      </c>
      <c r="BD37" s="234">
        <v>110</v>
      </c>
      <c r="BE37" s="246">
        <v>7.3825503355704702E-2</v>
      </c>
      <c r="BF37" s="234">
        <v>140</v>
      </c>
      <c r="BG37" s="246">
        <v>8.7499999999999994E-2</v>
      </c>
      <c r="BH37" s="234">
        <v>4780</v>
      </c>
      <c r="BI37" s="246">
        <v>0.13311055416318601</v>
      </c>
      <c r="BJ37" s="234">
        <v>380</v>
      </c>
      <c r="BK37" s="246">
        <v>9.31372549019608E-2</v>
      </c>
      <c r="BL37" s="234">
        <v>20</v>
      </c>
      <c r="BM37" s="246">
        <v>0.1</v>
      </c>
      <c r="BN37" s="234">
        <v>2690</v>
      </c>
      <c r="BO37" s="246">
        <v>0.127609108159393</v>
      </c>
      <c r="BP37" s="234">
        <v>1770</v>
      </c>
      <c r="BQ37" s="246">
        <v>0.12024456521739101</v>
      </c>
      <c r="BR37" s="234">
        <v>60</v>
      </c>
      <c r="BS37" s="246">
        <v>0.115384615384615</v>
      </c>
      <c r="BT37" s="234">
        <v>2490</v>
      </c>
      <c r="BU37" s="246">
        <v>0.14777448071216601</v>
      </c>
      <c r="BV37" s="234">
        <v>3990</v>
      </c>
      <c r="BW37" s="246">
        <v>0.108956854178045</v>
      </c>
      <c r="BX37" s="234">
        <v>740</v>
      </c>
      <c r="BY37" s="246">
        <v>6.7395264116575607E-2</v>
      </c>
      <c r="BZ37" s="234">
        <v>890</v>
      </c>
      <c r="CA37" s="246">
        <v>0.12309820193637599</v>
      </c>
      <c r="CB37" s="234">
        <v>280</v>
      </c>
      <c r="CC37" s="246">
        <v>9.5890410958904104E-2</v>
      </c>
      <c r="CD37" s="234">
        <v>500</v>
      </c>
      <c r="CE37" s="246">
        <v>7.0126227208976197E-2</v>
      </c>
      <c r="CF37" s="234">
        <v>440</v>
      </c>
      <c r="CG37" s="246">
        <v>0.101382488479263</v>
      </c>
      <c r="CH37" s="234">
        <v>1690</v>
      </c>
      <c r="CI37" s="246">
        <v>9.5104108047270694E-2</v>
      </c>
      <c r="CJ37" s="234">
        <v>230</v>
      </c>
      <c r="CK37" s="246">
        <v>7.0552147239263799E-2</v>
      </c>
      <c r="CL37" s="234">
        <v>190</v>
      </c>
      <c r="CM37" s="246">
        <v>0.10497237569060799</v>
      </c>
      <c r="CN37" s="234">
        <v>0</v>
      </c>
      <c r="CO37" s="246">
        <v>0</v>
      </c>
      <c r="CP37" s="234">
        <v>30</v>
      </c>
      <c r="CQ37" s="246">
        <v>9.375E-2</v>
      </c>
      <c r="CR37" s="234">
        <v>340</v>
      </c>
      <c r="CS37" s="246">
        <v>8.99470899470899E-2</v>
      </c>
      <c r="CT37" s="234">
        <v>400</v>
      </c>
      <c r="CU37" s="246">
        <v>6.9324090121317197E-2</v>
      </c>
      <c r="CV37" s="234">
        <v>530</v>
      </c>
      <c r="CW37" s="246">
        <v>0.10973084886128399</v>
      </c>
      <c r="CX37" s="234">
        <v>150</v>
      </c>
      <c r="CY37" s="246">
        <v>0.15</v>
      </c>
      <c r="CZ37" s="234">
        <v>50</v>
      </c>
      <c r="DA37" s="246">
        <v>9.0909090909090898E-2</v>
      </c>
      <c r="DB37" s="234">
        <v>10</v>
      </c>
      <c r="DC37" s="246">
        <v>8.3333333333333301E-2</v>
      </c>
      <c r="DD37" s="234">
        <v>400</v>
      </c>
      <c r="DE37" s="246">
        <v>0.13071895424836599</v>
      </c>
      <c r="DF37" s="234">
        <v>50</v>
      </c>
      <c r="DG37" s="246">
        <v>8.9285714285714302E-2</v>
      </c>
      <c r="DH37" s="234">
        <v>1270</v>
      </c>
      <c r="DI37" s="246">
        <v>0.12789526686807701</v>
      </c>
      <c r="DJ37" s="234">
        <v>200</v>
      </c>
      <c r="DK37" s="246">
        <v>0.115606936416185</v>
      </c>
      <c r="DL37" s="234">
        <v>60</v>
      </c>
      <c r="DM37" s="246">
        <v>0.12</v>
      </c>
      <c r="DN37" s="234">
        <v>52150</v>
      </c>
      <c r="DO37" s="246">
        <v>0.126660675685522</v>
      </c>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251" customFormat="1" x14ac:dyDescent="0.25">
      <c r="A38" s="40" t="s">
        <v>13</v>
      </c>
      <c r="B38" s="234">
        <v>1220</v>
      </c>
      <c r="C38" s="246">
        <v>6.5275548421615801E-2</v>
      </c>
      <c r="D38" s="234">
        <v>0</v>
      </c>
      <c r="E38" s="246">
        <v>0</v>
      </c>
      <c r="F38" s="234">
        <v>10</v>
      </c>
      <c r="G38" s="246">
        <v>2.8571428571428598E-2</v>
      </c>
      <c r="H38" s="234">
        <v>60</v>
      </c>
      <c r="I38" s="246">
        <v>3.2608695652173898E-2</v>
      </c>
      <c r="J38" s="234">
        <v>20</v>
      </c>
      <c r="K38" s="246">
        <v>4.3478260869565202E-2</v>
      </c>
      <c r="L38" s="234">
        <v>0</v>
      </c>
      <c r="M38" s="246">
        <v>0</v>
      </c>
      <c r="N38" s="234">
        <v>1100</v>
      </c>
      <c r="O38" s="246">
        <v>8.9942763695829903E-2</v>
      </c>
      <c r="P38" s="234">
        <v>0</v>
      </c>
      <c r="Q38" s="246">
        <v>0</v>
      </c>
      <c r="R38" s="234">
        <v>90</v>
      </c>
      <c r="S38" s="246">
        <v>4.39024390243902E-2</v>
      </c>
      <c r="T38" s="234">
        <v>290</v>
      </c>
      <c r="U38" s="246">
        <v>3.9944903581267198E-2</v>
      </c>
      <c r="V38" s="234">
        <v>0</v>
      </c>
      <c r="W38" s="246">
        <v>0</v>
      </c>
      <c r="X38" s="234">
        <v>50</v>
      </c>
      <c r="Y38" s="246">
        <v>3.6496350364963501E-2</v>
      </c>
      <c r="Z38" s="234">
        <v>490</v>
      </c>
      <c r="AA38" s="246">
        <v>0.114754098360656</v>
      </c>
      <c r="AB38" s="234">
        <v>0</v>
      </c>
      <c r="AC38" s="246">
        <v>0</v>
      </c>
      <c r="AD38" s="234">
        <v>270</v>
      </c>
      <c r="AE38" s="246">
        <v>4.7451669595782099E-2</v>
      </c>
      <c r="AF38" s="234">
        <v>20</v>
      </c>
      <c r="AG38" s="246">
        <v>2.5000000000000001E-2</v>
      </c>
      <c r="AH38" s="234">
        <v>20</v>
      </c>
      <c r="AI38" s="246">
        <v>3.77358490566038E-2</v>
      </c>
      <c r="AJ38" s="234">
        <v>0</v>
      </c>
      <c r="AK38" s="246">
        <v>0</v>
      </c>
      <c r="AL38" s="234">
        <v>6810</v>
      </c>
      <c r="AM38" s="246">
        <v>5.5528375733855197E-2</v>
      </c>
      <c r="AN38" s="234">
        <v>60</v>
      </c>
      <c r="AO38" s="246">
        <v>5.0847457627118599E-2</v>
      </c>
      <c r="AP38" s="234">
        <v>280</v>
      </c>
      <c r="AQ38" s="246">
        <v>8.83280757097792E-2</v>
      </c>
      <c r="AR38" s="234">
        <v>10</v>
      </c>
      <c r="AS38" s="246">
        <v>6.6666666666666693E-2</v>
      </c>
      <c r="AT38" s="234">
        <v>30</v>
      </c>
      <c r="AU38" s="246">
        <v>3.2258064516128997E-2</v>
      </c>
      <c r="AV38" s="234">
        <v>100</v>
      </c>
      <c r="AW38" s="246">
        <v>3.90625E-2</v>
      </c>
      <c r="AX38" s="234">
        <v>0</v>
      </c>
      <c r="AY38" s="246">
        <v>0</v>
      </c>
      <c r="AZ38" s="234">
        <v>0</v>
      </c>
      <c r="BA38" s="246">
        <v>0</v>
      </c>
      <c r="BB38" s="234">
        <v>80</v>
      </c>
      <c r="BC38" s="246">
        <v>2.11081794195251E-2</v>
      </c>
      <c r="BD38" s="234">
        <v>100</v>
      </c>
      <c r="BE38" s="246">
        <v>6.7114093959731502E-2</v>
      </c>
      <c r="BF38" s="234">
        <v>40</v>
      </c>
      <c r="BG38" s="246">
        <v>2.5000000000000001E-2</v>
      </c>
      <c r="BH38" s="234">
        <v>2040</v>
      </c>
      <c r="BI38" s="246">
        <v>5.6808688387635801E-2</v>
      </c>
      <c r="BJ38" s="234">
        <v>300</v>
      </c>
      <c r="BK38" s="246">
        <v>7.3529411764705899E-2</v>
      </c>
      <c r="BL38" s="234">
        <v>10</v>
      </c>
      <c r="BM38" s="246">
        <v>0.05</v>
      </c>
      <c r="BN38" s="234">
        <v>1400</v>
      </c>
      <c r="BO38" s="246">
        <v>6.6413662239089205E-2</v>
      </c>
      <c r="BP38" s="234">
        <v>750</v>
      </c>
      <c r="BQ38" s="246">
        <v>5.0951086956521702E-2</v>
      </c>
      <c r="BR38" s="234">
        <v>10</v>
      </c>
      <c r="BS38" s="246">
        <v>1.9230769230769201E-2</v>
      </c>
      <c r="BT38" s="234">
        <v>870</v>
      </c>
      <c r="BU38" s="246">
        <v>5.1632047477744802E-2</v>
      </c>
      <c r="BV38" s="234">
        <v>1880</v>
      </c>
      <c r="BW38" s="246">
        <v>5.1338066630256703E-2</v>
      </c>
      <c r="BX38" s="234">
        <v>630</v>
      </c>
      <c r="BY38" s="246">
        <v>5.7377049180327898E-2</v>
      </c>
      <c r="BZ38" s="234">
        <v>360</v>
      </c>
      <c r="CA38" s="246">
        <v>4.9792531120331898E-2</v>
      </c>
      <c r="CB38" s="234">
        <v>120</v>
      </c>
      <c r="CC38" s="246">
        <v>4.1095890410958902E-2</v>
      </c>
      <c r="CD38" s="234">
        <v>520</v>
      </c>
      <c r="CE38" s="246">
        <v>7.2931276297335201E-2</v>
      </c>
      <c r="CF38" s="234">
        <v>170</v>
      </c>
      <c r="CG38" s="246">
        <v>3.91705069124424E-2</v>
      </c>
      <c r="CH38" s="234">
        <v>940</v>
      </c>
      <c r="CI38" s="246">
        <v>5.2898142937535197E-2</v>
      </c>
      <c r="CJ38" s="234">
        <v>140</v>
      </c>
      <c r="CK38" s="246">
        <v>4.2944785276073601E-2</v>
      </c>
      <c r="CL38" s="234">
        <v>30</v>
      </c>
      <c r="CM38" s="246">
        <v>1.6574585635359101E-2</v>
      </c>
      <c r="CN38" s="234">
        <v>0</v>
      </c>
      <c r="CO38" s="246">
        <v>0</v>
      </c>
      <c r="CP38" s="234">
        <v>10</v>
      </c>
      <c r="CQ38" s="246">
        <v>3.125E-2</v>
      </c>
      <c r="CR38" s="234">
        <v>220</v>
      </c>
      <c r="CS38" s="246">
        <v>5.8201058201058198E-2</v>
      </c>
      <c r="CT38" s="234">
        <v>320</v>
      </c>
      <c r="CU38" s="246">
        <v>5.5459272097053702E-2</v>
      </c>
      <c r="CV38" s="234">
        <v>240</v>
      </c>
      <c r="CW38" s="246">
        <v>4.9689440993788803E-2</v>
      </c>
      <c r="CX38" s="234">
        <v>20</v>
      </c>
      <c r="CY38" s="246">
        <v>0.02</v>
      </c>
      <c r="CZ38" s="234">
        <v>10</v>
      </c>
      <c r="DA38" s="246">
        <v>1.8181818181818198E-2</v>
      </c>
      <c r="DB38" s="234">
        <v>0</v>
      </c>
      <c r="DC38" s="246">
        <v>0</v>
      </c>
      <c r="DD38" s="234">
        <v>150</v>
      </c>
      <c r="DE38" s="246">
        <v>4.9019607843137303E-2</v>
      </c>
      <c r="DF38" s="234">
        <v>20</v>
      </c>
      <c r="DG38" s="246">
        <v>3.5714285714285698E-2</v>
      </c>
      <c r="DH38" s="234">
        <v>490</v>
      </c>
      <c r="DI38" s="246">
        <v>4.9345417925478301E-2</v>
      </c>
      <c r="DJ38" s="234">
        <v>90</v>
      </c>
      <c r="DK38" s="246">
        <v>5.2023121387283197E-2</v>
      </c>
      <c r="DL38" s="234">
        <v>10</v>
      </c>
      <c r="DM38" s="246">
        <v>0.02</v>
      </c>
      <c r="DN38" s="234">
        <v>22900</v>
      </c>
      <c r="DO38" s="246">
        <v>5.5618973599203397E-2</v>
      </c>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s="251" customFormat="1" ht="15.75" thickBot="1" x14ac:dyDescent="0.3">
      <c r="A39" s="40" t="s">
        <v>14</v>
      </c>
      <c r="B39" s="234">
        <v>620</v>
      </c>
      <c r="C39" s="246">
        <v>3.3172819689673602E-2</v>
      </c>
      <c r="D39" s="234">
        <v>0</v>
      </c>
      <c r="E39" s="246">
        <v>0</v>
      </c>
      <c r="F39" s="234">
        <v>10</v>
      </c>
      <c r="G39" s="246">
        <v>2.8571428571428598E-2</v>
      </c>
      <c r="H39" s="234">
        <v>20</v>
      </c>
      <c r="I39" s="246">
        <v>1.0869565217391301E-2</v>
      </c>
      <c r="J39" s="234">
        <v>0</v>
      </c>
      <c r="K39" s="246">
        <v>0</v>
      </c>
      <c r="L39" s="234">
        <v>0</v>
      </c>
      <c r="M39" s="246">
        <v>0</v>
      </c>
      <c r="N39" s="234">
        <v>450</v>
      </c>
      <c r="O39" s="246">
        <v>3.6794766966475899E-2</v>
      </c>
      <c r="P39" s="234">
        <v>0</v>
      </c>
      <c r="Q39" s="246">
        <v>0</v>
      </c>
      <c r="R39" s="234">
        <v>60</v>
      </c>
      <c r="S39" s="246">
        <v>2.92682926829268E-2</v>
      </c>
      <c r="T39" s="234">
        <v>140</v>
      </c>
      <c r="U39" s="246">
        <v>1.9283746556473799E-2</v>
      </c>
      <c r="V39" s="234">
        <v>0</v>
      </c>
      <c r="W39" s="246">
        <v>0</v>
      </c>
      <c r="X39" s="234">
        <v>10</v>
      </c>
      <c r="Y39" s="246">
        <v>7.2992700729926996E-3</v>
      </c>
      <c r="Z39" s="234">
        <v>440</v>
      </c>
      <c r="AA39" s="246">
        <v>0.103044496487119</v>
      </c>
      <c r="AB39" s="234">
        <v>0</v>
      </c>
      <c r="AC39" s="246">
        <v>0</v>
      </c>
      <c r="AD39" s="234">
        <v>100</v>
      </c>
      <c r="AE39" s="246">
        <v>1.75746924428823E-2</v>
      </c>
      <c r="AF39" s="234">
        <v>20</v>
      </c>
      <c r="AG39" s="246">
        <v>2.5000000000000001E-2</v>
      </c>
      <c r="AH39" s="234">
        <v>0</v>
      </c>
      <c r="AI39" s="246">
        <v>0</v>
      </c>
      <c r="AJ39" s="234">
        <v>0</v>
      </c>
      <c r="AK39" s="246">
        <v>0</v>
      </c>
      <c r="AL39" s="234">
        <v>3590</v>
      </c>
      <c r="AM39" s="246">
        <v>2.92726679712981E-2</v>
      </c>
      <c r="AN39" s="234">
        <v>40</v>
      </c>
      <c r="AO39" s="246">
        <v>3.3898305084745797E-2</v>
      </c>
      <c r="AP39" s="234">
        <v>90</v>
      </c>
      <c r="AQ39" s="246">
        <v>2.8391167192429002E-2</v>
      </c>
      <c r="AR39" s="234">
        <v>0</v>
      </c>
      <c r="AS39" s="246">
        <v>0</v>
      </c>
      <c r="AT39" s="234">
        <v>10</v>
      </c>
      <c r="AU39" s="246">
        <v>1.0752688172042999E-2</v>
      </c>
      <c r="AV39" s="234">
        <v>80</v>
      </c>
      <c r="AW39" s="246">
        <v>3.125E-2</v>
      </c>
      <c r="AX39" s="234">
        <v>0</v>
      </c>
      <c r="AY39" s="246">
        <v>0</v>
      </c>
      <c r="AZ39" s="234">
        <v>0</v>
      </c>
      <c r="BA39" s="246">
        <v>0</v>
      </c>
      <c r="BB39" s="234">
        <v>30</v>
      </c>
      <c r="BC39" s="246">
        <v>7.9155672823219003E-3</v>
      </c>
      <c r="BD39" s="234">
        <v>50</v>
      </c>
      <c r="BE39" s="246">
        <v>3.35570469798658E-2</v>
      </c>
      <c r="BF39" s="234">
        <v>10</v>
      </c>
      <c r="BG39" s="246">
        <v>6.2500000000000003E-3</v>
      </c>
      <c r="BH39" s="234">
        <v>960</v>
      </c>
      <c r="BI39" s="246">
        <v>2.6733500417710901E-2</v>
      </c>
      <c r="BJ39" s="234">
        <v>130</v>
      </c>
      <c r="BK39" s="246">
        <v>3.18627450980392E-2</v>
      </c>
      <c r="BL39" s="234">
        <v>0</v>
      </c>
      <c r="BM39" s="246">
        <v>0</v>
      </c>
      <c r="BN39" s="234">
        <v>730</v>
      </c>
      <c r="BO39" s="246">
        <v>3.4629981024667897E-2</v>
      </c>
      <c r="BP39" s="234">
        <v>380</v>
      </c>
      <c r="BQ39" s="246">
        <v>2.5815217391304299E-2</v>
      </c>
      <c r="BR39" s="234">
        <v>0</v>
      </c>
      <c r="BS39" s="246">
        <v>0</v>
      </c>
      <c r="BT39" s="234">
        <v>530</v>
      </c>
      <c r="BU39" s="246">
        <v>3.1454005934718102E-2</v>
      </c>
      <c r="BV39" s="234">
        <v>1110</v>
      </c>
      <c r="BW39" s="246">
        <v>3.0311305297651601E-2</v>
      </c>
      <c r="BX39" s="234">
        <v>310</v>
      </c>
      <c r="BY39" s="246">
        <v>2.8233151183970899E-2</v>
      </c>
      <c r="BZ39" s="234">
        <v>240</v>
      </c>
      <c r="CA39" s="246">
        <v>3.3195020746888002E-2</v>
      </c>
      <c r="CB39" s="234">
        <v>40</v>
      </c>
      <c r="CC39" s="246">
        <v>1.3698630136986301E-2</v>
      </c>
      <c r="CD39" s="234">
        <v>230</v>
      </c>
      <c r="CE39" s="246">
        <v>3.2258064516128997E-2</v>
      </c>
      <c r="CF39" s="234">
        <v>110</v>
      </c>
      <c r="CG39" s="246">
        <v>2.5345622119815701E-2</v>
      </c>
      <c r="CH39" s="234">
        <v>500</v>
      </c>
      <c r="CI39" s="246">
        <v>2.8137310073157E-2</v>
      </c>
      <c r="CJ39" s="234">
        <v>50</v>
      </c>
      <c r="CK39" s="246">
        <v>1.5337423312883401E-2</v>
      </c>
      <c r="CL39" s="234">
        <v>10</v>
      </c>
      <c r="CM39" s="246">
        <v>5.5248618784530402E-3</v>
      </c>
      <c r="CN39" s="234">
        <v>0</v>
      </c>
      <c r="CO39" s="246">
        <v>0</v>
      </c>
      <c r="CP39" s="234">
        <v>0</v>
      </c>
      <c r="CQ39" s="246">
        <v>0</v>
      </c>
      <c r="CR39" s="234">
        <v>140</v>
      </c>
      <c r="CS39" s="246">
        <v>3.7037037037037E-2</v>
      </c>
      <c r="CT39" s="234">
        <v>150</v>
      </c>
      <c r="CU39" s="246">
        <v>2.5996533795493899E-2</v>
      </c>
      <c r="CV39" s="234">
        <v>220</v>
      </c>
      <c r="CW39" s="246">
        <v>4.5548654244306402E-2</v>
      </c>
      <c r="CX39" s="234">
        <v>10</v>
      </c>
      <c r="CY39" s="246">
        <v>0.01</v>
      </c>
      <c r="CZ39" s="234">
        <v>0</v>
      </c>
      <c r="DA39" s="246">
        <v>0</v>
      </c>
      <c r="DB39" s="234">
        <v>0</v>
      </c>
      <c r="DC39" s="246">
        <v>0</v>
      </c>
      <c r="DD39" s="234">
        <v>90</v>
      </c>
      <c r="DE39" s="246">
        <v>2.9411764705882401E-2</v>
      </c>
      <c r="DF39" s="234">
        <v>0</v>
      </c>
      <c r="DG39" s="246">
        <v>0</v>
      </c>
      <c r="DH39" s="234">
        <v>170</v>
      </c>
      <c r="DI39" s="246">
        <v>1.7119838872104699E-2</v>
      </c>
      <c r="DJ39" s="234">
        <v>50</v>
      </c>
      <c r="DK39" s="246">
        <v>2.8901734104046201E-2</v>
      </c>
      <c r="DL39" s="234">
        <v>0</v>
      </c>
      <c r="DM39" s="246">
        <v>0</v>
      </c>
      <c r="DN39" s="234">
        <v>11930</v>
      </c>
      <c r="DO39" s="246">
        <v>2.8975299346659201E-2</v>
      </c>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s="251" customFormat="1" ht="15.75" thickBot="1" x14ac:dyDescent="0.3">
      <c r="A40" s="24" t="s">
        <v>8</v>
      </c>
      <c r="B40" s="241">
        <v>18690</v>
      </c>
      <c r="C40" s="248">
        <v>1</v>
      </c>
      <c r="D40" s="241">
        <v>20</v>
      </c>
      <c r="E40" s="248">
        <v>1</v>
      </c>
      <c r="F40" s="241">
        <v>350</v>
      </c>
      <c r="G40" s="248">
        <v>1</v>
      </c>
      <c r="H40" s="241">
        <v>1840</v>
      </c>
      <c r="I40" s="248">
        <v>1</v>
      </c>
      <c r="J40" s="241">
        <v>460</v>
      </c>
      <c r="K40" s="248">
        <v>1</v>
      </c>
      <c r="L40" s="241">
        <v>210</v>
      </c>
      <c r="M40" s="248">
        <v>1</v>
      </c>
      <c r="N40" s="241">
        <v>12230</v>
      </c>
      <c r="O40" s="248">
        <v>1</v>
      </c>
      <c r="P40" s="241">
        <v>110</v>
      </c>
      <c r="Q40" s="248">
        <v>1</v>
      </c>
      <c r="R40" s="241">
        <v>2050</v>
      </c>
      <c r="S40" s="248">
        <v>1</v>
      </c>
      <c r="T40" s="241">
        <v>7260</v>
      </c>
      <c r="U40" s="248">
        <v>1</v>
      </c>
      <c r="V40" s="241">
        <v>220</v>
      </c>
      <c r="W40" s="248">
        <v>1</v>
      </c>
      <c r="X40" s="241">
        <v>1370</v>
      </c>
      <c r="Y40" s="248">
        <v>1</v>
      </c>
      <c r="Z40" s="241">
        <v>4270</v>
      </c>
      <c r="AA40" s="248">
        <v>1</v>
      </c>
      <c r="AB40" s="241">
        <v>170</v>
      </c>
      <c r="AC40" s="248">
        <v>1</v>
      </c>
      <c r="AD40" s="241">
        <v>5690</v>
      </c>
      <c r="AE40" s="248">
        <v>1</v>
      </c>
      <c r="AF40" s="241">
        <v>800</v>
      </c>
      <c r="AG40" s="248">
        <v>1</v>
      </c>
      <c r="AH40" s="241">
        <v>530</v>
      </c>
      <c r="AI40" s="248">
        <v>1</v>
      </c>
      <c r="AJ40" s="241">
        <v>100</v>
      </c>
      <c r="AK40" s="248">
        <v>1</v>
      </c>
      <c r="AL40" s="241">
        <v>122640</v>
      </c>
      <c r="AM40" s="248">
        <v>1</v>
      </c>
      <c r="AN40" s="241">
        <v>1180</v>
      </c>
      <c r="AO40" s="248">
        <v>1</v>
      </c>
      <c r="AP40" s="241">
        <v>3170</v>
      </c>
      <c r="AQ40" s="248">
        <v>1</v>
      </c>
      <c r="AR40" s="241">
        <v>150</v>
      </c>
      <c r="AS40" s="248">
        <v>1</v>
      </c>
      <c r="AT40" s="241">
        <v>930</v>
      </c>
      <c r="AU40" s="248">
        <v>1</v>
      </c>
      <c r="AV40" s="241">
        <v>2560</v>
      </c>
      <c r="AW40" s="248">
        <v>1</v>
      </c>
      <c r="AX40" s="241">
        <v>50</v>
      </c>
      <c r="AY40" s="248">
        <v>1</v>
      </c>
      <c r="AZ40" s="241">
        <v>200</v>
      </c>
      <c r="BA40" s="248">
        <v>1</v>
      </c>
      <c r="BB40" s="241">
        <v>3790</v>
      </c>
      <c r="BC40" s="248">
        <v>1</v>
      </c>
      <c r="BD40" s="241">
        <v>1490</v>
      </c>
      <c r="BE40" s="248">
        <v>1</v>
      </c>
      <c r="BF40" s="241">
        <v>1600</v>
      </c>
      <c r="BG40" s="248">
        <v>1</v>
      </c>
      <c r="BH40" s="241">
        <v>35910</v>
      </c>
      <c r="BI40" s="248">
        <v>1</v>
      </c>
      <c r="BJ40" s="241">
        <v>4080</v>
      </c>
      <c r="BK40" s="248">
        <v>1</v>
      </c>
      <c r="BL40" s="241">
        <v>200</v>
      </c>
      <c r="BM40" s="248">
        <v>1</v>
      </c>
      <c r="BN40" s="241">
        <v>21080</v>
      </c>
      <c r="BO40" s="248">
        <v>1</v>
      </c>
      <c r="BP40" s="241">
        <v>14720</v>
      </c>
      <c r="BQ40" s="248">
        <v>1</v>
      </c>
      <c r="BR40" s="241">
        <v>520</v>
      </c>
      <c r="BS40" s="248">
        <v>1</v>
      </c>
      <c r="BT40" s="241">
        <v>16850</v>
      </c>
      <c r="BU40" s="248">
        <v>1</v>
      </c>
      <c r="BV40" s="241">
        <v>36620</v>
      </c>
      <c r="BW40" s="248">
        <v>1</v>
      </c>
      <c r="BX40" s="241">
        <v>10980</v>
      </c>
      <c r="BY40" s="248">
        <v>1</v>
      </c>
      <c r="BZ40" s="241">
        <v>7230</v>
      </c>
      <c r="CA40" s="248">
        <v>1</v>
      </c>
      <c r="CB40" s="241">
        <v>2920</v>
      </c>
      <c r="CC40" s="248">
        <v>1</v>
      </c>
      <c r="CD40" s="241">
        <v>7130</v>
      </c>
      <c r="CE40" s="248">
        <v>1</v>
      </c>
      <c r="CF40" s="241">
        <v>4340</v>
      </c>
      <c r="CG40" s="248">
        <v>1</v>
      </c>
      <c r="CH40" s="241">
        <v>17770</v>
      </c>
      <c r="CI40" s="248">
        <v>1</v>
      </c>
      <c r="CJ40" s="241">
        <v>3260</v>
      </c>
      <c r="CK40" s="248">
        <v>1</v>
      </c>
      <c r="CL40" s="241">
        <v>1810</v>
      </c>
      <c r="CM40" s="248">
        <v>1</v>
      </c>
      <c r="CN40" s="241">
        <v>30</v>
      </c>
      <c r="CO40" s="248">
        <v>1</v>
      </c>
      <c r="CP40" s="241">
        <v>320</v>
      </c>
      <c r="CQ40" s="248">
        <v>1</v>
      </c>
      <c r="CR40" s="241">
        <v>3780</v>
      </c>
      <c r="CS40" s="248">
        <v>1</v>
      </c>
      <c r="CT40" s="241">
        <v>5770</v>
      </c>
      <c r="CU40" s="248">
        <v>1</v>
      </c>
      <c r="CV40" s="241">
        <v>4830</v>
      </c>
      <c r="CW40" s="248">
        <v>1</v>
      </c>
      <c r="CX40" s="241">
        <v>1000</v>
      </c>
      <c r="CY40" s="248">
        <v>1</v>
      </c>
      <c r="CZ40" s="241">
        <v>550</v>
      </c>
      <c r="DA40" s="248">
        <v>1</v>
      </c>
      <c r="DB40" s="241">
        <v>120</v>
      </c>
      <c r="DC40" s="248">
        <v>1</v>
      </c>
      <c r="DD40" s="241">
        <v>3060</v>
      </c>
      <c r="DE40" s="248">
        <v>1</v>
      </c>
      <c r="DF40" s="241">
        <v>560</v>
      </c>
      <c r="DG40" s="248">
        <v>1</v>
      </c>
      <c r="DH40" s="241">
        <v>9930</v>
      </c>
      <c r="DI40" s="248">
        <v>1</v>
      </c>
      <c r="DJ40" s="241">
        <v>1730</v>
      </c>
      <c r="DK40" s="248">
        <v>1</v>
      </c>
      <c r="DL40" s="241">
        <v>500</v>
      </c>
      <c r="DM40" s="248">
        <v>1</v>
      </c>
      <c r="DN40" s="241">
        <v>411730</v>
      </c>
      <c r="DO40" s="248">
        <v>1</v>
      </c>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x14ac:dyDescent="0.25">
      <c r="A41" s="37" t="s">
        <v>0</v>
      </c>
      <c r="B41" s="29"/>
      <c r="C41" s="147"/>
      <c r="D41" s="29"/>
      <c r="E41" s="147"/>
      <c r="F41" s="29"/>
      <c r="G41" s="147"/>
      <c r="H41" s="20"/>
      <c r="I41" s="150"/>
      <c r="U41" s="139"/>
      <c r="BI41" s="147"/>
      <c r="BJ41" s="29"/>
      <c r="BK41" s="147"/>
      <c r="BL41" s="29"/>
      <c r="BM41" s="147"/>
      <c r="BN41" s="29"/>
      <c r="BO41" s="150"/>
      <c r="BP41" s="20"/>
      <c r="CB41" s="10"/>
    </row>
    <row r="42" spans="1:16384" x14ac:dyDescent="0.25">
      <c r="A42" s="33" t="s">
        <v>180</v>
      </c>
      <c r="B42" s="19"/>
      <c r="C42" s="134"/>
      <c r="D42" s="19"/>
      <c r="E42" s="134"/>
      <c r="F42" s="19"/>
      <c r="G42" s="134"/>
      <c r="H42" s="19"/>
      <c r="I42" s="134"/>
      <c r="J42" s="19"/>
      <c r="K42" s="134"/>
      <c r="L42" s="19"/>
      <c r="M42" s="134"/>
      <c r="N42" s="19"/>
      <c r="O42" s="134"/>
      <c r="P42" s="19"/>
      <c r="Q42" s="134"/>
      <c r="R42" s="19"/>
      <c r="S42" s="134"/>
      <c r="T42" s="19"/>
      <c r="U42" s="134"/>
      <c r="V42" s="19"/>
      <c r="W42" s="134"/>
      <c r="X42" s="19"/>
      <c r="Y42" s="134"/>
      <c r="Z42" s="19"/>
      <c r="AA42" s="134"/>
      <c r="AB42" s="19"/>
      <c r="AC42" s="134"/>
      <c r="AD42" s="19"/>
      <c r="AE42" s="134"/>
      <c r="AF42" s="19"/>
      <c r="AG42" s="134"/>
      <c r="AH42" s="19"/>
      <c r="AI42" s="134"/>
      <c r="AJ42" s="19"/>
      <c r="AK42" s="134"/>
      <c r="AL42" s="19"/>
      <c r="AM42" s="134"/>
      <c r="AN42" s="19"/>
      <c r="AO42" s="134"/>
      <c r="AP42" s="19"/>
      <c r="AQ42" s="134"/>
      <c r="AR42" s="19"/>
      <c r="AS42" s="134"/>
      <c r="AT42" s="19"/>
      <c r="AU42" s="134"/>
      <c r="AV42" s="19"/>
      <c r="AW42" s="134"/>
      <c r="AX42" s="19"/>
      <c r="AY42" s="134"/>
      <c r="AZ42" s="19"/>
      <c r="BA42" s="134"/>
      <c r="BB42" s="19"/>
      <c r="BC42" s="134"/>
      <c r="BD42" s="19"/>
      <c r="BE42" s="134"/>
      <c r="BF42" s="19"/>
      <c r="BG42" s="134"/>
      <c r="BH42" s="19"/>
      <c r="BI42" s="134"/>
      <c r="BJ42" s="19"/>
      <c r="BK42" s="134"/>
      <c r="BL42" s="19"/>
      <c r="BM42" s="134"/>
      <c r="BN42" s="19"/>
      <c r="BO42" s="134"/>
      <c r="BP42" s="19"/>
      <c r="BQ42" s="134"/>
      <c r="BR42" s="19"/>
      <c r="BS42" s="134"/>
      <c r="BT42" s="19"/>
      <c r="BU42" s="134"/>
      <c r="BV42" s="19"/>
      <c r="BW42" s="134"/>
      <c r="BX42" s="19"/>
      <c r="BY42" s="134"/>
      <c r="BZ42" s="19"/>
      <c r="CA42" s="134"/>
      <c r="CB42" s="19"/>
      <c r="CC42" s="134"/>
      <c r="CD42" s="19"/>
      <c r="CE42" s="134"/>
      <c r="CF42" s="19"/>
      <c r="CG42" s="134"/>
      <c r="CH42" s="19"/>
      <c r="CI42" s="134"/>
      <c r="CJ42" s="19"/>
      <c r="CK42" s="134"/>
      <c r="CL42" s="19"/>
      <c r="CM42" s="134"/>
      <c r="CN42" s="19"/>
      <c r="CO42" s="134"/>
      <c r="CP42" s="19"/>
      <c r="CQ42" s="134"/>
      <c r="CR42" s="19"/>
      <c r="CS42" s="134"/>
      <c r="CT42" s="19"/>
      <c r="CU42" s="134"/>
      <c r="CV42" s="19"/>
      <c r="CW42" s="134"/>
      <c r="CX42" s="19"/>
      <c r="CY42" s="134"/>
      <c r="CZ42" s="19"/>
      <c r="DA42" s="134"/>
      <c r="DB42" s="19"/>
      <c r="DC42" s="134"/>
      <c r="DD42" s="19"/>
      <c r="DE42" s="134"/>
      <c r="DF42" s="19"/>
      <c r="DG42" s="134"/>
      <c r="DH42" s="19"/>
      <c r="DI42" s="134"/>
      <c r="DJ42" s="19"/>
      <c r="DK42" s="134"/>
      <c r="DL42" s="19"/>
      <c r="DM42" s="134"/>
      <c r="DN42" s="19"/>
      <c r="DO42" s="134"/>
    </row>
    <row r="43" spans="1:16384" s="54" customFormat="1" ht="28.5" customHeight="1" x14ac:dyDescent="0.25">
      <c r="A43" s="226" t="s">
        <v>224</v>
      </c>
      <c r="B43" s="350" t="s">
        <v>79</v>
      </c>
      <c r="C43" s="351"/>
      <c r="D43" s="352" t="s">
        <v>80</v>
      </c>
      <c r="E43" s="353"/>
      <c r="F43" s="350" t="s">
        <v>81</v>
      </c>
      <c r="G43" s="351"/>
      <c r="H43" s="352" t="s">
        <v>82</v>
      </c>
      <c r="I43" s="353"/>
      <c r="J43" s="350" t="s">
        <v>83</v>
      </c>
      <c r="K43" s="351"/>
      <c r="L43" s="352" t="s">
        <v>84</v>
      </c>
      <c r="M43" s="353"/>
      <c r="N43" s="350" t="s">
        <v>85</v>
      </c>
      <c r="O43" s="351"/>
      <c r="P43" s="352" t="s">
        <v>86</v>
      </c>
      <c r="Q43" s="353"/>
      <c r="R43" s="350" t="s">
        <v>87</v>
      </c>
      <c r="S43" s="351"/>
      <c r="T43" s="352" t="s">
        <v>88</v>
      </c>
      <c r="U43" s="353"/>
      <c r="V43" s="350" t="s">
        <v>89</v>
      </c>
      <c r="W43" s="351"/>
      <c r="X43" s="352" t="s">
        <v>90</v>
      </c>
      <c r="Y43" s="353"/>
      <c r="Z43" s="350" t="s">
        <v>91</v>
      </c>
      <c r="AA43" s="351"/>
      <c r="AB43" s="352" t="s">
        <v>92</v>
      </c>
      <c r="AC43" s="353"/>
      <c r="AD43" s="350" t="s">
        <v>93</v>
      </c>
      <c r="AE43" s="351"/>
      <c r="AF43" s="352" t="s">
        <v>94</v>
      </c>
      <c r="AG43" s="353"/>
      <c r="AH43" s="350" t="s">
        <v>95</v>
      </c>
      <c r="AI43" s="351"/>
      <c r="AJ43" s="352" t="s">
        <v>96</v>
      </c>
      <c r="AK43" s="353"/>
      <c r="AL43" s="350" t="s">
        <v>97</v>
      </c>
      <c r="AM43" s="351"/>
      <c r="AN43" s="352" t="s">
        <v>98</v>
      </c>
      <c r="AO43" s="353"/>
      <c r="AP43" s="350" t="s">
        <v>99</v>
      </c>
      <c r="AQ43" s="351"/>
      <c r="AR43" s="352" t="s">
        <v>100</v>
      </c>
      <c r="AS43" s="353"/>
      <c r="AT43" s="350" t="s">
        <v>101</v>
      </c>
      <c r="AU43" s="351"/>
      <c r="AV43" s="352" t="s">
        <v>102</v>
      </c>
      <c r="AW43" s="353"/>
      <c r="AX43" s="350" t="s">
        <v>103</v>
      </c>
      <c r="AY43" s="351"/>
      <c r="AZ43" s="352" t="s">
        <v>104</v>
      </c>
      <c r="BA43" s="353"/>
      <c r="BB43" s="350" t="s">
        <v>105</v>
      </c>
      <c r="BC43" s="351"/>
      <c r="BD43" s="352" t="s">
        <v>106</v>
      </c>
      <c r="BE43" s="353"/>
      <c r="BF43" s="350" t="s">
        <v>107</v>
      </c>
      <c r="BG43" s="351"/>
      <c r="BH43" s="352" t="s">
        <v>108</v>
      </c>
      <c r="BI43" s="353"/>
      <c r="BJ43" s="350" t="s">
        <v>109</v>
      </c>
      <c r="BK43" s="351"/>
      <c r="BL43" s="352" t="s">
        <v>110</v>
      </c>
      <c r="BM43" s="353"/>
      <c r="BN43" s="350" t="s">
        <v>111</v>
      </c>
      <c r="BO43" s="351"/>
      <c r="BP43" s="352" t="s">
        <v>112</v>
      </c>
      <c r="BQ43" s="353"/>
      <c r="BR43" s="350" t="s">
        <v>113</v>
      </c>
      <c r="BS43" s="351"/>
      <c r="BT43" s="352" t="s">
        <v>114</v>
      </c>
      <c r="BU43" s="353"/>
      <c r="BV43" s="350" t="s">
        <v>115</v>
      </c>
      <c r="BW43" s="351"/>
      <c r="BX43" s="352" t="s">
        <v>116</v>
      </c>
      <c r="BY43" s="353"/>
      <c r="BZ43" s="350" t="s">
        <v>117</v>
      </c>
      <c r="CA43" s="351"/>
      <c r="CB43" s="352" t="s">
        <v>118</v>
      </c>
      <c r="CC43" s="353"/>
      <c r="CD43" s="350" t="s">
        <v>119</v>
      </c>
      <c r="CE43" s="351"/>
      <c r="CF43" s="352" t="s">
        <v>120</v>
      </c>
      <c r="CG43" s="353"/>
      <c r="CH43" s="350" t="s">
        <v>121</v>
      </c>
      <c r="CI43" s="351"/>
      <c r="CJ43" s="352" t="s">
        <v>122</v>
      </c>
      <c r="CK43" s="353"/>
      <c r="CL43" s="350" t="s">
        <v>123</v>
      </c>
      <c r="CM43" s="351"/>
      <c r="CN43" s="352" t="s">
        <v>124</v>
      </c>
      <c r="CO43" s="353"/>
      <c r="CP43" s="350" t="s">
        <v>125</v>
      </c>
      <c r="CQ43" s="351"/>
      <c r="CR43" s="352" t="s">
        <v>126</v>
      </c>
      <c r="CS43" s="353"/>
      <c r="CT43" s="350" t="s">
        <v>127</v>
      </c>
      <c r="CU43" s="351"/>
      <c r="CV43" s="352" t="s">
        <v>128</v>
      </c>
      <c r="CW43" s="353"/>
      <c r="CX43" s="350" t="s">
        <v>129</v>
      </c>
      <c r="CY43" s="351"/>
      <c r="CZ43" s="352" t="s">
        <v>130</v>
      </c>
      <c r="DA43" s="353"/>
      <c r="DB43" s="350" t="s">
        <v>131</v>
      </c>
      <c r="DC43" s="351"/>
      <c r="DD43" s="352" t="s">
        <v>132</v>
      </c>
      <c r="DE43" s="353"/>
      <c r="DF43" s="350" t="s">
        <v>133</v>
      </c>
      <c r="DG43" s="351"/>
      <c r="DH43" s="352" t="s">
        <v>134</v>
      </c>
      <c r="DI43" s="353"/>
      <c r="DJ43" s="350" t="s">
        <v>135</v>
      </c>
      <c r="DK43" s="351"/>
      <c r="DL43" s="352" t="s">
        <v>136</v>
      </c>
      <c r="DM43" s="353"/>
      <c r="DN43" s="339" t="s">
        <v>149</v>
      </c>
      <c r="DO43" s="340"/>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c r="XFD43"/>
    </row>
    <row r="44" spans="1:16384" s="67" customFormat="1" x14ac:dyDescent="0.25">
      <c r="A44" s="225"/>
      <c r="B44" s="224" t="s">
        <v>3</v>
      </c>
      <c r="C44" s="224" t="s">
        <v>138</v>
      </c>
      <c r="D44" s="224" t="s">
        <v>3</v>
      </c>
      <c r="E44" s="224" t="s">
        <v>138</v>
      </c>
      <c r="F44" s="224" t="s">
        <v>3</v>
      </c>
      <c r="G44" s="224" t="s">
        <v>138</v>
      </c>
      <c r="H44" s="224" t="s">
        <v>3</v>
      </c>
      <c r="I44" s="224" t="s">
        <v>138</v>
      </c>
      <c r="J44" s="224" t="s">
        <v>3</v>
      </c>
      <c r="K44" s="224" t="s">
        <v>138</v>
      </c>
      <c r="L44" s="224" t="s">
        <v>3</v>
      </c>
      <c r="M44" s="224" t="s">
        <v>138</v>
      </c>
      <c r="N44" s="224" t="s">
        <v>3</v>
      </c>
      <c r="O44" s="224" t="s">
        <v>138</v>
      </c>
      <c r="P44" s="224" t="s">
        <v>3</v>
      </c>
      <c r="Q44" s="224" t="s">
        <v>138</v>
      </c>
      <c r="R44" s="224" t="s">
        <v>3</v>
      </c>
      <c r="S44" s="224" t="s">
        <v>138</v>
      </c>
      <c r="T44" s="224" t="s">
        <v>3</v>
      </c>
      <c r="U44" s="224" t="s">
        <v>138</v>
      </c>
      <c r="V44" s="224" t="s">
        <v>3</v>
      </c>
      <c r="W44" s="224" t="s">
        <v>138</v>
      </c>
      <c r="X44" s="224" t="s">
        <v>3</v>
      </c>
      <c r="Y44" s="224" t="s">
        <v>138</v>
      </c>
      <c r="Z44" s="224" t="s">
        <v>3</v>
      </c>
      <c r="AA44" s="224" t="s">
        <v>138</v>
      </c>
      <c r="AB44" s="224" t="s">
        <v>3</v>
      </c>
      <c r="AC44" s="224" t="s">
        <v>138</v>
      </c>
      <c r="AD44" s="224" t="s">
        <v>3</v>
      </c>
      <c r="AE44" s="224" t="s">
        <v>138</v>
      </c>
      <c r="AF44" s="224" t="s">
        <v>3</v>
      </c>
      <c r="AG44" s="224" t="s">
        <v>138</v>
      </c>
      <c r="AH44" s="224" t="s">
        <v>3</v>
      </c>
      <c r="AI44" s="224" t="s">
        <v>138</v>
      </c>
      <c r="AJ44" s="224" t="s">
        <v>3</v>
      </c>
      <c r="AK44" s="224" t="s">
        <v>138</v>
      </c>
      <c r="AL44" s="224" t="s">
        <v>3</v>
      </c>
      <c r="AM44" s="224" t="s">
        <v>138</v>
      </c>
      <c r="AN44" s="224" t="s">
        <v>3</v>
      </c>
      <c r="AO44" s="224" t="s">
        <v>138</v>
      </c>
      <c r="AP44" s="224" t="s">
        <v>3</v>
      </c>
      <c r="AQ44" s="224" t="s">
        <v>138</v>
      </c>
      <c r="AR44" s="224" t="s">
        <v>3</v>
      </c>
      <c r="AS44" s="224" t="s">
        <v>138</v>
      </c>
      <c r="AT44" s="224" t="s">
        <v>3</v>
      </c>
      <c r="AU44" s="224" t="s">
        <v>138</v>
      </c>
      <c r="AV44" s="224" t="s">
        <v>3</v>
      </c>
      <c r="AW44" s="224" t="s">
        <v>138</v>
      </c>
      <c r="AX44" s="224" t="s">
        <v>3</v>
      </c>
      <c r="AY44" s="224" t="s">
        <v>138</v>
      </c>
      <c r="AZ44" s="224" t="s">
        <v>3</v>
      </c>
      <c r="BA44" s="224" t="s">
        <v>138</v>
      </c>
      <c r="BB44" s="224" t="s">
        <v>3</v>
      </c>
      <c r="BC44" s="224" t="s">
        <v>138</v>
      </c>
      <c r="BD44" s="224" t="s">
        <v>3</v>
      </c>
      <c r="BE44" s="224" t="s">
        <v>138</v>
      </c>
      <c r="BF44" s="224" t="s">
        <v>3</v>
      </c>
      <c r="BG44" s="224" t="s">
        <v>138</v>
      </c>
      <c r="BH44" s="224" t="s">
        <v>3</v>
      </c>
      <c r="BI44" s="224" t="s">
        <v>138</v>
      </c>
      <c r="BJ44" s="224" t="s">
        <v>3</v>
      </c>
      <c r="BK44" s="224" t="s">
        <v>138</v>
      </c>
      <c r="BL44" s="224" t="s">
        <v>3</v>
      </c>
      <c r="BM44" s="224" t="s">
        <v>138</v>
      </c>
      <c r="BN44" s="224" t="s">
        <v>3</v>
      </c>
      <c r="BO44" s="224" t="s">
        <v>138</v>
      </c>
      <c r="BP44" s="224" t="s">
        <v>3</v>
      </c>
      <c r="BQ44" s="224" t="s">
        <v>138</v>
      </c>
      <c r="BR44" s="224" t="s">
        <v>3</v>
      </c>
      <c r="BS44" s="224" t="s">
        <v>138</v>
      </c>
      <c r="BT44" s="224" t="s">
        <v>3</v>
      </c>
      <c r="BU44" s="224" t="s">
        <v>138</v>
      </c>
      <c r="BV44" s="224" t="s">
        <v>3</v>
      </c>
      <c r="BW44" s="224" t="s">
        <v>138</v>
      </c>
      <c r="BX44" s="224" t="s">
        <v>3</v>
      </c>
      <c r="BY44" s="224" t="s">
        <v>138</v>
      </c>
      <c r="BZ44" s="224" t="s">
        <v>3</v>
      </c>
      <c r="CA44" s="224" t="s">
        <v>138</v>
      </c>
      <c r="CB44" s="224" t="s">
        <v>3</v>
      </c>
      <c r="CC44" s="224" t="s">
        <v>138</v>
      </c>
      <c r="CD44" s="224" t="s">
        <v>3</v>
      </c>
      <c r="CE44" s="224" t="s">
        <v>138</v>
      </c>
      <c r="CF44" s="224" t="s">
        <v>3</v>
      </c>
      <c r="CG44" s="224" t="s">
        <v>138</v>
      </c>
      <c r="CH44" s="224" t="s">
        <v>3</v>
      </c>
      <c r="CI44" s="224" t="s">
        <v>138</v>
      </c>
      <c r="CJ44" s="224" t="s">
        <v>3</v>
      </c>
      <c r="CK44" s="224" t="s">
        <v>138</v>
      </c>
      <c r="CL44" s="224" t="s">
        <v>3</v>
      </c>
      <c r="CM44" s="224" t="s">
        <v>138</v>
      </c>
      <c r="CN44" s="224" t="s">
        <v>3</v>
      </c>
      <c r="CO44" s="224" t="s">
        <v>138</v>
      </c>
      <c r="CP44" s="224" t="s">
        <v>3</v>
      </c>
      <c r="CQ44" s="224" t="s">
        <v>138</v>
      </c>
      <c r="CR44" s="224" t="s">
        <v>3</v>
      </c>
      <c r="CS44" s="224" t="s">
        <v>138</v>
      </c>
      <c r="CT44" s="224" t="s">
        <v>3</v>
      </c>
      <c r="CU44" s="224" t="s">
        <v>138</v>
      </c>
      <c r="CV44" s="224" t="s">
        <v>3</v>
      </c>
      <c r="CW44" s="224" t="s">
        <v>138</v>
      </c>
      <c r="CX44" s="224" t="s">
        <v>3</v>
      </c>
      <c r="CY44" s="224" t="s">
        <v>138</v>
      </c>
      <c r="CZ44" s="224" t="s">
        <v>3</v>
      </c>
      <c r="DA44" s="224" t="s">
        <v>138</v>
      </c>
      <c r="DB44" s="224" t="s">
        <v>3</v>
      </c>
      <c r="DC44" s="224" t="s">
        <v>138</v>
      </c>
      <c r="DD44" s="224" t="s">
        <v>3</v>
      </c>
      <c r="DE44" s="224" t="s">
        <v>138</v>
      </c>
      <c r="DF44" s="224" t="s">
        <v>3</v>
      </c>
      <c r="DG44" s="224" t="s">
        <v>138</v>
      </c>
      <c r="DH44" s="224" t="s">
        <v>3</v>
      </c>
      <c r="DI44" s="224" t="s">
        <v>138</v>
      </c>
      <c r="DJ44" s="224" t="s">
        <v>3</v>
      </c>
      <c r="DK44" s="224" t="s">
        <v>138</v>
      </c>
      <c r="DL44" s="224" t="s">
        <v>3</v>
      </c>
      <c r="DM44" s="224" t="s">
        <v>138</v>
      </c>
      <c r="DN44" s="278" t="s">
        <v>3</v>
      </c>
      <c r="DO44" s="279" t="s">
        <v>138</v>
      </c>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s="86" customFormat="1" ht="6" customHeight="1" x14ac:dyDescent="0.25">
      <c r="A45" s="85" t="s">
        <v>339</v>
      </c>
      <c r="B45" s="85" t="s">
        <v>359</v>
      </c>
      <c r="C45" s="135" t="s">
        <v>360</v>
      </c>
      <c r="D45" s="85" t="s">
        <v>361</v>
      </c>
      <c r="E45" s="135" t="s">
        <v>362</v>
      </c>
      <c r="F45" s="85" t="s">
        <v>363</v>
      </c>
      <c r="G45" s="135" t="s">
        <v>364</v>
      </c>
      <c r="H45" s="85" t="s">
        <v>365</v>
      </c>
      <c r="I45" s="135" t="s">
        <v>366</v>
      </c>
      <c r="J45" s="85" t="s">
        <v>367</v>
      </c>
      <c r="K45" s="135" t="s">
        <v>368</v>
      </c>
      <c r="L45" s="85" t="s">
        <v>369</v>
      </c>
      <c r="M45" s="135" t="s">
        <v>370</v>
      </c>
      <c r="N45" s="85" t="s">
        <v>371</v>
      </c>
      <c r="O45" s="135" t="s">
        <v>372</v>
      </c>
      <c r="P45" s="85" t="s">
        <v>374</v>
      </c>
      <c r="Q45" s="135" t="s">
        <v>375</v>
      </c>
      <c r="R45" s="85" t="s">
        <v>376</v>
      </c>
      <c r="S45" s="135" t="s">
        <v>377</v>
      </c>
      <c r="T45" s="85" t="s">
        <v>378</v>
      </c>
      <c r="U45" s="135" t="s">
        <v>379</v>
      </c>
      <c r="V45" s="85" t="s">
        <v>380</v>
      </c>
      <c r="W45" s="135" t="s">
        <v>381</v>
      </c>
      <c r="X45" s="85" t="s">
        <v>382</v>
      </c>
      <c r="Y45" s="135" t="s">
        <v>383</v>
      </c>
      <c r="Z45" s="85" t="s">
        <v>384</v>
      </c>
      <c r="AA45" s="135" t="s">
        <v>385</v>
      </c>
      <c r="AB45" s="85" t="s">
        <v>386</v>
      </c>
      <c r="AC45" s="135" t="s">
        <v>387</v>
      </c>
      <c r="AD45" s="85" t="s">
        <v>388</v>
      </c>
      <c r="AE45" s="135" t="s">
        <v>389</v>
      </c>
      <c r="AF45" s="85" t="s">
        <v>390</v>
      </c>
      <c r="AG45" s="135" t="s">
        <v>391</v>
      </c>
      <c r="AH45" s="85" t="s">
        <v>392</v>
      </c>
      <c r="AI45" s="135" t="s">
        <v>393</v>
      </c>
      <c r="AJ45" s="85" t="s">
        <v>394</v>
      </c>
      <c r="AK45" s="135" t="s">
        <v>395</v>
      </c>
      <c r="AL45" s="85" t="s">
        <v>396</v>
      </c>
      <c r="AM45" s="135" t="s">
        <v>397</v>
      </c>
      <c r="AN45" s="85" t="s">
        <v>415</v>
      </c>
      <c r="AO45" s="135" t="s">
        <v>416</v>
      </c>
      <c r="AP45" s="85" t="s">
        <v>417</v>
      </c>
      <c r="AQ45" s="135" t="s">
        <v>418</v>
      </c>
      <c r="AR45" s="85" t="s">
        <v>419</v>
      </c>
      <c r="AS45" s="135" t="s">
        <v>420</v>
      </c>
      <c r="AT45" s="85" t="s">
        <v>421</v>
      </c>
      <c r="AU45" s="135" t="s">
        <v>422</v>
      </c>
      <c r="AV45" s="85" t="s">
        <v>423</v>
      </c>
      <c r="AW45" s="135" t="s">
        <v>424</v>
      </c>
      <c r="AX45" s="85" t="s">
        <v>425</v>
      </c>
      <c r="AY45" s="135" t="s">
        <v>426</v>
      </c>
      <c r="AZ45" s="85" t="s">
        <v>427</v>
      </c>
      <c r="BA45" s="135" t="s">
        <v>428</v>
      </c>
      <c r="BB45" s="85" t="s">
        <v>429</v>
      </c>
      <c r="BC45" s="135" t="s">
        <v>430</v>
      </c>
      <c r="BD45" s="85" t="s">
        <v>431</v>
      </c>
      <c r="BE45" s="135" t="s">
        <v>432</v>
      </c>
      <c r="BF45" s="85" t="s">
        <v>433</v>
      </c>
      <c r="BG45" s="135" t="s">
        <v>434</v>
      </c>
      <c r="BH45" t="s">
        <v>435</v>
      </c>
      <c r="BI45" s="135" t="s">
        <v>436</v>
      </c>
      <c r="BJ45" s="85" t="s">
        <v>437</v>
      </c>
      <c r="BK45" s="135" t="s">
        <v>438</v>
      </c>
      <c r="BL45" s="85" t="s">
        <v>439</v>
      </c>
      <c r="BM45" s="135" t="s">
        <v>440</v>
      </c>
      <c r="BN45" s="85" t="s">
        <v>441</v>
      </c>
      <c r="BO45" s="135" t="s">
        <v>442</v>
      </c>
      <c r="BP45" s="85" t="s">
        <v>443</v>
      </c>
      <c r="BQ45" s="135" t="s">
        <v>444</v>
      </c>
      <c r="BR45" s="85" t="s">
        <v>445</v>
      </c>
      <c r="BS45" s="135" t="s">
        <v>446</v>
      </c>
      <c r="BT45" s="85" t="s">
        <v>447</v>
      </c>
      <c r="BU45" s="135" t="s">
        <v>448</v>
      </c>
      <c r="BV45" s="85" t="s">
        <v>449</v>
      </c>
      <c r="BW45" s="135" t="s">
        <v>450</v>
      </c>
      <c r="BX45" s="85" t="s">
        <v>451</v>
      </c>
      <c r="BY45" s="135" t="s">
        <v>452</v>
      </c>
      <c r="BZ45" s="85" t="s">
        <v>453</v>
      </c>
      <c r="CA45" s="135" t="s">
        <v>454</v>
      </c>
      <c r="CB45" s="85" t="s">
        <v>455</v>
      </c>
      <c r="CC45" s="135" t="s">
        <v>456</v>
      </c>
      <c r="CD45" s="85" t="s">
        <v>457</v>
      </c>
      <c r="CE45" s="135" t="s">
        <v>458</v>
      </c>
      <c r="CF45" s="85" t="s">
        <v>459</v>
      </c>
      <c r="CG45" s="135" t="s">
        <v>460</v>
      </c>
      <c r="CH45" s="85" t="s">
        <v>461</v>
      </c>
      <c r="CI45" s="135" t="s">
        <v>462</v>
      </c>
      <c r="CJ45" s="85" t="s">
        <v>463</v>
      </c>
      <c r="CK45" s="135" t="s">
        <v>464</v>
      </c>
      <c r="CL45" s="85" t="s">
        <v>465</v>
      </c>
      <c r="CM45" s="135" t="s">
        <v>466</v>
      </c>
      <c r="CN45" s="85" t="s">
        <v>467</v>
      </c>
      <c r="CO45" s="135" t="s">
        <v>468</v>
      </c>
      <c r="CP45" s="85" t="s">
        <v>469</v>
      </c>
      <c r="CQ45" s="135" t="s">
        <v>470</v>
      </c>
      <c r="CR45" s="85" t="s">
        <v>471</v>
      </c>
      <c r="CS45" s="135" t="s">
        <v>472</v>
      </c>
      <c r="CT45" s="85" t="s">
        <v>473</v>
      </c>
      <c r="CU45" s="135" t="s">
        <v>474</v>
      </c>
      <c r="CV45" s="85" t="s">
        <v>475</v>
      </c>
      <c r="CW45" s="135" t="s">
        <v>476</v>
      </c>
      <c r="CX45" s="85" t="s">
        <v>477</v>
      </c>
      <c r="CY45" s="135" t="s">
        <v>478</v>
      </c>
      <c r="CZ45" s="85" t="s">
        <v>479</v>
      </c>
      <c r="DA45" s="135" t="s">
        <v>480</v>
      </c>
      <c r="DB45" s="85" t="s">
        <v>481</v>
      </c>
      <c r="DC45" s="135" t="s">
        <v>482</v>
      </c>
      <c r="DD45" s="85" t="s">
        <v>483</v>
      </c>
      <c r="DE45" s="135" t="s">
        <v>484</v>
      </c>
      <c r="DF45" s="85" t="s">
        <v>485</v>
      </c>
      <c r="DG45" s="135" t="s">
        <v>486</v>
      </c>
      <c r="DH45" s="85" t="s">
        <v>487</v>
      </c>
      <c r="DI45" s="135" t="s">
        <v>488</v>
      </c>
      <c r="DJ45" s="85" t="s">
        <v>489</v>
      </c>
      <c r="DK45" s="135" t="s">
        <v>490</v>
      </c>
      <c r="DL45" s="85" t="s">
        <v>491</v>
      </c>
      <c r="DM45" s="135" t="s">
        <v>492</v>
      </c>
      <c r="DN45" s="161" t="s">
        <v>294</v>
      </c>
      <c r="DO45" s="157" t="s">
        <v>295</v>
      </c>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s="251" customFormat="1" x14ac:dyDescent="0.25">
      <c r="A46" s="40" t="s">
        <v>340</v>
      </c>
      <c r="B46" s="234">
        <v>1270</v>
      </c>
      <c r="C46" s="246">
        <v>6.79507758159444E-2</v>
      </c>
      <c r="D46" s="234">
        <v>0</v>
      </c>
      <c r="E46" s="246">
        <v>0</v>
      </c>
      <c r="F46" s="234">
        <v>0</v>
      </c>
      <c r="G46" s="246">
        <v>0</v>
      </c>
      <c r="H46" s="234">
        <v>80</v>
      </c>
      <c r="I46" s="246">
        <v>4.3478260869565202E-2</v>
      </c>
      <c r="J46" s="234">
        <v>0</v>
      </c>
      <c r="K46" s="246">
        <v>0</v>
      </c>
      <c r="L46" s="234">
        <v>40</v>
      </c>
      <c r="M46" s="246">
        <v>0.19047619047618999</v>
      </c>
      <c r="N46" s="234">
        <v>320</v>
      </c>
      <c r="O46" s="246">
        <v>2.6165167620605102E-2</v>
      </c>
      <c r="P46" s="234">
        <v>20</v>
      </c>
      <c r="Q46" s="246">
        <v>0.18181818181818199</v>
      </c>
      <c r="R46" s="234">
        <v>40</v>
      </c>
      <c r="S46" s="246">
        <v>1.9512195121951199E-2</v>
      </c>
      <c r="T46" s="234">
        <v>440</v>
      </c>
      <c r="U46" s="246">
        <v>6.0606060606060601E-2</v>
      </c>
      <c r="V46" s="234">
        <v>30</v>
      </c>
      <c r="W46" s="246">
        <v>0.13636363636363599</v>
      </c>
      <c r="X46" s="234">
        <v>90</v>
      </c>
      <c r="Y46" s="246">
        <v>6.5693430656934296E-2</v>
      </c>
      <c r="Z46" s="234">
        <v>140</v>
      </c>
      <c r="AA46" s="246">
        <v>3.2786885245901599E-2</v>
      </c>
      <c r="AB46" s="234">
        <v>0</v>
      </c>
      <c r="AC46" s="246">
        <v>0</v>
      </c>
      <c r="AD46" s="234">
        <v>1100</v>
      </c>
      <c r="AE46" s="246">
        <v>0.19332161687170499</v>
      </c>
      <c r="AF46" s="234">
        <v>170</v>
      </c>
      <c r="AG46" s="246">
        <v>0.21249999999999999</v>
      </c>
      <c r="AH46" s="234">
        <v>10</v>
      </c>
      <c r="AI46" s="246">
        <v>1.88679245283019E-2</v>
      </c>
      <c r="AJ46" s="234">
        <v>0</v>
      </c>
      <c r="AK46" s="246">
        <v>0</v>
      </c>
      <c r="AL46" s="234">
        <v>7000</v>
      </c>
      <c r="AM46" s="246">
        <v>5.7077625570776301E-2</v>
      </c>
      <c r="AN46" s="234">
        <v>140</v>
      </c>
      <c r="AO46" s="246">
        <v>0.11864406779661001</v>
      </c>
      <c r="AP46" s="234">
        <v>150</v>
      </c>
      <c r="AQ46" s="246">
        <v>4.7318611987381701E-2</v>
      </c>
      <c r="AR46" s="234">
        <v>0</v>
      </c>
      <c r="AS46" s="246">
        <v>0</v>
      </c>
      <c r="AT46" s="234">
        <v>110</v>
      </c>
      <c r="AU46" s="246">
        <v>0.118279569892473</v>
      </c>
      <c r="AV46" s="234">
        <v>330</v>
      </c>
      <c r="AW46" s="246">
        <v>0.12890625</v>
      </c>
      <c r="AX46" s="234">
        <v>0</v>
      </c>
      <c r="AY46" s="246">
        <v>0</v>
      </c>
      <c r="AZ46" s="234">
        <v>0</v>
      </c>
      <c r="BA46" s="246">
        <v>0</v>
      </c>
      <c r="BB46" s="234">
        <v>60</v>
      </c>
      <c r="BC46" s="246">
        <v>1.5831134564643801E-2</v>
      </c>
      <c r="BD46" s="234">
        <v>90</v>
      </c>
      <c r="BE46" s="246">
        <v>6.0402684563758399E-2</v>
      </c>
      <c r="BF46" s="234">
        <v>20</v>
      </c>
      <c r="BG46" s="246">
        <v>1.2500000000000001E-2</v>
      </c>
      <c r="BH46" s="234">
        <v>1270</v>
      </c>
      <c r="BI46" s="246">
        <v>3.5366193260930101E-2</v>
      </c>
      <c r="BJ46" s="234">
        <v>30</v>
      </c>
      <c r="BK46" s="246">
        <v>7.3529411764705899E-3</v>
      </c>
      <c r="BL46" s="234">
        <v>0</v>
      </c>
      <c r="BM46" s="246">
        <v>0</v>
      </c>
      <c r="BN46" s="234">
        <v>850</v>
      </c>
      <c r="BO46" s="246">
        <v>4.0322580645161303E-2</v>
      </c>
      <c r="BP46" s="234">
        <v>440</v>
      </c>
      <c r="BQ46" s="246">
        <v>2.9891304347826098E-2</v>
      </c>
      <c r="BR46" s="234">
        <v>10</v>
      </c>
      <c r="BS46" s="246">
        <v>1.9230769230769201E-2</v>
      </c>
      <c r="BT46" s="234">
        <v>530</v>
      </c>
      <c r="BU46" s="246">
        <v>3.1454005934718102E-2</v>
      </c>
      <c r="BV46" s="234">
        <v>2270</v>
      </c>
      <c r="BW46" s="246">
        <v>6.1987984707809897E-2</v>
      </c>
      <c r="BX46" s="234">
        <v>560</v>
      </c>
      <c r="BY46" s="246">
        <v>5.1001821493624797E-2</v>
      </c>
      <c r="BZ46" s="234">
        <v>500</v>
      </c>
      <c r="CA46" s="246">
        <v>6.9156293222683296E-2</v>
      </c>
      <c r="CB46" s="234">
        <v>40</v>
      </c>
      <c r="CC46" s="246">
        <v>1.3698630136986301E-2</v>
      </c>
      <c r="CD46" s="234">
        <v>360</v>
      </c>
      <c r="CE46" s="246">
        <v>5.0490883590462797E-2</v>
      </c>
      <c r="CF46" s="234">
        <v>170</v>
      </c>
      <c r="CG46" s="246">
        <v>3.91705069124424E-2</v>
      </c>
      <c r="CH46" s="234">
        <v>480</v>
      </c>
      <c r="CI46" s="246">
        <v>2.7011817670230701E-2</v>
      </c>
      <c r="CJ46" s="234">
        <v>160</v>
      </c>
      <c r="CK46" s="246">
        <v>4.9079754601227002E-2</v>
      </c>
      <c r="CL46" s="234">
        <v>50</v>
      </c>
      <c r="CM46" s="246">
        <v>2.7624309392265199E-2</v>
      </c>
      <c r="CN46" s="234">
        <v>0</v>
      </c>
      <c r="CO46" s="246">
        <v>0</v>
      </c>
      <c r="CP46" s="234">
        <v>10</v>
      </c>
      <c r="CQ46" s="246">
        <v>3.125E-2</v>
      </c>
      <c r="CR46" s="234">
        <v>250</v>
      </c>
      <c r="CS46" s="246">
        <v>6.6137566137566106E-2</v>
      </c>
      <c r="CT46" s="234">
        <v>660</v>
      </c>
      <c r="CU46" s="246">
        <v>0.114384748700173</v>
      </c>
      <c r="CV46" s="234">
        <v>240</v>
      </c>
      <c r="CW46" s="246">
        <v>4.9689440993788803E-2</v>
      </c>
      <c r="CX46" s="234">
        <v>120</v>
      </c>
      <c r="CY46" s="246">
        <v>0.12</v>
      </c>
      <c r="CZ46" s="234">
        <v>10</v>
      </c>
      <c r="DA46" s="246">
        <v>1.8181818181818198E-2</v>
      </c>
      <c r="DB46" s="234">
        <v>0</v>
      </c>
      <c r="DC46" s="246">
        <v>0</v>
      </c>
      <c r="DD46" s="234">
        <v>540</v>
      </c>
      <c r="DE46" s="246">
        <v>0.17647058823529399</v>
      </c>
      <c r="DF46" s="234">
        <v>0</v>
      </c>
      <c r="DG46" s="246">
        <v>0</v>
      </c>
      <c r="DH46" s="234">
        <v>450</v>
      </c>
      <c r="DI46" s="246">
        <v>4.5317220543806602E-2</v>
      </c>
      <c r="DJ46" s="234">
        <v>180</v>
      </c>
      <c r="DK46" s="246">
        <v>0.10404624277456601</v>
      </c>
      <c r="DL46" s="234">
        <v>60</v>
      </c>
      <c r="DM46" s="246">
        <v>0.12</v>
      </c>
      <c r="DN46" s="234">
        <v>21890</v>
      </c>
      <c r="DO46" s="246">
        <v>5.31659096981031E-2</v>
      </c>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s="251" customFormat="1" x14ac:dyDescent="0.25">
      <c r="A47" s="40" t="s">
        <v>16</v>
      </c>
      <c r="B47" s="234">
        <v>6700</v>
      </c>
      <c r="C47" s="246">
        <v>0.35848047084002099</v>
      </c>
      <c r="D47" s="234">
        <v>0</v>
      </c>
      <c r="E47" s="246">
        <v>0</v>
      </c>
      <c r="F47" s="234">
        <v>150</v>
      </c>
      <c r="G47" s="246">
        <v>0.42857142857142899</v>
      </c>
      <c r="H47" s="234">
        <v>860</v>
      </c>
      <c r="I47" s="246">
        <v>0.467391304347826</v>
      </c>
      <c r="J47" s="234">
        <v>190</v>
      </c>
      <c r="K47" s="246">
        <v>0.41304347826087001</v>
      </c>
      <c r="L47" s="234">
        <v>100</v>
      </c>
      <c r="M47" s="246">
        <v>0.476190476190476</v>
      </c>
      <c r="N47" s="234">
        <v>4490</v>
      </c>
      <c r="O47" s="246">
        <v>0.36713000817661501</v>
      </c>
      <c r="P47" s="234">
        <v>30</v>
      </c>
      <c r="Q47" s="246">
        <v>0.27272727272727298</v>
      </c>
      <c r="R47" s="234">
        <v>780</v>
      </c>
      <c r="S47" s="246">
        <v>0.38048780487804901</v>
      </c>
      <c r="T47" s="234">
        <v>3350</v>
      </c>
      <c r="U47" s="246">
        <v>0.46143250688705201</v>
      </c>
      <c r="V47" s="234">
        <v>80</v>
      </c>
      <c r="W47" s="246">
        <v>0.36363636363636398</v>
      </c>
      <c r="X47" s="234">
        <v>580</v>
      </c>
      <c r="Y47" s="246">
        <v>0.42335766423357701</v>
      </c>
      <c r="Z47" s="234">
        <v>3110</v>
      </c>
      <c r="AA47" s="246">
        <v>0.72833723653395799</v>
      </c>
      <c r="AB47" s="234">
        <v>60</v>
      </c>
      <c r="AC47" s="246">
        <v>0.35294117647058798</v>
      </c>
      <c r="AD47" s="234">
        <v>2070</v>
      </c>
      <c r="AE47" s="246">
        <v>0.36379613356766299</v>
      </c>
      <c r="AF47" s="234">
        <v>280</v>
      </c>
      <c r="AG47" s="246">
        <v>0.35</v>
      </c>
      <c r="AH47" s="234">
        <v>260</v>
      </c>
      <c r="AI47" s="246">
        <v>0.490566037735849</v>
      </c>
      <c r="AJ47" s="234">
        <v>70</v>
      </c>
      <c r="AK47" s="246">
        <v>0.7</v>
      </c>
      <c r="AL47" s="234">
        <v>58490</v>
      </c>
      <c r="AM47" s="246">
        <v>0.47692433137638601</v>
      </c>
      <c r="AN47" s="234">
        <v>490</v>
      </c>
      <c r="AO47" s="246">
        <v>0.41525423728813599</v>
      </c>
      <c r="AP47" s="234">
        <v>1210</v>
      </c>
      <c r="AQ47" s="246">
        <v>0.38170347003154598</v>
      </c>
      <c r="AR47" s="234">
        <v>60</v>
      </c>
      <c r="AS47" s="246">
        <v>0.4</v>
      </c>
      <c r="AT47" s="234">
        <v>380</v>
      </c>
      <c r="AU47" s="246">
        <v>0.40860215053763399</v>
      </c>
      <c r="AV47" s="234">
        <v>1080</v>
      </c>
      <c r="AW47" s="246">
        <v>0.421875</v>
      </c>
      <c r="AX47" s="234">
        <v>30</v>
      </c>
      <c r="AY47" s="246">
        <v>0.6</v>
      </c>
      <c r="AZ47" s="234">
        <v>100</v>
      </c>
      <c r="BA47" s="246">
        <v>0.5</v>
      </c>
      <c r="BB47" s="234">
        <v>2130</v>
      </c>
      <c r="BC47" s="246">
        <v>0.56200527704485503</v>
      </c>
      <c r="BD47" s="234">
        <v>640</v>
      </c>
      <c r="BE47" s="246">
        <v>0.42953020134228198</v>
      </c>
      <c r="BF47" s="234">
        <v>750</v>
      </c>
      <c r="BG47" s="246">
        <v>0.46875</v>
      </c>
      <c r="BH47" s="234">
        <v>19720</v>
      </c>
      <c r="BI47" s="246">
        <v>0.54915065441381194</v>
      </c>
      <c r="BJ47" s="234">
        <v>1690</v>
      </c>
      <c r="BK47" s="246">
        <v>0.41421568627451</v>
      </c>
      <c r="BL47" s="234">
        <v>100</v>
      </c>
      <c r="BM47" s="246">
        <v>0.5</v>
      </c>
      <c r="BN47" s="234">
        <v>9580</v>
      </c>
      <c r="BO47" s="246">
        <v>0.45445920303605303</v>
      </c>
      <c r="BP47" s="234">
        <v>5460</v>
      </c>
      <c r="BQ47" s="246">
        <v>0.37092391304347799</v>
      </c>
      <c r="BR47" s="234">
        <v>320</v>
      </c>
      <c r="BS47" s="246">
        <v>0.61538461538461497</v>
      </c>
      <c r="BT47" s="234">
        <v>7800</v>
      </c>
      <c r="BU47" s="246">
        <v>0.46290801186943598</v>
      </c>
      <c r="BV47" s="234">
        <v>16220</v>
      </c>
      <c r="BW47" s="246">
        <v>0.442927362097215</v>
      </c>
      <c r="BX47" s="234">
        <v>2920</v>
      </c>
      <c r="BY47" s="246">
        <v>0.265938069216758</v>
      </c>
      <c r="BZ47" s="234">
        <v>3120</v>
      </c>
      <c r="CA47" s="246">
        <v>0.43153526970954398</v>
      </c>
      <c r="CB47" s="234">
        <v>1400</v>
      </c>
      <c r="CC47" s="246">
        <v>0.47945205479452102</v>
      </c>
      <c r="CD47" s="234">
        <v>2390</v>
      </c>
      <c r="CE47" s="246">
        <v>0.33520336605890599</v>
      </c>
      <c r="CF47" s="234">
        <v>2140</v>
      </c>
      <c r="CG47" s="246">
        <v>0.493087557603687</v>
      </c>
      <c r="CH47" s="234">
        <v>7740</v>
      </c>
      <c r="CI47" s="246">
        <v>0.43556555993246998</v>
      </c>
      <c r="CJ47" s="234">
        <v>1460</v>
      </c>
      <c r="CK47" s="246">
        <v>0.44785276073619601</v>
      </c>
      <c r="CL47" s="234">
        <v>920</v>
      </c>
      <c r="CM47" s="246">
        <v>0.50828729281768004</v>
      </c>
      <c r="CN47" s="234">
        <v>20</v>
      </c>
      <c r="CO47" s="246">
        <v>0.66666666666666696</v>
      </c>
      <c r="CP47" s="234">
        <v>140</v>
      </c>
      <c r="CQ47" s="246">
        <v>0.4375</v>
      </c>
      <c r="CR47" s="234">
        <v>1180</v>
      </c>
      <c r="CS47" s="246">
        <v>0.31216931216931199</v>
      </c>
      <c r="CT47" s="234">
        <v>1890</v>
      </c>
      <c r="CU47" s="246">
        <v>0.32755632582322403</v>
      </c>
      <c r="CV47" s="234">
        <v>2070</v>
      </c>
      <c r="CW47" s="246">
        <v>0.42857142857142899</v>
      </c>
      <c r="CX47" s="234">
        <v>560</v>
      </c>
      <c r="CY47" s="246">
        <v>0.56000000000000005</v>
      </c>
      <c r="CZ47" s="234">
        <v>260</v>
      </c>
      <c r="DA47" s="246">
        <v>0.472727272727273</v>
      </c>
      <c r="DB47" s="234">
        <v>70</v>
      </c>
      <c r="DC47" s="246">
        <v>0.58333333333333304</v>
      </c>
      <c r="DD47" s="234">
        <v>1170</v>
      </c>
      <c r="DE47" s="246">
        <v>0.38235294117647101</v>
      </c>
      <c r="DF47" s="234">
        <v>290</v>
      </c>
      <c r="DG47" s="246">
        <v>0.51785714285714302</v>
      </c>
      <c r="DH47" s="234">
        <v>4760</v>
      </c>
      <c r="DI47" s="246">
        <v>0.479355488418933</v>
      </c>
      <c r="DJ47" s="234">
        <v>500</v>
      </c>
      <c r="DK47" s="246">
        <v>0.28901734104046201</v>
      </c>
      <c r="DL47" s="234">
        <v>170</v>
      </c>
      <c r="DM47" s="246">
        <v>0.34</v>
      </c>
      <c r="DN47" s="234">
        <v>184580</v>
      </c>
      <c r="DO47" s="246">
        <v>0.44830349986641699</v>
      </c>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s="251" customFormat="1" x14ac:dyDescent="0.25">
      <c r="A48" s="40" t="s">
        <v>17</v>
      </c>
      <c r="B48" s="234">
        <v>280</v>
      </c>
      <c r="C48" s="246">
        <v>1.4981273408239701E-2</v>
      </c>
      <c r="D48" s="234">
        <v>0</v>
      </c>
      <c r="E48" s="246">
        <v>0</v>
      </c>
      <c r="F48" s="234">
        <v>10</v>
      </c>
      <c r="G48" s="246">
        <v>2.8571428571428598E-2</v>
      </c>
      <c r="H48" s="234">
        <v>10</v>
      </c>
      <c r="I48" s="246">
        <v>5.4347826086956503E-3</v>
      </c>
      <c r="J48" s="234">
        <v>0</v>
      </c>
      <c r="K48" s="246">
        <v>0</v>
      </c>
      <c r="L48" s="234">
        <v>0</v>
      </c>
      <c r="M48" s="246">
        <v>0</v>
      </c>
      <c r="N48" s="234">
        <v>210</v>
      </c>
      <c r="O48" s="246">
        <v>1.71708912510221E-2</v>
      </c>
      <c r="P48" s="234">
        <v>0</v>
      </c>
      <c r="Q48" s="246">
        <v>0</v>
      </c>
      <c r="R48" s="234">
        <v>20</v>
      </c>
      <c r="S48" s="246">
        <v>9.7560975609756097E-3</v>
      </c>
      <c r="T48" s="234">
        <v>150</v>
      </c>
      <c r="U48" s="246">
        <v>2.0661157024793399E-2</v>
      </c>
      <c r="V48" s="234">
        <v>0</v>
      </c>
      <c r="W48" s="246">
        <v>0</v>
      </c>
      <c r="X48" s="234">
        <v>0</v>
      </c>
      <c r="Y48" s="246">
        <v>0</v>
      </c>
      <c r="Z48" s="234">
        <v>0</v>
      </c>
      <c r="AA48" s="246">
        <v>0</v>
      </c>
      <c r="AB48" s="234">
        <v>0</v>
      </c>
      <c r="AC48" s="246">
        <v>0</v>
      </c>
      <c r="AD48" s="234">
        <v>20</v>
      </c>
      <c r="AE48" s="246">
        <v>3.5149384885764501E-3</v>
      </c>
      <c r="AF48" s="234">
        <v>0</v>
      </c>
      <c r="AG48" s="246">
        <v>0</v>
      </c>
      <c r="AH48" s="234">
        <v>0</v>
      </c>
      <c r="AI48" s="246">
        <v>0</v>
      </c>
      <c r="AJ48" s="234">
        <v>0</v>
      </c>
      <c r="AK48" s="246">
        <v>0</v>
      </c>
      <c r="AL48" s="234">
        <v>1180</v>
      </c>
      <c r="AM48" s="246">
        <v>9.6216568819308505E-3</v>
      </c>
      <c r="AN48" s="234">
        <v>10</v>
      </c>
      <c r="AO48" s="246">
        <v>8.4745762711864406E-3</v>
      </c>
      <c r="AP48" s="234">
        <v>30</v>
      </c>
      <c r="AQ48" s="246">
        <v>9.4637223974763408E-3</v>
      </c>
      <c r="AR48" s="234">
        <v>0</v>
      </c>
      <c r="AS48" s="246">
        <v>0</v>
      </c>
      <c r="AT48" s="234">
        <v>0</v>
      </c>
      <c r="AU48" s="246">
        <v>0</v>
      </c>
      <c r="AV48" s="234">
        <v>0</v>
      </c>
      <c r="AW48" s="246">
        <v>0</v>
      </c>
      <c r="AX48" s="234">
        <v>0</v>
      </c>
      <c r="AY48" s="246">
        <v>0</v>
      </c>
      <c r="AZ48" s="234">
        <v>0</v>
      </c>
      <c r="BA48" s="246">
        <v>0</v>
      </c>
      <c r="BB48" s="234">
        <v>0</v>
      </c>
      <c r="BC48" s="246">
        <v>0</v>
      </c>
      <c r="BD48" s="234">
        <v>20</v>
      </c>
      <c r="BE48" s="246">
        <v>1.34228187919463E-2</v>
      </c>
      <c r="BF48" s="234">
        <v>0</v>
      </c>
      <c r="BG48" s="246">
        <v>0</v>
      </c>
      <c r="BH48" s="234">
        <v>230</v>
      </c>
      <c r="BI48" s="246">
        <v>6.4049011417432501E-3</v>
      </c>
      <c r="BJ48" s="234">
        <v>40</v>
      </c>
      <c r="BK48" s="246">
        <v>9.8039215686274508E-3</v>
      </c>
      <c r="BL48" s="234">
        <v>0</v>
      </c>
      <c r="BM48" s="246">
        <v>0</v>
      </c>
      <c r="BN48" s="234">
        <v>120</v>
      </c>
      <c r="BO48" s="246">
        <v>5.6925996204933603E-3</v>
      </c>
      <c r="BP48" s="234">
        <v>340</v>
      </c>
      <c r="BQ48" s="246">
        <v>2.3097826086956499E-2</v>
      </c>
      <c r="BR48" s="234">
        <v>0</v>
      </c>
      <c r="BS48" s="246">
        <v>0</v>
      </c>
      <c r="BT48" s="234">
        <v>120</v>
      </c>
      <c r="BU48" s="246">
        <v>7.1216617210682499E-3</v>
      </c>
      <c r="BV48" s="234">
        <v>150</v>
      </c>
      <c r="BW48" s="246">
        <v>4.0961223375204801E-3</v>
      </c>
      <c r="BX48" s="234">
        <v>180</v>
      </c>
      <c r="BY48" s="246">
        <v>1.63934426229508E-2</v>
      </c>
      <c r="BZ48" s="234">
        <v>90</v>
      </c>
      <c r="CA48" s="246">
        <v>1.2448132780083001E-2</v>
      </c>
      <c r="CB48" s="234">
        <v>0</v>
      </c>
      <c r="CC48" s="246">
        <v>0</v>
      </c>
      <c r="CD48" s="234">
        <v>60</v>
      </c>
      <c r="CE48" s="246">
        <v>8.4151472650771404E-3</v>
      </c>
      <c r="CF48" s="234">
        <v>0</v>
      </c>
      <c r="CG48" s="246">
        <v>0</v>
      </c>
      <c r="CH48" s="234">
        <v>250</v>
      </c>
      <c r="CI48" s="246">
        <v>1.40686550365785E-2</v>
      </c>
      <c r="CJ48" s="234">
        <v>40</v>
      </c>
      <c r="CK48" s="246">
        <v>1.22699386503067E-2</v>
      </c>
      <c r="CL48" s="234">
        <v>0</v>
      </c>
      <c r="CM48" s="246">
        <v>0</v>
      </c>
      <c r="CN48" s="234">
        <v>0</v>
      </c>
      <c r="CO48" s="246">
        <v>0</v>
      </c>
      <c r="CP48" s="234">
        <v>0</v>
      </c>
      <c r="CQ48" s="246">
        <v>0</v>
      </c>
      <c r="CR48" s="234">
        <v>60</v>
      </c>
      <c r="CS48" s="246">
        <v>1.58730158730159E-2</v>
      </c>
      <c r="CT48" s="234">
        <v>40</v>
      </c>
      <c r="CU48" s="246">
        <v>6.9324090121317197E-3</v>
      </c>
      <c r="CV48" s="234">
        <v>110</v>
      </c>
      <c r="CW48" s="246">
        <v>2.2774327122153201E-2</v>
      </c>
      <c r="CX48" s="234">
        <v>0</v>
      </c>
      <c r="CY48" s="246">
        <v>0</v>
      </c>
      <c r="CZ48" s="234">
        <v>0</v>
      </c>
      <c r="DA48" s="246">
        <v>0</v>
      </c>
      <c r="DB48" s="234">
        <v>0</v>
      </c>
      <c r="DC48" s="246">
        <v>0</v>
      </c>
      <c r="DD48" s="234">
        <v>10</v>
      </c>
      <c r="DE48" s="246">
        <v>3.26797385620915E-3</v>
      </c>
      <c r="DF48" s="234">
        <v>0</v>
      </c>
      <c r="DG48" s="246">
        <v>0</v>
      </c>
      <c r="DH48" s="234">
        <v>40</v>
      </c>
      <c r="DI48" s="246">
        <v>4.0281973816717002E-3</v>
      </c>
      <c r="DJ48" s="234">
        <v>20</v>
      </c>
      <c r="DK48" s="246">
        <v>1.15606936416185E-2</v>
      </c>
      <c r="DL48" s="234">
        <v>10</v>
      </c>
      <c r="DM48" s="246">
        <v>0.02</v>
      </c>
      <c r="DN48" s="234">
        <v>3850</v>
      </c>
      <c r="DO48" s="246">
        <v>9.3507881378573302E-3</v>
      </c>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s="251" customFormat="1" x14ac:dyDescent="0.25">
      <c r="A49" s="40" t="s">
        <v>341</v>
      </c>
      <c r="B49" s="234">
        <v>20</v>
      </c>
      <c r="C49" s="246">
        <v>1.0700909577314099E-3</v>
      </c>
      <c r="D49" s="234">
        <v>0</v>
      </c>
      <c r="E49" s="246">
        <v>0</v>
      </c>
      <c r="F49" s="234">
        <v>0</v>
      </c>
      <c r="G49" s="246">
        <v>0</v>
      </c>
      <c r="H49" s="234">
        <v>20</v>
      </c>
      <c r="I49" s="246">
        <v>1.0869565217391301E-2</v>
      </c>
      <c r="J49" s="234">
        <v>20</v>
      </c>
      <c r="K49" s="246">
        <v>4.3478260869565202E-2</v>
      </c>
      <c r="L49" s="234">
        <v>0</v>
      </c>
      <c r="M49" s="246">
        <v>0</v>
      </c>
      <c r="N49" s="234">
        <v>60</v>
      </c>
      <c r="O49" s="246">
        <v>4.9059689288634498E-3</v>
      </c>
      <c r="P49" s="234">
        <v>0</v>
      </c>
      <c r="Q49" s="246">
        <v>0</v>
      </c>
      <c r="R49" s="234">
        <v>10</v>
      </c>
      <c r="S49" s="246">
        <v>4.8780487804877997E-3</v>
      </c>
      <c r="T49" s="234">
        <v>0</v>
      </c>
      <c r="U49" s="246">
        <v>0</v>
      </c>
      <c r="V49" s="234">
        <v>0</v>
      </c>
      <c r="W49" s="246">
        <v>0</v>
      </c>
      <c r="X49" s="234">
        <v>10</v>
      </c>
      <c r="Y49" s="246">
        <v>7.2992700729926996E-3</v>
      </c>
      <c r="Z49" s="234">
        <v>0</v>
      </c>
      <c r="AA49" s="246">
        <v>0</v>
      </c>
      <c r="AB49" s="234">
        <v>20</v>
      </c>
      <c r="AC49" s="246">
        <v>0.11764705882352899</v>
      </c>
      <c r="AD49" s="234">
        <v>30</v>
      </c>
      <c r="AE49" s="246">
        <v>5.2724077328646802E-3</v>
      </c>
      <c r="AF49" s="234">
        <v>0</v>
      </c>
      <c r="AG49" s="246">
        <v>0</v>
      </c>
      <c r="AH49" s="234">
        <v>20</v>
      </c>
      <c r="AI49" s="246">
        <v>3.77358490566038E-2</v>
      </c>
      <c r="AJ49" s="234">
        <v>0</v>
      </c>
      <c r="AK49" s="246">
        <v>0</v>
      </c>
      <c r="AL49" s="234">
        <v>10</v>
      </c>
      <c r="AM49" s="246">
        <v>8.1539465101108905E-5</v>
      </c>
      <c r="AN49" s="234">
        <v>20</v>
      </c>
      <c r="AO49" s="246">
        <v>1.6949152542372899E-2</v>
      </c>
      <c r="AP49" s="234">
        <v>0</v>
      </c>
      <c r="AQ49" s="246">
        <v>0</v>
      </c>
      <c r="AR49" s="234">
        <v>10</v>
      </c>
      <c r="AS49" s="246">
        <v>6.6666666666666693E-2</v>
      </c>
      <c r="AT49" s="234">
        <v>10</v>
      </c>
      <c r="AU49" s="246">
        <v>1.0752688172042999E-2</v>
      </c>
      <c r="AV49" s="234">
        <v>150</v>
      </c>
      <c r="AW49" s="246">
        <v>5.859375E-2</v>
      </c>
      <c r="AX49" s="234">
        <v>0</v>
      </c>
      <c r="AY49" s="246">
        <v>0</v>
      </c>
      <c r="AZ49" s="234">
        <v>0</v>
      </c>
      <c r="BA49" s="246">
        <v>0</v>
      </c>
      <c r="BB49" s="234">
        <v>10</v>
      </c>
      <c r="BC49" s="246">
        <v>2.6385224274406301E-3</v>
      </c>
      <c r="BD49" s="234">
        <v>20</v>
      </c>
      <c r="BE49" s="246">
        <v>1.34228187919463E-2</v>
      </c>
      <c r="BF49" s="234">
        <v>0</v>
      </c>
      <c r="BG49" s="246">
        <v>0</v>
      </c>
      <c r="BH49" s="234">
        <v>180</v>
      </c>
      <c r="BI49" s="246">
        <v>5.0125313283208E-3</v>
      </c>
      <c r="BJ49" s="234">
        <v>0</v>
      </c>
      <c r="BK49" s="246">
        <v>0</v>
      </c>
      <c r="BL49" s="234">
        <v>10</v>
      </c>
      <c r="BM49" s="246">
        <v>0.05</v>
      </c>
      <c r="BN49" s="234">
        <v>60</v>
      </c>
      <c r="BO49" s="246">
        <v>2.8462998102466801E-3</v>
      </c>
      <c r="BP49" s="234">
        <v>150</v>
      </c>
      <c r="BQ49" s="246">
        <v>1.0190217391304299E-2</v>
      </c>
      <c r="BR49" s="234">
        <v>0</v>
      </c>
      <c r="BS49" s="246">
        <v>0</v>
      </c>
      <c r="BT49" s="234">
        <v>100</v>
      </c>
      <c r="BU49" s="246">
        <v>5.9347181008902097E-3</v>
      </c>
      <c r="BV49" s="234">
        <v>0</v>
      </c>
      <c r="BW49" s="246">
        <v>0</v>
      </c>
      <c r="BX49" s="234">
        <v>70</v>
      </c>
      <c r="BY49" s="246">
        <v>6.3752276867030996E-3</v>
      </c>
      <c r="BZ49" s="234">
        <v>60</v>
      </c>
      <c r="CA49" s="246">
        <v>8.29875518672199E-3</v>
      </c>
      <c r="CB49" s="234">
        <v>30</v>
      </c>
      <c r="CC49" s="246">
        <v>1.0273972602739699E-2</v>
      </c>
      <c r="CD49" s="234">
        <v>340</v>
      </c>
      <c r="CE49" s="246">
        <v>4.7685834502103799E-2</v>
      </c>
      <c r="CF49" s="234">
        <v>20</v>
      </c>
      <c r="CG49" s="246">
        <v>4.6082949308755804E-3</v>
      </c>
      <c r="CH49" s="234">
        <v>150</v>
      </c>
      <c r="CI49" s="246">
        <v>8.4411930219471E-3</v>
      </c>
      <c r="CJ49" s="234">
        <v>10</v>
      </c>
      <c r="CK49" s="246">
        <v>3.0674846625766898E-3</v>
      </c>
      <c r="CL49" s="234">
        <v>0</v>
      </c>
      <c r="CM49" s="246">
        <v>0</v>
      </c>
      <c r="CN49" s="234">
        <v>0</v>
      </c>
      <c r="CO49" s="246">
        <v>0</v>
      </c>
      <c r="CP49" s="234">
        <v>0</v>
      </c>
      <c r="CQ49" s="246">
        <v>0</v>
      </c>
      <c r="CR49" s="234">
        <v>40</v>
      </c>
      <c r="CS49" s="246">
        <v>1.0582010582010601E-2</v>
      </c>
      <c r="CT49" s="234">
        <v>60</v>
      </c>
      <c r="CU49" s="246">
        <v>1.03986135181976E-2</v>
      </c>
      <c r="CV49" s="234">
        <v>60</v>
      </c>
      <c r="CW49" s="246">
        <v>1.2422360248447201E-2</v>
      </c>
      <c r="CX49" s="234">
        <v>0</v>
      </c>
      <c r="CY49" s="246">
        <v>0</v>
      </c>
      <c r="CZ49" s="234">
        <v>10</v>
      </c>
      <c r="DA49" s="246">
        <v>1.8181818181818198E-2</v>
      </c>
      <c r="DB49" s="234">
        <v>0</v>
      </c>
      <c r="DC49" s="246">
        <v>0</v>
      </c>
      <c r="DD49" s="234">
        <v>0</v>
      </c>
      <c r="DE49" s="246">
        <v>0</v>
      </c>
      <c r="DF49" s="234">
        <v>0</v>
      </c>
      <c r="DG49" s="246">
        <v>0</v>
      </c>
      <c r="DH49" s="234">
        <v>0</v>
      </c>
      <c r="DI49" s="246">
        <v>0</v>
      </c>
      <c r="DJ49" s="234">
        <v>10</v>
      </c>
      <c r="DK49" s="246">
        <v>5.78034682080925E-3</v>
      </c>
      <c r="DL49" s="234">
        <v>30</v>
      </c>
      <c r="DM49" s="246">
        <v>0.06</v>
      </c>
      <c r="DN49" s="234">
        <v>1830</v>
      </c>
      <c r="DO49" s="246">
        <v>4.4446603356568604E-3</v>
      </c>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s="251" customFormat="1" x14ac:dyDescent="0.25">
      <c r="A50" s="40" t="s">
        <v>18</v>
      </c>
      <c r="B50" s="234">
        <v>1650</v>
      </c>
      <c r="C50" s="246">
        <v>8.8282504012841101E-2</v>
      </c>
      <c r="D50" s="234">
        <v>0</v>
      </c>
      <c r="E50" s="246">
        <v>0</v>
      </c>
      <c r="F50" s="234">
        <v>40</v>
      </c>
      <c r="G50" s="246">
        <v>0.114285714285714</v>
      </c>
      <c r="H50" s="234">
        <v>140</v>
      </c>
      <c r="I50" s="246">
        <v>7.6086956521739094E-2</v>
      </c>
      <c r="J50" s="234">
        <v>70</v>
      </c>
      <c r="K50" s="246">
        <v>0.15217391304347799</v>
      </c>
      <c r="L50" s="234">
        <v>20</v>
      </c>
      <c r="M50" s="246">
        <v>9.5238095238095205E-2</v>
      </c>
      <c r="N50" s="234">
        <v>1340</v>
      </c>
      <c r="O50" s="246">
        <v>0.109566639411284</v>
      </c>
      <c r="P50" s="234">
        <v>10</v>
      </c>
      <c r="Q50" s="246">
        <v>9.0909090909090898E-2</v>
      </c>
      <c r="R50" s="234">
        <v>200</v>
      </c>
      <c r="S50" s="246">
        <v>9.7560975609756101E-2</v>
      </c>
      <c r="T50" s="234">
        <v>810</v>
      </c>
      <c r="U50" s="246">
        <v>0.111570247933884</v>
      </c>
      <c r="V50" s="234">
        <v>30</v>
      </c>
      <c r="W50" s="246">
        <v>0.13636363636363599</v>
      </c>
      <c r="X50" s="234">
        <v>100</v>
      </c>
      <c r="Y50" s="246">
        <v>7.2992700729927001E-2</v>
      </c>
      <c r="Z50" s="234">
        <v>90</v>
      </c>
      <c r="AA50" s="246">
        <v>2.1077283372365301E-2</v>
      </c>
      <c r="AB50" s="234">
        <v>20</v>
      </c>
      <c r="AC50" s="246">
        <v>0.11764705882352899</v>
      </c>
      <c r="AD50" s="234">
        <v>590</v>
      </c>
      <c r="AE50" s="246">
        <v>0.103690685413005</v>
      </c>
      <c r="AF50" s="234">
        <v>90</v>
      </c>
      <c r="AG50" s="246">
        <v>0.1125</v>
      </c>
      <c r="AH50" s="234">
        <v>50</v>
      </c>
      <c r="AI50" s="246">
        <v>9.4339622641509399E-2</v>
      </c>
      <c r="AJ50" s="234">
        <v>0</v>
      </c>
      <c r="AK50" s="246">
        <v>0</v>
      </c>
      <c r="AL50" s="234">
        <v>9340</v>
      </c>
      <c r="AM50" s="246">
        <v>7.6157860404435701E-2</v>
      </c>
      <c r="AN50" s="234">
        <v>130</v>
      </c>
      <c r="AO50" s="246">
        <v>0.110169491525424</v>
      </c>
      <c r="AP50" s="234">
        <v>280</v>
      </c>
      <c r="AQ50" s="246">
        <v>8.83280757097792E-2</v>
      </c>
      <c r="AR50" s="234">
        <v>10</v>
      </c>
      <c r="AS50" s="246">
        <v>6.6666666666666693E-2</v>
      </c>
      <c r="AT50" s="234">
        <v>60</v>
      </c>
      <c r="AU50" s="246">
        <v>6.4516129032258104E-2</v>
      </c>
      <c r="AV50" s="234">
        <v>220</v>
      </c>
      <c r="AW50" s="246">
        <v>8.59375E-2</v>
      </c>
      <c r="AX50" s="234">
        <v>10</v>
      </c>
      <c r="AY50" s="246">
        <v>0.2</v>
      </c>
      <c r="AZ50" s="234">
        <v>10</v>
      </c>
      <c r="BA50" s="246">
        <v>0.05</v>
      </c>
      <c r="BB50" s="234">
        <v>350</v>
      </c>
      <c r="BC50" s="246">
        <v>9.2348284960422203E-2</v>
      </c>
      <c r="BD50" s="234">
        <v>110</v>
      </c>
      <c r="BE50" s="246">
        <v>7.3825503355704702E-2</v>
      </c>
      <c r="BF50" s="234">
        <v>130</v>
      </c>
      <c r="BG50" s="246">
        <v>8.1250000000000003E-2</v>
      </c>
      <c r="BH50" s="234">
        <v>1970</v>
      </c>
      <c r="BI50" s="246">
        <v>5.4859370648844302E-2</v>
      </c>
      <c r="BJ50" s="234">
        <v>400</v>
      </c>
      <c r="BK50" s="246">
        <v>9.8039215686274495E-2</v>
      </c>
      <c r="BL50" s="234">
        <v>10</v>
      </c>
      <c r="BM50" s="246">
        <v>0.05</v>
      </c>
      <c r="BN50" s="234">
        <v>2100</v>
      </c>
      <c r="BO50" s="246">
        <v>9.9620493358633794E-2</v>
      </c>
      <c r="BP50" s="234">
        <v>1550</v>
      </c>
      <c r="BQ50" s="246">
        <v>0.10529891304347801</v>
      </c>
      <c r="BR50" s="234">
        <v>50</v>
      </c>
      <c r="BS50" s="246">
        <v>9.6153846153846201E-2</v>
      </c>
      <c r="BT50" s="234">
        <v>1750</v>
      </c>
      <c r="BU50" s="246">
        <v>0.103857566765579</v>
      </c>
      <c r="BV50" s="234">
        <v>2600</v>
      </c>
      <c r="BW50" s="246">
        <v>7.0999453850354999E-2</v>
      </c>
      <c r="BX50" s="234">
        <v>1060</v>
      </c>
      <c r="BY50" s="246">
        <v>9.6539162112932606E-2</v>
      </c>
      <c r="BZ50" s="234">
        <v>800</v>
      </c>
      <c r="CA50" s="246">
        <v>0.110650069156293</v>
      </c>
      <c r="CB50" s="234">
        <v>220</v>
      </c>
      <c r="CC50" s="246">
        <v>7.5342465753424695E-2</v>
      </c>
      <c r="CD50" s="234">
        <v>650</v>
      </c>
      <c r="CE50" s="246">
        <v>9.1164095371669002E-2</v>
      </c>
      <c r="CF50" s="234">
        <v>330</v>
      </c>
      <c r="CG50" s="246">
        <v>7.6036866359446995E-2</v>
      </c>
      <c r="CH50" s="234">
        <v>1280</v>
      </c>
      <c r="CI50" s="246">
        <v>7.2031513787281898E-2</v>
      </c>
      <c r="CJ50" s="234">
        <v>250</v>
      </c>
      <c r="CK50" s="246">
        <v>7.6687116564417193E-2</v>
      </c>
      <c r="CL50" s="234">
        <v>170</v>
      </c>
      <c r="CM50" s="246">
        <v>9.3922651933701695E-2</v>
      </c>
      <c r="CN50" s="234">
        <v>10</v>
      </c>
      <c r="CO50" s="246">
        <v>0.33333333333333298</v>
      </c>
      <c r="CP50" s="234">
        <v>30</v>
      </c>
      <c r="CQ50" s="246">
        <v>9.375E-2</v>
      </c>
      <c r="CR50" s="234">
        <v>460</v>
      </c>
      <c r="CS50" s="246">
        <v>0.12169312169312201</v>
      </c>
      <c r="CT50" s="234">
        <v>520</v>
      </c>
      <c r="CU50" s="246">
        <v>9.0121317157712294E-2</v>
      </c>
      <c r="CV50" s="234">
        <v>580</v>
      </c>
      <c r="CW50" s="246">
        <v>0.12008281573498999</v>
      </c>
      <c r="CX50" s="234">
        <v>60</v>
      </c>
      <c r="CY50" s="246">
        <v>0.06</v>
      </c>
      <c r="CZ50" s="234">
        <v>80</v>
      </c>
      <c r="DA50" s="246">
        <v>0.145454545454545</v>
      </c>
      <c r="DB50" s="234">
        <v>10</v>
      </c>
      <c r="DC50" s="246">
        <v>8.3333333333333301E-2</v>
      </c>
      <c r="DD50" s="234">
        <v>340</v>
      </c>
      <c r="DE50" s="246">
        <v>0.11111111111111099</v>
      </c>
      <c r="DF50" s="234">
        <v>50</v>
      </c>
      <c r="DG50" s="246">
        <v>8.9285714285714302E-2</v>
      </c>
      <c r="DH50" s="234">
        <v>890</v>
      </c>
      <c r="DI50" s="246">
        <v>8.9627391742195403E-2</v>
      </c>
      <c r="DJ50" s="234">
        <v>180</v>
      </c>
      <c r="DK50" s="246">
        <v>0.10404624277456601</v>
      </c>
      <c r="DL50" s="234">
        <v>60</v>
      </c>
      <c r="DM50" s="246">
        <v>0.12</v>
      </c>
      <c r="DN50" s="234">
        <v>34360</v>
      </c>
      <c r="DO50" s="246">
        <v>8.3452748160202095E-2</v>
      </c>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s="251" customFormat="1" ht="15.75" thickBot="1" x14ac:dyDescent="0.3">
      <c r="A51" s="40" t="s">
        <v>19</v>
      </c>
      <c r="B51" s="234">
        <v>8780</v>
      </c>
      <c r="C51" s="246">
        <v>0.46976993044408799</v>
      </c>
      <c r="D51" s="234">
        <v>10</v>
      </c>
      <c r="E51" s="246">
        <v>0.5</v>
      </c>
      <c r="F51" s="234">
        <v>160</v>
      </c>
      <c r="G51" s="246">
        <v>0.45714285714285702</v>
      </c>
      <c r="H51" s="234">
        <v>730</v>
      </c>
      <c r="I51" s="246">
        <v>0.39673913043478298</v>
      </c>
      <c r="J51" s="234">
        <v>190</v>
      </c>
      <c r="K51" s="246">
        <v>0.41304347826087001</v>
      </c>
      <c r="L51" s="234">
        <v>60</v>
      </c>
      <c r="M51" s="246">
        <v>0.28571428571428598</v>
      </c>
      <c r="N51" s="234">
        <v>5800</v>
      </c>
      <c r="O51" s="246">
        <v>0.474243663123467</v>
      </c>
      <c r="P51" s="234">
        <v>50</v>
      </c>
      <c r="Q51" s="246">
        <v>0.45454545454545497</v>
      </c>
      <c r="R51" s="234">
        <v>1000</v>
      </c>
      <c r="S51" s="246">
        <v>0.48780487804877998</v>
      </c>
      <c r="T51" s="234">
        <v>2500</v>
      </c>
      <c r="U51" s="246">
        <v>0.34435261707989001</v>
      </c>
      <c r="V51" s="234">
        <v>70</v>
      </c>
      <c r="W51" s="246">
        <v>0.31818181818181801</v>
      </c>
      <c r="X51" s="234">
        <v>590</v>
      </c>
      <c r="Y51" s="246">
        <v>0.43065693430656898</v>
      </c>
      <c r="Z51" s="234">
        <v>940</v>
      </c>
      <c r="AA51" s="246">
        <v>0.22014051522248201</v>
      </c>
      <c r="AB51" s="234">
        <v>70</v>
      </c>
      <c r="AC51" s="246">
        <v>0.41176470588235298</v>
      </c>
      <c r="AD51" s="234">
        <v>1880</v>
      </c>
      <c r="AE51" s="246">
        <v>0.33040421792618602</v>
      </c>
      <c r="AF51" s="234">
        <v>250</v>
      </c>
      <c r="AG51" s="246">
        <v>0.3125</v>
      </c>
      <c r="AH51" s="234">
        <v>190</v>
      </c>
      <c r="AI51" s="246">
        <v>0.35849056603773599</v>
      </c>
      <c r="AJ51" s="234">
        <v>30</v>
      </c>
      <c r="AK51" s="246">
        <v>0.3</v>
      </c>
      <c r="AL51" s="234">
        <v>46620</v>
      </c>
      <c r="AM51" s="246">
        <v>0.38013698630136999</v>
      </c>
      <c r="AN51" s="234">
        <v>390</v>
      </c>
      <c r="AO51" s="246">
        <v>0.33050847457627103</v>
      </c>
      <c r="AP51" s="234">
        <v>1510</v>
      </c>
      <c r="AQ51" s="246">
        <v>0.47634069400630902</v>
      </c>
      <c r="AR51" s="234">
        <v>70</v>
      </c>
      <c r="AS51" s="246">
        <v>0.46666666666666701</v>
      </c>
      <c r="AT51" s="234">
        <v>370</v>
      </c>
      <c r="AU51" s="246">
        <v>0.39784946236559099</v>
      </c>
      <c r="AV51" s="234">
        <v>770</v>
      </c>
      <c r="AW51" s="246">
        <v>0.30078125</v>
      </c>
      <c r="AX51" s="234">
        <v>20</v>
      </c>
      <c r="AY51" s="246">
        <v>0.4</v>
      </c>
      <c r="AZ51" s="234">
        <v>90</v>
      </c>
      <c r="BA51" s="246">
        <v>0.45</v>
      </c>
      <c r="BB51" s="234">
        <v>1240</v>
      </c>
      <c r="BC51" s="246">
        <v>0.32717678100263903</v>
      </c>
      <c r="BD51" s="234">
        <v>620</v>
      </c>
      <c r="BE51" s="246">
        <v>0.41610738255033602</v>
      </c>
      <c r="BF51" s="234">
        <v>700</v>
      </c>
      <c r="BG51" s="246">
        <v>0.4375</v>
      </c>
      <c r="BH51" s="234">
        <v>12540</v>
      </c>
      <c r="BI51" s="246">
        <v>0.34920634920634902</v>
      </c>
      <c r="BJ51" s="234">
        <v>1920</v>
      </c>
      <c r="BK51" s="246">
        <v>0.47058823529411797</v>
      </c>
      <c r="BL51" s="234">
        <v>80</v>
      </c>
      <c r="BM51" s="246">
        <v>0.4</v>
      </c>
      <c r="BN51" s="234">
        <v>8380</v>
      </c>
      <c r="BO51" s="246">
        <v>0.39753320683111998</v>
      </c>
      <c r="BP51" s="234">
        <v>6770</v>
      </c>
      <c r="BQ51" s="246">
        <v>0.45991847826087001</v>
      </c>
      <c r="BR51" s="234">
        <v>140</v>
      </c>
      <c r="BS51" s="246">
        <v>0.269230769230769</v>
      </c>
      <c r="BT51" s="234">
        <v>6560</v>
      </c>
      <c r="BU51" s="246">
        <v>0.38931750741839799</v>
      </c>
      <c r="BV51" s="234">
        <v>15370</v>
      </c>
      <c r="BW51" s="246">
        <v>0.41971600218459898</v>
      </c>
      <c r="BX51" s="234">
        <v>6190</v>
      </c>
      <c r="BY51" s="246">
        <v>0.563752276867031</v>
      </c>
      <c r="BZ51" s="234">
        <v>2660</v>
      </c>
      <c r="CA51" s="246">
        <v>0.36791147994467499</v>
      </c>
      <c r="CB51" s="234">
        <v>1220</v>
      </c>
      <c r="CC51" s="246">
        <v>0.41780821917808197</v>
      </c>
      <c r="CD51" s="234">
        <v>3330</v>
      </c>
      <c r="CE51" s="246">
        <v>0.467040673211781</v>
      </c>
      <c r="CF51" s="234">
        <v>1680</v>
      </c>
      <c r="CG51" s="246">
        <v>0.38709677419354799</v>
      </c>
      <c r="CH51" s="234">
        <v>7880</v>
      </c>
      <c r="CI51" s="246">
        <v>0.44344400675295398</v>
      </c>
      <c r="CJ51" s="234">
        <v>1340</v>
      </c>
      <c r="CK51" s="246">
        <v>0.41104294478527598</v>
      </c>
      <c r="CL51" s="234">
        <v>680</v>
      </c>
      <c r="CM51" s="246">
        <v>0.375690607734807</v>
      </c>
      <c r="CN51" s="234">
        <v>10</v>
      </c>
      <c r="CO51" s="246">
        <v>0.33333333333333298</v>
      </c>
      <c r="CP51" s="234">
        <v>140</v>
      </c>
      <c r="CQ51" s="246">
        <v>0.4375</v>
      </c>
      <c r="CR51" s="234">
        <v>1790</v>
      </c>
      <c r="CS51" s="246">
        <v>0.47354497354497399</v>
      </c>
      <c r="CT51" s="234">
        <v>2610</v>
      </c>
      <c r="CU51" s="246">
        <v>0.45233968804159402</v>
      </c>
      <c r="CV51" s="234">
        <v>1750</v>
      </c>
      <c r="CW51" s="246">
        <v>0.36231884057970998</v>
      </c>
      <c r="CX51" s="234">
        <v>250</v>
      </c>
      <c r="CY51" s="246">
        <v>0.25</v>
      </c>
      <c r="CZ51" s="234">
        <v>180</v>
      </c>
      <c r="DA51" s="246">
        <v>0.32727272727272699</v>
      </c>
      <c r="DB51" s="234">
        <v>50</v>
      </c>
      <c r="DC51" s="246">
        <v>0.41666666666666702</v>
      </c>
      <c r="DD51" s="234">
        <v>1000</v>
      </c>
      <c r="DE51" s="246">
        <v>0.32679738562091498</v>
      </c>
      <c r="DF51" s="234">
        <v>210</v>
      </c>
      <c r="DG51" s="246">
        <v>0.375</v>
      </c>
      <c r="DH51" s="234">
        <v>3790</v>
      </c>
      <c r="DI51" s="246">
        <v>0.381671701913394</v>
      </c>
      <c r="DJ51" s="234">
        <v>850</v>
      </c>
      <c r="DK51" s="246">
        <v>0.49132947976878599</v>
      </c>
      <c r="DL51" s="234">
        <v>170</v>
      </c>
      <c r="DM51" s="246">
        <v>0.34</v>
      </c>
      <c r="DN51" s="234">
        <v>165240</v>
      </c>
      <c r="DO51" s="246">
        <v>0.40133096932455697</v>
      </c>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s="251" customFormat="1" ht="15.75" thickBot="1" x14ac:dyDescent="0.3">
      <c r="A52" s="24" t="s">
        <v>8</v>
      </c>
      <c r="B52" s="241">
        <v>18690</v>
      </c>
      <c r="C52" s="248">
        <v>1</v>
      </c>
      <c r="D52" s="241">
        <v>20</v>
      </c>
      <c r="E52" s="248">
        <v>1</v>
      </c>
      <c r="F52" s="241">
        <v>350</v>
      </c>
      <c r="G52" s="248">
        <v>1</v>
      </c>
      <c r="H52" s="241">
        <v>1840</v>
      </c>
      <c r="I52" s="248">
        <v>1</v>
      </c>
      <c r="J52" s="241">
        <v>460</v>
      </c>
      <c r="K52" s="248">
        <v>1</v>
      </c>
      <c r="L52" s="241">
        <v>210</v>
      </c>
      <c r="M52" s="248">
        <v>1</v>
      </c>
      <c r="N52" s="241">
        <v>12230</v>
      </c>
      <c r="O52" s="248">
        <v>1</v>
      </c>
      <c r="P52" s="241">
        <v>110</v>
      </c>
      <c r="Q52" s="248">
        <v>1</v>
      </c>
      <c r="R52" s="241">
        <v>2050</v>
      </c>
      <c r="S52" s="248">
        <v>1</v>
      </c>
      <c r="T52" s="241">
        <v>7260</v>
      </c>
      <c r="U52" s="248">
        <v>1</v>
      </c>
      <c r="V52" s="241">
        <v>220</v>
      </c>
      <c r="W52" s="248">
        <v>1</v>
      </c>
      <c r="X52" s="241">
        <v>1370</v>
      </c>
      <c r="Y52" s="248">
        <v>1</v>
      </c>
      <c r="Z52" s="241">
        <v>4270</v>
      </c>
      <c r="AA52" s="248">
        <v>1</v>
      </c>
      <c r="AB52" s="241">
        <v>170</v>
      </c>
      <c r="AC52" s="248">
        <v>1</v>
      </c>
      <c r="AD52" s="241">
        <v>5690</v>
      </c>
      <c r="AE52" s="248">
        <v>1</v>
      </c>
      <c r="AF52" s="241">
        <v>800</v>
      </c>
      <c r="AG52" s="248">
        <v>1</v>
      </c>
      <c r="AH52" s="241">
        <v>530</v>
      </c>
      <c r="AI52" s="248">
        <v>1</v>
      </c>
      <c r="AJ52" s="241">
        <v>100</v>
      </c>
      <c r="AK52" s="248">
        <v>1</v>
      </c>
      <c r="AL52" s="241">
        <v>122640</v>
      </c>
      <c r="AM52" s="248">
        <v>1</v>
      </c>
      <c r="AN52" s="241">
        <v>1180</v>
      </c>
      <c r="AO52" s="248">
        <v>1</v>
      </c>
      <c r="AP52" s="241">
        <v>3170</v>
      </c>
      <c r="AQ52" s="248">
        <v>1</v>
      </c>
      <c r="AR52" s="241">
        <v>150</v>
      </c>
      <c r="AS52" s="248">
        <v>1</v>
      </c>
      <c r="AT52" s="241">
        <v>930</v>
      </c>
      <c r="AU52" s="248">
        <v>1</v>
      </c>
      <c r="AV52" s="241">
        <v>2560</v>
      </c>
      <c r="AW52" s="248">
        <v>1</v>
      </c>
      <c r="AX52" s="241">
        <v>50</v>
      </c>
      <c r="AY52" s="248">
        <v>1</v>
      </c>
      <c r="AZ52" s="241">
        <v>200</v>
      </c>
      <c r="BA52" s="248">
        <v>1</v>
      </c>
      <c r="BB52" s="241">
        <v>3790</v>
      </c>
      <c r="BC52" s="248">
        <v>1</v>
      </c>
      <c r="BD52" s="241">
        <v>1490</v>
      </c>
      <c r="BE52" s="248">
        <v>1</v>
      </c>
      <c r="BF52" s="241">
        <v>1600</v>
      </c>
      <c r="BG52" s="248">
        <v>1</v>
      </c>
      <c r="BH52" s="241">
        <v>35910</v>
      </c>
      <c r="BI52" s="248">
        <v>1</v>
      </c>
      <c r="BJ52" s="241">
        <v>4080</v>
      </c>
      <c r="BK52" s="248">
        <v>1</v>
      </c>
      <c r="BL52" s="241">
        <v>200</v>
      </c>
      <c r="BM52" s="248">
        <v>1</v>
      </c>
      <c r="BN52" s="241">
        <v>21080</v>
      </c>
      <c r="BO52" s="248">
        <v>1</v>
      </c>
      <c r="BP52" s="241">
        <v>14720</v>
      </c>
      <c r="BQ52" s="248">
        <v>1</v>
      </c>
      <c r="BR52" s="241">
        <v>520</v>
      </c>
      <c r="BS52" s="248">
        <v>1</v>
      </c>
      <c r="BT52" s="241">
        <v>16850</v>
      </c>
      <c r="BU52" s="248">
        <v>1</v>
      </c>
      <c r="BV52" s="241">
        <v>36620</v>
      </c>
      <c r="BW52" s="248">
        <v>1</v>
      </c>
      <c r="BX52" s="241">
        <v>10980</v>
      </c>
      <c r="BY52" s="248">
        <v>1</v>
      </c>
      <c r="BZ52" s="241">
        <v>7230</v>
      </c>
      <c r="CA52" s="248">
        <v>1</v>
      </c>
      <c r="CB52" s="241">
        <v>2920</v>
      </c>
      <c r="CC52" s="248">
        <v>1</v>
      </c>
      <c r="CD52" s="241">
        <v>7130</v>
      </c>
      <c r="CE52" s="248">
        <v>1</v>
      </c>
      <c r="CF52" s="241">
        <v>4340</v>
      </c>
      <c r="CG52" s="248">
        <v>1</v>
      </c>
      <c r="CH52" s="241">
        <v>17770</v>
      </c>
      <c r="CI52" s="248">
        <v>1</v>
      </c>
      <c r="CJ52" s="241">
        <v>3260</v>
      </c>
      <c r="CK52" s="248">
        <v>1</v>
      </c>
      <c r="CL52" s="241">
        <v>1810</v>
      </c>
      <c r="CM52" s="248">
        <v>1</v>
      </c>
      <c r="CN52" s="241">
        <v>30</v>
      </c>
      <c r="CO52" s="248">
        <v>1</v>
      </c>
      <c r="CP52" s="241">
        <v>320</v>
      </c>
      <c r="CQ52" s="248">
        <v>1</v>
      </c>
      <c r="CR52" s="241">
        <v>3780</v>
      </c>
      <c r="CS52" s="248">
        <v>1</v>
      </c>
      <c r="CT52" s="241">
        <v>5770</v>
      </c>
      <c r="CU52" s="248">
        <v>1</v>
      </c>
      <c r="CV52" s="241">
        <v>4830</v>
      </c>
      <c r="CW52" s="248">
        <v>1</v>
      </c>
      <c r="CX52" s="241">
        <v>1000</v>
      </c>
      <c r="CY52" s="248">
        <v>1</v>
      </c>
      <c r="CZ52" s="241">
        <v>550</v>
      </c>
      <c r="DA52" s="248">
        <v>1</v>
      </c>
      <c r="DB52" s="241">
        <v>120</v>
      </c>
      <c r="DC52" s="248">
        <v>1</v>
      </c>
      <c r="DD52" s="241">
        <v>3060</v>
      </c>
      <c r="DE52" s="248">
        <v>1</v>
      </c>
      <c r="DF52" s="241">
        <v>560</v>
      </c>
      <c r="DG52" s="248">
        <v>1</v>
      </c>
      <c r="DH52" s="241">
        <v>9930</v>
      </c>
      <c r="DI52" s="248">
        <v>1</v>
      </c>
      <c r="DJ52" s="241">
        <v>1730</v>
      </c>
      <c r="DK52" s="248">
        <v>1</v>
      </c>
      <c r="DL52" s="241">
        <v>500</v>
      </c>
      <c r="DM52" s="248">
        <v>1</v>
      </c>
      <c r="DN52" s="241">
        <v>411730</v>
      </c>
      <c r="DO52" s="248">
        <v>1</v>
      </c>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s="73" customFormat="1" x14ac:dyDescent="0.25">
      <c r="A53" s="285" t="s">
        <v>222</v>
      </c>
      <c r="B53" s="72"/>
      <c r="C53" s="132"/>
      <c r="D53" s="72"/>
      <c r="E53" s="132"/>
      <c r="F53" s="72"/>
      <c r="G53" s="132"/>
      <c r="H53" s="286"/>
      <c r="I53" s="304"/>
      <c r="J53" s="286"/>
      <c r="K53" s="305"/>
      <c r="M53" s="305"/>
      <c r="O53" s="305"/>
      <c r="Q53" s="305"/>
      <c r="S53" s="305"/>
      <c r="U53" s="305"/>
      <c r="W53" s="305"/>
      <c r="Y53" s="305"/>
      <c r="AA53" s="305"/>
      <c r="AC53" s="305"/>
      <c r="AE53" s="305"/>
      <c r="AG53" s="305"/>
      <c r="AI53" s="305"/>
      <c r="AK53" s="305"/>
      <c r="AM53" s="305"/>
      <c r="AO53" s="305"/>
      <c r="AQ53" s="305"/>
      <c r="AS53" s="305"/>
      <c r="AU53" s="305"/>
      <c r="AW53" s="305"/>
      <c r="AY53" s="305"/>
      <c r="BA53" s="305"/>
      <c r="BC53" s="305"/>
      <c r="BE53" s="305"/>
      <c r="BG53" s="305"/>
      <c r="BI53" s="132"/>
      <c r="BJ53" s="103"/>
      <c r="BK53" s="132"/>
      <c r="BL53" s="103"/>
      <c r="BM53" s="132"/>
      <c r="BN53" s="103"/>
      <c r="BO53" s="304"/>
      <c r="BP53" s="286"/>
      <c r="BQ53" s="304"/>
      <c r="BS53" s="305"/>
      <c r="BU53" s="305"/>
      <c r="BW53" s="305"/>
      <c r="BY53" s="305"/>
      <c r="CA53" s="305"/>
      <c r="CC53" s="305"/>
      <c r="CE53" s="305"/>
      <c r="CG53" s="305"/>
      <c r="CI53" s="305"/>
      <c r="CK53" s="305"/>
      <c r="CM53" s="305"/>
      <c r="CO53" s="305"/>
      <c r="CQ53" s="305"/>
      <c r="CS53" s="305"/>
      <c r="CU53" s="305"/>
      <c r="CW53" s="305"/>
      <c r="CY53" s="305"/>
      <c r="DA53" s="305"/>
      <c r="DC53" s="305"/>
      <c r="DE53" s="305"/>
      <c r="DG53" s="305"/>
      <c r="DI53" s="305"/>
      <c r="DK53" s="305"/>
      <c r="DM53" s="305"/>
      <c r="DN53" s="77"/>
      <c r="DO53" s="306"/>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6384" s="73" customFormat="1" x14ac:dyDescent="0.25">
      <c r="A54" s="285" t="s">
        <v>223</v>
      </c>
      <c r="B54" s="72"/>
      <c r="C54" s="132"/>
      <c r="D54" s="72"/>
      <c r="E54" s="132"/>
      <c r="F54" s="72"/>
      <c r="G54" s="132"/>
      <c r="H54" s="286"/>
      <c r="I54" s="304"/>
      <c r="J54" s="286"/>
      <c r="K54" s="305"/>
      <c r="M54" s="305"/>
      <c r="O54" s="305"/>
      <c r="Q54" s="305"/>
      <c r="S54" s="305"/>
      <c r="U54" s="305"/>
      <c r="W54" s="305"/>
      <c r="Y54" s="305"/>
      <c r="AA54" s="305"/>
      <c r="AC54" s="305"/>
      <c r="AE54" s="305"/>
      <c r="AG54" s="305"/>
      <c r="AI54" s="305"/>
      <c r="AK54" s="305"/>
      <c r="AM54" s="305"/>
      <c r="AO54" s="305"/>
      <c r="AQ54" s="305"/>
      <c r="AS54" s="305"/>
      <c r="AU54" s="305"/>
      <c r="AW54" s="305"/>
      <c r="AY54" s="305"/>
      <c r="BA54" s="305"/>
      <c r="BC54" s="305"/>
      <c r="BE54" s="305"/>
      <c r="BG54" s="305"/>
      <c r="BI54" s="132"/>
      <c r="BJ54" s="103"/>
      <c r="BK54" s="132"/>
      <c r="BL54" s="103"/>
      <c r="BM54" s="132"/>
      <c r="BN54" s="103"/>
      <c r="BO54" s="304"/>
      <c r="BP54" s="286"/>
      <c r="BQ54" s="304"/>
      <c r="BS54" s="305"/>
      <c r="BU54" s="305"/>
      <c r="BW54" s="305"/>
      <c r="BY54" s="305"/>
      <c r="CA54" s="305"/>
      <c r="CC54" s="305"/>
      <c r="CE54" s="305"/>
      <c r="CG54" s="305"/>
      <c r="CI54" s="305"/>
      <c r="CK54" s="305"/>
      <c r="CM54" s="305"/>
      <c r="CO54" s="305"/>
      <c r="CQ54" s="305"/>
      <c r="CS54" s="305"/>
      <c r="CU54" s="305"/>
      <c r="CW54" s="305"/>
      <c r="CY54" s="305"/>
      <c r="DA54" s="305"/>
      <c r="DC54" s="305"/>
      <c r="DE54" s="305"/>
      <c r="DG54" s="305"/>
      <c r="DI54" s="305"/>
      <c r="DK54" s="305"/>
      <c r="DM54" s="305"/>
      <c r="DN54" s="77"/>
      <c r="DO54" s="306"/>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s="73" customFormat="1" x14ac:dyDescent="0.25">
      <c r="A55" s="71" t="s">
        <v>0</v>
      </c>
      <c r="B55" s="72"/>
      <c r="C55" s="132"/>
      <c r="D55" s="72"/>
      <c r="E55" s="132"/>
      <c r="F55" s="72"/>
      <c r="G55" s="132"/>
      <c r="H55" s="286"/>
      <c r="I55" s="304"/>
      <c r="K55" s="305"/>
      <c r="M55" s="305"/>
      <c r="O55" s="305"/>
      <c r="Q55" s="305"/>
      <c r="S55" s="305"/>
      <c r="U55" s="305"/>
      <c r="W55" s="305"/>
      <c r="Y55" s="305"/>
      <c r="AA55" s="305"/>
      <c r="AC55" s="305"/>
      <c r="AE55" s="305"/>
      <c r="AG55" s="305"/>
      <c r="AI55" s="305"/>
      <c r="AK55" s="305"/>
      <c r="AM55" s="305"/>
      <c r="AO55" s="305"/>
      <c r="AQ55" s="305"/>
      <c r="AS55" s="305"/>
      <c r="AU55" s="305"/>
      <c r="AW55" s="305"/>
      <c r="AY55" s="305"/>
      <c r="BA55" s="305"/>
      <c r="BC55" s="305"/>
      <c r="BE55" s="305"/>
      <c r="BG55" s="305"/>
      <c r="BH55" s="77"/>
      <c r="BI55" s="132"/>
      <c r="BJ55" s="103"/>
      <c r="BK55" s="132"/>
      <c r="BL55" s="103"/>
      <c r="BM55" s="132"/>
      <c r="BN55" s="103"/>
      <c r="BO55" s="304"/>
      <c r="BP55" s="286"/>
      <c r="BQ55" s="305"/>
      <c r="BS55" s="305"/>
      <c r="BU55" s="305"/>
      <c r="BW55" s="305"/>
      <c r="BY55" s="305"/>
      <c r="CA55" s="305"/>
      <c r="CC55" s="305"/>
      <c r="CE55" s="305"/>
      <c r="CG55" s="305"/>
      <c r="CI55" s="305"/>
      <c r="CK55" s="305"/>
      <c r="CM55" s="305"/>
      <c r="CO55" s="305"/>
      <c r="CQ55" s="305"/>
      <c r="CS55" s="305"/>
      <c r="CU55" s="305"/>
      <c r="CW55" s="305"/>
      <c r="CY55" s="305"/>
      <c r="DA55" s="305"/>
      <c r="DC55" s="305"/>
      <c r="DE55" s="305"/>
      <c r="DG55" s="305"/>
      <c r="DI55" s="305"/>
      <c r="DK55" s="305"/>
      <c r="DM55" s="305"/>
      <c r="DN55" s="77"/>
      <c r="DO55" s="306"/>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6384" x14ac:dyDescent="0.25">
      <c r="A56" s="33" t="s">
        <v>181</v>
      </c>
      <c r="B56" s="19"/>
      <c r="C56" s="134"/>
      <c r="D56" s="19"/>
      <c r="E56" s="134"/>
      <c r="F56" s="19"/>
      <c r="G56" s="134"/>
      <c r="H56" s="19"/>
      <c r="I56" s="134"/>
      <c r="J56" s="19"/>
      <c r="K56" s="134"/>
      <c r="L56" s="19"/>
      <c r="M56" s="134"/>
      <c r="N56" s="19"/>
      <c r="O56" s="134"/>
      <c r="P56" s="19"/>
      <c r="Q56" s="134"/>
      <c r="R56" s="19"/>
      <c r="S56" s="134"/>
      <c r="T56" s="19"/>
      <c r="U56" s="134"/>
      <c r="V56" s="19"/>
      <c r="W56" s="134"/>
      <c r="X56" s="19"/>
      <c r="Y56" s="134"/>
      <c r="Z56" s="19"/>
      <c r="AA56" s="134"/>
      <c r="AB56" s="19"/>
      <c r="AC56" s="134"/>
      <c r="AD56" s="19"/>
      <c r="AE56" s="134"/>
      <c r="AF56" s="19"/>
      <c r="AG56" s="134"/>
      <c r="AH56" s="19"/>
      <c r="AI56" s="134"/>
      <c r="AJ56" s="19"/>
      <c r="AK56" s="134"/>
      <c r="AL56" s="19"/>
      <c r="AM56" s="134"/>
      <c r="AN56" s="19"/>
      <c r="AO56" s="134"/>
      <c r="AP56" s="19"/>
      <c r="AQ56" s="134"/>
      <c r="AR56" s="19"/>
      <c r="AS56" s="134"/>
      <c r="AT56" s="19"/>
      <c r="AU56" s="134"/>
      <c r="AV56" s="19"/>
      <c r="AW56" s="134"/>
      <c r="AX56" s="19"/>
      <c r="AY56" s="134"/>
      <c r="AZ56" s="19"/>
      <c r="BA56" s="134"/>
      <c r="BB56" s="19"/>
      <c r="BC56" s="134"/>
      <c r="BD56" s="19"/>
      <c r="BE56" s="134"/>
      <c r="BF56" s="19"/>
      <c r="BG56" s="134"/>
      <c r="BH56" s="19"/>
      <c r="BI56" s="134"/>
      <c r="BJ56" s="19"/>
      <c r="BK56" s="134"/>
      <c r="BL56" s="19"/>
      <c r="BM56" s="134"/>
      <c r="BN56" s="19"/>
      <c r="BO56" s="134"/>
      <c r="BP56" s="19"/>
      <c r="BQ56" s="134"/>
      <c r="BR56" s="19"/>
      <c r="BS56" s="134"/>
      <c r="BT56" s="19"/>
      <c r="BU56" s="134"/>
      <c r="BV56" s="19"/>
      <c r="BW56" s="134"/>
      <c r="BX56" s="19"/>
      <c r="BY56" s="134"/>
      <c r="BZ56" s="19"/>
      <c r="CA56" s="134"/>
      <c r="CB56" s="19"/>
      <c r="CC56" s="134"/>
      <c r="CD56" s="19"/>
      <c r="CE56" s="134"/>
      <c r="CF56" s="19"/>
      <c r="CG56" s="134"/>
      <c r="CH56" s="19"/>
      <c r="CI56" s="134"/>
      <c r="CJ56" s="19"/>
      <c r="CK56" s="134"/>
      <c r="CL56" s="19"/>
      <c r="CM56" s="134"/>
      <c r="CN56" s="19"/>
      <c r="CO56" s="134"/>
      <c r="CP56" s="19"/>
      <c r="CQ56" s="134"/>
      <c r="CR56" s="19"/>
      <c r="CS56" s="134"/>
      <c r="CT56" s="19"/>
      <c r="CU56" s="134"/>
      <c r="CV56" s="19"/>
      <c r="CW56" s="134"/>
      <c r="CX56" s="19"/>
      <c r="CY56" s="134"/>
      <c r="CZ56" s="19"/>
      <c r="DA56" s="134"/>
      <c r="DB56" s="19"/>
      <c r="DC56" s="134"/>
      <c r="DD56" s="19"/>
      <c r="DE56" s="134"/>
      <c r="DF56" s="19"/>
      <c r="DG56" s="134"/>
      <c r="DH56" s="19"/>
      <c r="DI56" s="134"/>
      <c r="DJ56" s="19"/>
      <c r="DK56" s="134"/>
      <c r="DL56" s="19"/>
      <c r="DM56" s="134"/>
      <c r="DN56" s="19"/>
      <c r="DO56" s="134"/>
    </row>
    <row r="57" spans="1:16384" s="324" customFormat="1" ht="15.75" customHeight="1" x14ac:dyDescent="0.2">
      <c r="A57" s="325" t="s">
        <v>288</v>
      </c>
      <c r="B57" s="71"/>
      <c r="C57" s="71"/>
      <c r="D57" s="71"/>
      <c r="E57" s="71"/>
      <c r="F57" s="71"/>
      <c r="G57" s="71"/>
      <c r="H57" s="323"/>
      <c r="I57" s="323"/>
      <c r="J57" s="323"/>
      <c r="K57" s="323"/>
      <c r="L57" s="323"/>
      <c r="M57" s="323"/>
      <c r="N57" s="323"/>
      <c r="O57" s="323"/>
      <c r="P57" s="323"/>
      <c r="Q57" s="323"/>
      <c r="R57" s="323"/>
      <c r="S57" s="323"/>
      <c r="T57" s="323"/>
      <c r="U57" s="323"/>
    </row>
    <row r="58" spans="1:16384" s="73" customFormat="1" ht="22.5" x14ac:dyDescent="0.2">
      <c r="A58" s="35" t="s">
        <v>207</v>
      </c>
      <c r="B58" s="53" t="s">
        <v>79</v>
      </c>
      <c r="C58" s="133" t="s">
        <v>80</v>
      </c>
      <c r="D58" s="53" t="s">
        <v>81</v>
      </c>
      <c r="E58" s="133" t="s">
        <v>82</v>
      </c>
      <c r="F58" s="53" t="s">
        <v>83</v>
      </c>
      <c r="G58" s="133" t="s">
        <v>84</v>
      </c>
      <c r="H58" s="53" t="s">
        <v>85</v>
      </c>
      <c r="I58" s="133" t="s">
        <v>86</v>
      </c>
      <c r="J58" s="53" t="s">
        <v>87</v>
      </c>
      <c r="K58" s="133" t="s">
        <v>88</v>
      </c>
      <c r="L58" s="53" t="s">
        <v>89</v>
      </c>
      <c r="M58" s="133" t="s">
        <v>90</v>
      </c>
      <c r="N58" s="53" t="s">
        <v>91</v>
      </c>
      <c r="O58" s="133" t="s">
        <v>92</v>
      </c>
      <c r="P58" s="53" t="s">
        <v>93</v>
      </c>
      <c r="Q58" s="133" t="s">
        <v>94</v>
      </c>
      <c r="R58" s="53" t="s">
        <v>95</v>
      </c>
      <c r="S58" s="133" t="s">
        <v>96</v>
      </c>
      <c r="T58" s="53" t="s">
        <v>97</v>
      </c>
      <c r="U58" s="133" t="s">
        <v>98</v>
      </c>
      <c r="V58" s="53" t="s">
        <v>99</v>
      </c>
      <c r="W58" s="133" t="s">
        <v>100</v>
      </c>
      <c r="X58" s="53" t="s">
        <v>101</v>
      </c>
      <c r="Y58" s="133" t="s">
        <v>102</v>
      </c>
      <c r="Z58" s="53" t="s">
        <v>103</v>
      </c>
      <c r="AA58" s="133" t="s">
        <v>104</v>
      </c>
      <c r="AB58" s="53" t="s">
        <v>105</v>
      </c>
      <c r="AC58" s="133" t="s">
        <v>106</v>
      </c>
      <c r="AD58" s="53" t="s">
        <v>107</v>
      </c>
      <c r="AE58" s="133" t="s">
        <v>108</v>
      </c>
      <c r="AF58" s="53" t="s">
        <v>109</v>
      </c>
      <c r="AG58" s="133" t="s">
        <v>110</v>
      </c>
      <c r="AH58" s="53" t="s">
        <v>111</v>
      </c>
      <c r="AI58" s="133" t="s">
        <v>112</v>
      </c>
      <c r="AJ58" s="53" t="s">
        <v>113</v>
      </c>
      <c r="AK58" s="133" t="s">
        <v>114</v>
      </c>
      <c r="AL58" s="53" t="s">
        <v>115</v>
      </c>
      <c r="AM58" s="133" t="s">
        <v>116</v>
      </c>
      <c r="AN58" s="53" t="s">
        <v>117</v>
      </c>
      <c r="AO58" s="133" t="s">
        <v>118</v>
      </c>
      <c r="AP58" s="53" t="s">
        <v>119</v>
      </c>
      <c r="AQ58" s="133" t="s">
        <v>120</v>
      </c>
      <c r="AR58" s="53" t="s">
        <v>121</v>
      </c>
      <c r="AS58" s="133" t="s">
        <v>122</v>
      </c>
      <c r="AT58" s="53" t="s">
        <v>123</v>
      </c>
      <c r="AU58" s="133" t="s">
        <v>124</v>
      </c>
      <c r="AV58" s="53" t="s">
        <v>125</v>
      </c>
      <c r="AW58" s="133" t="s">
        <v>126</v>
      </c>
      <c r="AX58" s="53" t="s">
        <v>127</v>
      </c>
      <c r="AY58" s="133" t="s">
        <v>128</v>
      </c>
      <c r="AZ58" s="53" t="s">
        <v>129</v>
      </c>
      <c r="BA58" s="133" t="s">
        <v>130</v>
      </c>
      <c r="BB58" s="53" t="s">
        <v>131</v>
      </c>
      <c r="BC58" s="133" t="s">
        <v>132</v>
      </c>
      <c r="BD58" s="53" t="s">
        <v>133</v>
      </c>
      <c r="BE58" s="133" t="s">
        <v>134</v>
      </c>
      <c r="BF58" s="53" t="s">
        <v>135</v>
      </c>
      <c r="BG58" s="133" t="s">
        <v>136</v>
      </c>
      <c r="BH58" s="53" t="s">
        <v>210</v>
      </c>
    </row>
    <row r="59" spans="1:16384" s="73" customFormat="1" ht="6" customHeight="1" x14ac:dyDescent="0.2">
      <c r="A59" s="92" t="s">
        <v>4</v>
      </c>
      <c r="B59" s="93" t="s">
        <v>337</v>
      </c>
      <c r="C59" s="129" t="s">
        <v>338</v>
      </c>
      <c r="D59" s="93" t="s">
        <v>398</v>
      </c>
      <c r="E59" s="129" t="s">
        <v>399</v>
      </c>
      <c r="F59" s="93" t="s">
        <v>400</v>
      </c>
      <c r="G59" s="129" t="s">
        <v>401</v>
      </c>
      <c r="H59" s="93" t="s">
        <v>402</v>
      </c>
      <c r="I59" s="129" t="s">
        <v>403</v>
      </c>
      <c r="J59" s="93" t="s">
        <v>404</v>
      </c>
      <c r="K59" s="129" t="s">
        <v>405</v>
      </c>
      <c r="L59" s="93" t="s">
        <v>406</v>
      </c>
      <c r="M59" s="129" t="s">
        <v>407</v>
      </c>
      <c r="N59" s="93" t="s">
        <v>408</v>
      </c>
      <c r="O59" s="129" t="s">
        <v>409</v>
      </c>
      <c r="P59" s="93" t="s">
        <v>410</v>
      </c>
      <c r="Q59" s="129" t="s">
        <v>411</v>
      </c>
      <c r="R59" s="93" t="s">
        <v>412</v>
      </c>
      <c r="S59" s="129" t="s">
        <v>413</v>
      </c>
      <c r="T59" s="93" t="s">
        <v>414</v>
      </c>
      <c r="U59" s="129" t="s">
        <v>493</v>
      </c>
      <c r="V59" s="93" t="s">
        <v>494</v>
      </c>
      <c r="W59" s="129" t="s">
        <v>495</v>
      </c>
      <c r="X59" s="93" t="s">
        <v>496</v>
      </c>
      <c r="Y59" s="129" t="s">
        <v>497</v>
      </c>
      <c r="Z59" s="93" t="s">
        <v>498</v>
      </c>
      <c r="AA59" s="129" t="s">
        <v>499</v>
      </c>
      <c r="AB59" s="93" t="s">
        <v>500</v>
      </c>
      <c r="AC59" s="129" t="s">
        <v>501</v>
      </c>
      <c r="AD59" s="93" t="s">
        <v>502</v>
      </c>
      <c r="AE59" s="129" t="s">
        <v>503</v>
      </c>
      <c r="AF59" s="93" t="s">
        <v>504</v>
      </c>
      <c r="AG59" s="129" t="s">
        <v>505</v>
      </c>
      <c r="AH59" s="93" t="s">
        <v>506</v>
      </c>
      <c r="AI59" s="129" t="s">
        <v>507</v>
      </c>
      <c r="AJ59" s="93" t="s">
        <v>508</v>
      </c>
      <c r="AK59" s="129" t="s">
        <v>509</v>
      </c>
      <c r="AL59" s="93" t="s">
        <v>510</v>
      </c>
      <c r="AM59" s="129" t="s">
        <v>511</v>
      </c>
      <c r="AN59" s="93" t="s">
        <v>512</v>
      </c>
      <c r="AO59" s="129" t="s">
        <v>513</v>
      </c>
      <c r="AP59" s="93" t="s">
        <v>514</v>
      </c>
      <c r="AQ59" s="129" t="s">
        <v>515</v>
      </c>
      <c r="AR59" s="93" t="s">
        <v>516</v>
      </c>
      <c r="AS59" s="129" t="s">
        <v>517</v>
      </c>
      <c r="AT59" s="93" t="s">
        <v>518</v>
      </c>
      <c r="AU59" s="129" t="s">
        <v>519</v>
      </c>
      <c r="AV59" s="93" t="s">
        <v>520</v>
      </c>
      <c r="AW59" s="129" t="s">
        <v>521</v>
      </c>
      <c r="AX59" s="93" t="s">
        <v>522</v>
      </c>
      <c r="AY59" s="129" t="s">
        <v>523</v>
      </c>
      <c r="AZ59" s="93" t="s">
        <v>524</v>
      </c>
      <c r="BA59" s="129" t="s">
        <v>525</v>
      </c>
      <c r="BB59" s="93" t="s">
        <v>526</v>
      </c>
      <c r="BC59" s="129" t="s">
        <v>527</v>
      </c>
      <c r="BD59" s="93" t="s">
        <v>528</v>
      </c>
      <c r="BE59" s="129" t="s">
        <v>529</v>
      </c>
      <c r="BF59" s="93" t="s">
        <v>530</v>
      </c>
      <c r="BG59" s="129" t="s">
        <v>531</v>
      </c>
      <c r="BH59" s="93"/>
    </row>
    <row r="60" spans="1:16384" s="252" customFormat="1" ht="14.25" x14ac:dyDescent="0.2">
      <c r="A60" s="40" t="s">
        <v>215</v>
      </c>
      <c r="B60" s="310">
        <v>11140</v>
      </c>
      <c r="C60" s="310">
        <v>10</v>
      </c>
      <c r="D60" s="310">
        <v>210</v>
      </c>
      <c r="E60" s="310">
        <v>1260</v>
      </c>
      <c r="F60" s="310">
        <v>280</v>
      </c>
      <c r="G60" s="310">
        <v>130</v>
      </c>
      <c r="H60" s="310">
        <v>7230</v>
      </c>
      <c r="I60" s="310">
        <v>80</v>
      </c>
      <c r="J60" s="310">
        <v>1250</v>
      </c>
      <c r="K60" s="310">
        <v>4760</v>
      </c>
      <c r="L60" s="310">
        <v>140</v>
      </c>
      <c r="M60" s="310">
        <v>940</v>
      </c>
      <c r="N60" s="310">
        <v>3100</v>
      </c>
      <c r="O60" s="310">
        <v>110</v>
      </c>
      <c r="P60" s="310">
        <v>3600</v>
      </c>
      <c r="Q60" s="310">
        <v>530</v>
      </c>
      <c r="R60" s="310">
        <v>340</v>
      </c>
      <c r="S60" s="310">
        <v>70</v>
      </c>
      <c r="T60" s="310">
        <v>75250</v>
      </c>
      <c r="U60" s="310">
        <v>750</v>
      </c>
      <c r="V60" s="310">
        <v>1760</v>
      </c>
      <c r="W60" s="310">
        <v>100</v>
      </c>
      <c r="X60" s="310">
        <v>580</v>
      </c>
      <c r="Y60" s="310">
        <v>1680</v>
      </c>
      <c r="Z60" s="310">
        <v>40</v>
      </c>
      <c r="AA60" s="310">
        <v>140</v>
      </c>
      <c r="AB60" s="310">
        <v>2530</v>
      </c>
      <c r="AC60" s="310">
        <v>930</v>
      </c>
      <c r="AD60" s="310">
        <v>1010</v>
      </c>
      <c r="AE60" s="310">
        <v>21060</v>
      </c>
      <c r="AF60" s="310">
        <v>2430</v>
      </c>
      <c r="AG60" s="310">
        <v>120</v>
      </c>
      <c r="AH60" s="310">
        <v>12460</v>
      </c>
      <c r="AI60" s="310">
        <v>9770</v>
      </c>
      <c r="AJ60" s="310">
        <v>330</v>
      </c>
      <c r="AK60" s="310">
        <v>10320</v>
      </c>
      <c r="AL60" s="310">
        <v>22160</v>
      </c>
      <c r="AM60" s="310">
        <v>6740</v>
      </c>
      <c r="AN60" s="310">
        <v>4490</v>
      </c>
      <c r="AO60" s="310">
        <v>1970</v>
      </c>
      <c r="AP60" s="310">
        <v>4310</v>
      </c>
      <c r="AQ60" s="310">
        <v>2850</v>
      </c>
      <c r="AR60" s="310">
        <v>10440</v>
      </c>
      <c r="AS60" s="310">
        <v>2040</v>
      </c>
      <c r="AT60" s="310">
        <v>1190</v>
      </c>
      <c r="AU60" s="310">
        <v>20</v>
      </c>
      <c r="AV60" s="310">
        <v>220</v>
      </c>
      <c r="AW60" s="310">
        <v>2440</v>
      </c>
      <c r="AX60" s="310">
        <v>3700</v>
      </c>
      <c r="AY60" s="310">
        <v>3060</v>
      </c>
      <c r="AZ60" s="310">
        <v>640</v>
      </c>
      <c r="BA60" s="310">
        <v>350</v>
      </c>
      <c r="BB60" s="310">
        <v>80</v>
      </c>
      <c r="BC60" s="310">
        <v>2030</v>
      </c>
      <c r="BD60" s="310">
        <v>380</v>
      </c>
      <c r="BE60" s="310">
        <v>6190</v>
      </c>
      <c r="BF60" s="310">
        <v>1130</v>
      </c>
      <c r="BG60" s="310">
        <v>330</v>
      </c>
      <c r="BH60" s="310"/>
    </row>
    <row r="61" spans="1:16384" s="252" customFormat="1" x14ac:dyDescent="0.25">
      <c r="A61" s="40" t="s">
        <v>213</v>
      </c>
      <c r="B61" s="84">
        <v>622.58870950371499</v>
      </c>
      <c r="C61" s="84">
        <v>576.60583333333295</v>
      </c>
      <c r="D61" s="84">
        <v>837.77102803738296</v>
      </c>
      <c r="E61" s="84">
        <v>660.33067353407398</v>
      </c>
      <c r="F61" s="84">
        <v>828.46661921708198</v>
      </c>
      <c r="G61" s="84">
        <v>737.42674603174601</v>
      </c>
      <c r="H61" s="84">
        <v>661.58631899295301</v>
      </c>
      <c r="I61" s="84">
        <v>780.81623376623395</v>
      </c>
      <c r="J61" s="84">
        <v>733.47702875399295</v>
      </c>
      <c r="K61" s="84">
        <v>542.32277252678205</v>
      </c>
      <c r="L61" s="84">
        <v>735.96029629629595</v>
      </c>
      <c r="M61" s="84">
        <v>591.73105543709903</v>
      </c>
      <c r="N61" s="84">
        <v>594.25268214054995</v>
      </c>
      <c r="O61" s="84">
        <v>772.44650943396198</v>
      </c>
      <c r="P61" s="84">
        <v>573.776781449596</v>
      </c>
      <c r="Q61" s="84">
        <v>573.31737335834896</v>
      </c>
      <c r="R61" s="84">
        <v>752.207790697674</v>
      </c>
      <c r="S61" s="84">
        <v>553.93294117647099</v>
      </c>
      <c r="T61" s="84">
        <v>464.91694483941001</v>
      </c>
      <c r="U61" s="84">
        <v>636.11754993342095</v>
      </c>
      <c r="V61" s="84">
        <v>713.21225127913601</v>
      </c>
      <c r="W61" s="84">
        <v>655.533069306931</v>
      </c>
      <c r="X61" s="84">
        <v>721.13222608695696</v>
      </c>
      <c r="Y61" s="84">
        <v>627.24368828078605</v>
      </c>
      <c r="Z61" s="84">
        <v>826.68600000000004</v>
      </c>
      <c r="AA61" s="84">
        <v>569.66681481481498</v>
      </c>
      <c r="AB61" s="84">
        <v>870.27626529807003</v>
      </c>
      <c r="AC61" s="84">
        <v>670.89751339764302</v>
      </c>
      <c r="AD61" s="84">
        <v>672.12444444444498</v>
      </c>
      <c r="AE61" s="84">
        <v>544.86566916794004</v>
      </c>
      <c r="AF61" s="84">
        <v>687.67058532563897</v>
      </c>
      <c r="AG61" s="84">
        <v>803.53209677419295</v>
      </c>
      <c r="AH61" s="84">
        <v>514.35615532734801</v>
      </c>
      <c r="AI61" s="84">
        <v>609.62771884918902</v>
      </c>
      <c r="AJ61" s="84">
        <v>976.05244648318001</v>
      </c>
      <c r="AK61" s="84">
        <v>499.81516569768098</v>
      </c>
      <c r="AL61" s="84">
        <v>506.24623629224601</v>
      </c>
      <c r="AM61" s="84">
        <v>580.43216204184102</v>
      </c>
      <c r="AN61" s="84">
        <v>596.08713776986599</v>
      </c>
      <c r="AO61" s="84">
        <v>631.66301877219598</v>
      </c>
      <c r="AP61" s="84">
        <v>698.43527706932196</v>
      </c>
      <c r="AQ61" s="84">
        <v>624.62662214410705</v>
      </c>
      <c r="AR61" s="84">
        <v>652.23264610077899</v>
      </c>
      <c r="AS61" s="84">
        <v>665.25460216110002</v>
      </c>
      <c r="AT61" s="84">
        <v>668.58344248530705</v>
      </c>
      <c r="AU61" s="84">
        <v>945.78764705882395</v>
      </c>
      <c r="AV61" s="84">
        <v>689.86527272727301</v>
      </c>
      <c r="AW61" s="84">
        <v>660.48672533770105</v>
      </c>
      <c r="AX61" s="84">
        <v>645.20701702242798</v>
      </c>
      <c r="AY61" s="84">
        <v>583.77098789663103</v>
      </c>
      <c r="AZ61" s="84">
        <v>745.35776377952698</v>
      </c>
      <c r="BA61" s="84">
        <v>725.33059322033898</v>
      </c>
      <c r="BB61" s="84">
        <v>729.56714285714304</v>
      </c>
      <c r="BC61" s="84">
        <v>643.63777283950697</v>
      </c>
      <c r="BD61" s="84">
        <v>697.75564986737402</v>
      </c>
      <c r="BE61" s="84">
        <v>655.94383608147098</v>
      </c>
      <c r="BF61" s="84">
        <v>631.84809565987496</v>
      </c>
      <c r="BG61" s="84">
        <v>702.67119266055101</v>
      </c>
      <c r="BH61" s="84"/>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c r="XFC61"/>
      <c r="XFD61"/>
    </row>
    <row r="62" spans="1:16384" s="252" customFormat="1" x14ac:dyDescent="0.25">
      <c r="A62" s="40" t="s">
        <v>214</v>
      </c>
      <c r="B62" s="84">
        <v>161.166422866375</v>
      </c>
      <c r="C62" s="84">
        <v>92.934166666666698</v>
      </c>
      <c r="D62" s="84">
        <v>143.273644859813</v>
      </c>
      <c r="E62" s="84">
        <v>107.13083993660899</v>
      </c>
      <c r="F62" s="84">
        <v>140.09526690391499</v>
      </c>
      <c r="G62" s="84">
        <v>148.78682539682501</v>
      </c>
      <c r="H62" s="84">
        <v>136.50817263798601</v>
      </c>
      <c r="I62" s="84">
        <v>82.778831168831204</v>
      </c>
      <c r="J62" s="84">
        <v>155.970215654952</v>
      </c>
      <c r="K62" s="84">
        <v>129.53393824826699</v>
      </c>
      <c r="L62" s="84">
        <v>127.26777777777799</v>
      </c>
      <c r="M62" s="84">
        <v>114.02063965884901</v>
      </c>
      <c r="N62" s="84">
        <v>22.702205029013498</v>
      </c>
      <c r="O62" s="84">
        <v>125.74320754717</v>
      </c>
      <c r="P62" s="84">
        <v>139.07100527631201</v>
      </c>
      <c r="Q62" s="84">
        <v>124.664381651032</v>
      </c>
      <c r="R62" s="84">
        <v>137.642558139535</v>
      </c>
      <c r="S62" s="84">
        <v>116.551176470588</v>
      </c>
      <c r="T62" s="84">
        <v>183.67373151636201</v>
      </c>
      <c r="U62" s="84">
        <v>153.75318242343499</v>
      </c>
      <c r="V62" s="84">
        <v>209.31243320068199</v>
      </c>
      <c r="W62" s="84">
        <v>44.761287128712901</v>
      </c>
      <c r="X62" s="84">
        <v>131.51109565217399</v>
      </c>
      <c r="Y62" s="84">
        <v>64.712367638310496</v>
      </c>
      <c r="Z62" s="84">
        <v>88.674285714285702</v>
      </c>
      <c r="AA62" s="84">
        <v>95.165851851851897</v>
      </c>
      <c r="AB62" s="84">
        <v>112.720363205685</v>
      </c>
      <c r="AC62" s="84">
        <v>182.96663451232499</v>
      </c>
      <c r="AD62" s="84">
        <v>124.148551587301</v>
      </c>
      <c r="AE62" s="84">
        <v>202.97629416793501</v>
      </c>
      <c r="AF62" s="84">
        <v>162.38703627370199</v>
      </c>
      <c r="AG62" s="84">
        <v>120.675322580645</v>
      </c>
      <c r="AH62" s="84">
        <v>196.96189024390301</v>
      </c>
      <c r="AI62" s="84">
        <v>128.60811815296401</v>
      </c>
      <c r="AJ62" s="84">
        <v>145.108012232416</v>
      </c>
      <c r="AK62" s="84">
        <v>184.61781492248099</v>
      </c>
      <c r="AL62" s="84">
        <v>179.38364050724701</v>
      </c>
      <c r="AM62" s="84">
        <v>152.76590740466</v>
      </c>
      <c r="AN62" s="84">
        <v>155.95253728021399</v>
      </c>
      <c r="AO62" s="84">
        <v>121.921146626078</v>
      </c>
      <c r="AP62" s="84">
        <v>167.28006723858101</v>
      </c>
      <c r="AQ62" s="84">
        <v>124.125571177504</v>
      </c>
      <c r="AR62" s="84">
        <v>161.31900268250601</v>
      </c>
      <c r="AS62" s="84">
        <v>192.39005402750499</v>
      </c>
      <c r="AT62" s="84">
        <v>101.840780856423</v>
      </c>
      <c r="AU62" s="84">
        <v>242.58</v>
      </c>
      <c r="AV62" s="84">
        <v>105.74027272727299</v>
      </c>
      <c r="AW62" s="84">
        <v>166.45720425706099</v>
      </c>
      <c r="AX62" s="84">
        <v>178.17344740880901</v>
      </c>
      <c r="AY62" s="84">
        <v>157.82509322865599</v>
      </c>
      <c r="AZ62" s="84">
        <v>117.35042519685101</v>
      </c>
      <c r="BA62" s="84">
        <v>102.584604519774</v>
      </c>
      <c r="BB62" s="84">
        <v>148.71805194805199</v>
      </c>
      <c r="BC62" s="84">
        <v>65.117871604938301</v>
      </c>
      <c r="BD62" s="84">
        <v>123.493633952255</v>
      </c>
      <c r="BE62" s="84">
        <v>161.78194471387101</v>
      </c>
      <c r="BF62" s="84">
        <v>142.18124889282601</v>
      </c>
      <c r="BG62" s="84">
        <v>122.277951070336</v>
      </c>
      <c r="BH62" s="84"/>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s="252" customFormat="1" x14ac:dyDescent="0.25">
      <c r="A63" s="40" t="s">
        <v>217</v>
      </c>
      <c r="B63" s="84">
        <v>473.92649460780098</v>
      </c>
      <c r="C63" s="84">
        <v>527.64181818181805</v>
      </c>
      <c r="D63" s="84">
        <v>701.04924528301899</v>
      </c>
      <c r="E63" s="84">
        <v>560.30352327447895</v>
      </c>
      <c r="F63" s="84">
        <v>690.82982142857202</v>
      </c>
      <c r="G63" s="84">
        <v>623.26579831932804</v>
      </c>
      <c r="H63" s="84">
        <v>533.56619623278198</v>
      </c>
      <c r="I63" s="84">
        <v>698.037402597403</v>
      </c>
      <c r="J63" s="84">
        <v>586.881923701299</v>
      </c>
      <c r="K63" s="84">
        <v>425.75555459271999</v>
      </c>
      <c r="L63" s="84">
        <v>613.23500000000001</v>
      </c>
      <c r="M63" s="84">
        <v>483.37903991370001</v>
      </c>
      <c r="N63" s="84">
        <v>572.47322570228698</v>
      </c>
      <c r="O63" s="84">
        <v>646.70330188679202</v>
      </c>
      <c r="P63" s="84">
        <v>446.61212553495</v>
      </c>
      <c r="Q63" s="84">
        <v>458.98664988483699</v>
      </c>
      <c r="R63" s="84">
        <v>634.86618618618604</v>
      </c>
      <c r="S63" s="84">
        <v>464.71812499999999</v>
      </c>
      <c r="T63" s="84">
        <v>304.40541850215101</v>
      </c>
      <c r="U63" s="84">
        <v>498.97471074380098</v>
      </c>
      <c r="V63" s="84">
        <v>516.22584740827097</v>
      </c>
      <c r="W63" s="84">
        <v>610.77178217821802</v>
      </c>
      <c r="X63" s="84">
        <v>601.12083333333396</v>
      </c>
      <c r="Y63" s="84">
        <v>567.93702702702797</v>
      </c>
      <c r="Z63" s="84">
        <v>759.71794117647096</v>
      </c>
      <c r="AA63" s="84">
        <v>478.04201492537402</v>
      </c>
      <c r="AB63" s="84">
        <v>759.65522565320498</v>
      </c>
      <c r="AC63" s="84">
        <v>497.52951912568301</v>
      </c>
      <c r="AD63" s="84">
        <v>550.15906374502003</v>
      </c>
      <c r="AE63" s="84">
        <v>362.69763603385599</v>
      </c>
      <c r="AF63" s="84">
        <v>535.21120957581002</v>
      </c>
      <c r="AG63" s="84">
        <v>688.40845528455304</v>
      </c>
      <c r="AH63" s="84">
        <v>339.04714775454403</v>
      </c>
      <c r="AI63" s="84">
        <v>489.43832065840098</v>
      </c>
      <c r="AJ63" s="84">
        <v>833.49334355828205</v>
      </c>
      <c r="AK63" s="84">
        <v>336.97675955661703</v>
      </c>
      <c r="AL63" s="84">
        <v>346.41994738855999</v>
      </c>
      <c r="AM63" s="84">
        <v>435.41968424233301</v>
      </c>
      <c r="AN63" s="84">
        <v>455.12652704257698</v>
      </c>
      <c r="AO63" s="84">
        <v>518.42168730650201</v>
      </c>
      <c r="AP63" s="84">
        <v>542.732153518122</v>
      </c>
      <c r="AQ63" s="84">
        <v>508.54481785714199</v>
      </c>
      <c r="AR63" s="84">
        <v>503.30582555741199</v>
      </c>
      <c r="AS63" s="84">
        <v>483.79508542713597</v>
      </c>
      <c r="AT63" s="84">
        <v>574.94932708688202</v>
      </c>
      <c r="AU63" s="84">
        <v>703.207647058823</v>
      </c>
      <c r="AV63" s="84">
        <v>592.20046082949295</v>
      </c>
      <c r="AW63" s="84">
        <v>507.96048821548902</v>
      </c>
      <c r="AX63" s="84">
        <v>477.22011075925002</v>
      </c>
      <c r="AY63" s="84">
        <v>441.09640921409198</v>
      </c>
      <c r="AZ63" s="84">
        <v>632.99152380952398</v>
      </c>
      <c r="BA63" s="84">
        <v>631.66785100286495</v>
      </c>
      <c r="BB63" s="84">
        <v>621.18583333333299</v>
      </c>
      <c r="BC63" s="84">
        <v>584.58223552894299</v>
      </c>
      <c r="BD63" s="84">
        <v>580.42032171581798</v>
      </c>
      <c r="BE63" s="84">
        <v>505.52099553497601</v>
      </c>
      <c r="BF63" s="84">
        <v>507.187036697248</v>
      </c>
      <c r="BG63" s="84">
        <v>587.58077399380795</v>
      </c>
      <c r="BH63" s="84"/>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s="252" customFormat="1" x14ac:dyDescent="0.25">
      <c r="A64" s="40" t="s">
        <v>218</v>
      </c>
      <c r="B64" s="56">
        <v>0.72220377633079103</v>
      </c>
      <c r="C64" s="56">
        <v>0.85827701907039</v>
      </c>
      <c r="D64" s="56">
        <v>0.82105637732497905</v>
      </c>
      <c r="E64" s="56">
        <v>0.82792670066942398</v>
      </c>
      <c r="F64" s="56">
        <v>0.81962346687167498</v>
      </c>
      <c r="G64" s="56">
        <v>0.81129529153942503</v>
      </c>
      <c r="H64" s="56">
        <v>0.77621866200852896</v>
      </c>
      <c r="I64" s="56">
        <v>0.87767711213509503</v>
      </c>
      <c r="J64" s="56">
        <v>0.776669403575863</v>
      </c>
      <c r="K64" s="56">
        <v>0.75065767072398704</v>
      </c>
      <c r="L64" s="56">
        <v>0.82423381176401</v>
      </c>
      <c r="M64" s="56">
        <v>0.79740126958500102</v>
      </c>
      <c r="N64" s="56">
        <v>0.96552438645156602</v>
      </c>
      <c r="O64" s="56">
        <v>0.834618897733994</v>
      </c>
      <c r="P64" s="56">
        <v>0.74467505574742199</v>
      </c>
      <c r="Q64" s="56">
        <v>0.76342085260447101</v>
      </c>
      <c r="R64" s="56">
        <v>0.81119465919789002</v>
      </c>
      <c r="S64" s="56">
        <v>0.78312355429216995</v>
      </c>
      <c r="T64" s="56">
        <v>0.61103919970007003</v>
      </c>
      <c r="U64" s="56">
        <v>0.739617594681239</v>
      </c>
      <c r="V64" s="56">
        <v>0.69792348698370199</v>
      </c>
      <c r="W64" s="56">
        <v>0.92760655691925897</v>
      </c>
      <c r="X64" s="56">
        <v>0.81007776995667802</v>
      </c>
      <c r="Y64" s="56">
        <v>0.88477947405211599</v>
      </c>
      <c r="Z64" s="56">
        <v>0.84644941774520799</v>
      </c>
      <c r="AA64" s="56">
        <v>0.82227146474917701</v>
      </c>
      <c r="AB64" s="56">
        <v>0.85159371920327798</v>
      </c>
      <c r="AC64" s="56">
        <v>0.70901456211686897</v>
      </c>
      <c r="AD64" s="56">
        <v>0.79942229183162805</v>
      </c>
      <c r="AE64" s="56">
        <v>0.62978848442708901</v>
      </c>
      <c r="AF64" s="56">
        <v>0.75835712555858203</v>
      </c>
      <c r="AG64" s="56">
        <v>0.83065084197974304</v>
      </c>
      <c r="AH64" s="56">
        <v>0.62519702731064397</v>
      </c>
      <c r="AI64" s="56">
        <v>0.77609362891323697</v>
      </c>
      <c r="AJ64" s="56">
        <v>0.83636282935308104</v>
      </c>
      <c r="AK64" s="56">
        <v>0.63184131310851499</v>
      </c>
      <c r="AL64" s="56">
        <v>0.65472567785115598</v>
      </c>
      <c r="AM64" s="56">
        <v>0.71714800120658095</v>
      </c>
      <c r="AN64" s="56">
        <v>0.73409629083533801</v>
      </c>
      <c r="AO64" s="56">
        <v>0.79081729397601497</v>
      </c>
      <c r="AP64" s="56">
        <v>0.74567562659652897</v>
      </c>
      <c r="AQ64" s="56">
        <v>0.78216723506863095</v>
      </c>
      <c r="AR64" s="56">
        <v>0.74028035229851197</v>
      </c>
      <c r="AS64" s="56">
        <v>0.71111346937557296</v>
      </c>
      <c r="AT64" s="56">
        <v>0.835121524930868</v>
      </c>
      <c r="AU64" s="56">
        <v>0.73637993348179798</v>
      </c>
      <c r="AV64" s="56">
        <v>0.84499983916562704</v>
      </c>
      <c r="AW64" s="56">
        <v>0.73422256006475495</v>
      </c>
      <c r="AX64" s="56">
        <v>0.71591307678687799</v>
      </c>
      <c r="AY64" s="56">
        <v>0.72750643870496801</v>
      </c>
      <c r="AZ64" s="56">
        <v>0.82832905525556799</v>
      </c>
      <c r="BA64" s="56">
        <v>0.84851134898315395</v>
      </c>
      <c r="BB64" s="56">
        <v>0.77834256105608801</v>
      </c>
      <c r="BC64" s="56">
        <v>0.88766530172610403</v>
      </c>
      <c r="BD64" s="56">
        <v>0.81048913714800497</v>
      </c>
      <c r="BE64" s="56">
        <v>0.743322332149292</v>
      </c>
      <c r="BF64" s="56">
        <v>0.76790947190555903</v>
      </c>
      <c r="BG64" s="56">
        <v>0.80196912102029905</v>
      </c>
      <c r="BH64" s="56"/>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6384" s="252" customFormat="1" x14ac:dyDescent="0.25">
      <c r="A65" s="35" t="s">
        <v>208</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311"/>
      <c r="AE65" s="311"/>
      <c r="AF65" s="311"/>
      <c r="AG65" s="311"/>
      <c r="AH65" s="311"/>
      <c r="AI65" s="311"/>
      <c r="AJ65" s="311"/>
      <c r="AK65" s="311"/>
      <c r="AL65" s="311"/>
      <c r="AM65" s="311"/>
      <c r="AN65" s="311"/>
      <c r="AO65" s="311"/>
      <c r="AP65" s="311"/>
      <c r="AQ65" s="311"/>
      <c r="AR65" s="311"/>
      <c r="AS65" s="311"/>
      <c r="AT65" s="311"/>
      <c r="AU65" s="311"/>
      <c r="AV65" s="311"/>
      <c r="AW65" s="311"/>
      <c r="AX65" s="311"/>
      <c r="AY65" s="311"/>
      <c r="AZ65" s="311"/>
      <c r="BA65" s="311"/>
      <c r="BB65" s="311"/>
      <c r="BC65" s="311"/>
      <c r="BD65" s="311"/>
      <c r="BE65" s="311"/>
      <c r="BF65" s="311"/>
      <c r="BG65" s="311"/>
      <c r="BH65" s="311"/>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6384" s="252" customFormat="1" ht="3.75" customHeight="1" x14ac:dyDescent="0.25">
      <c r="A66" s="92" t="s">
        <v>4</v>
      </c>
      <c r="B66" s="312" t="s">
        <v>337</v>
      </c>
      <c r="C66" s="312" t="s">
        <v>338</v>
      </c>
      <c r="D66" s="312" t="s">
        <v>398</v>
      </c>
      <c r="E66" s="312" t="s">
        <v>399</v>
      </c>
      <c r="F66" s="312" t="s">
        <v>400</v>
      </c>
      <c r="G66" s="312" t="s">
        <v>401</v>
      </c>
      <c r="H66" s="312" t="s">
        <v>402</v>
      </c>
      <c r="I66" s="312" t="s">
        <v>403</v>
      </c>
      <c r="J66" s="312" t="s">
        <v>404</v>
      </c>
      <c r="K66" s="312" t="s">
        <v>405</v>
      </c>
      <c r="L66" s="312" t="s">
        <v>406</v>
      </c>
      <c r="M66" s="312" t="s">
        <v>407</v>
      </c>
      <c r="N66" s="312" t="s">
        <v>408</v>
      </c>
      <c r="O66" s="312" t="s">
        <v>409</v>
      </c>
      <c r="P66" s="312" t="s">
        <v>410</v>
      </c>
      <c r="Q66" s="312" t="s">
        <v>411</v>
      </c>
      <c r="R66" s="312" t="s">
        <v>412</v>
      </c>
      <c r="S66" s="312" t="s">
        <v>413</v>
      </c>
      <c r="T66" s="312" t="s">
        <v>414</v>
      </c>
      <c r="U66" s="312" t="s">
        <v>493</v>
      </c>
      <c r="V66" s="312" t="s">
        <v>494</v>
      </c>
      <c r="W66" s="312" t="s">
        <v>495</v>
      </c>
      <c r="X66" s="312" t="s">
        <v>496</v>
      </c>
      <c r="Y66" s="312" t="s">
        <v>497</v>
      </c>
      <c r="Z66" s="312" t="s">
        <v>498</v>
      </c>
      <c r="AA66" s="312" t="s">
        <v>499</v>
      </c>
      <c r="AB66" s="312" t="s">
        <v>500</v>
      </c>
      <c r="AC66" s="312" t="s">
        <v>501</v>
      </c>
      <c r="AD66" s="312" t="s">
        <v>502</v>
      </c>
      <c r="AE66" s="312" t="s">
        <v>503</v>
      </c>
      <c r="AF66" s="312" t="s">
        <v>504</v>
      </c>
      <c r="AG66" s="312" t="s">
        <v>505</v>
      </c>
      <c r="AH66" s="312" t="s">
        <v>506</v>
      </c>
      <c r="AI66" s="312" t="s">
        <v>507</v>
      </c>
      <c r="AJ66" s="312" t="s">
        <v>508</v>
      </c>
      <c r="AK66" s="312" t="s">
        <v>509</v>
      </c>
      <c r="AL66" s="312" t="s">
        <v>510</v>
      </c>
      <c r="AM66" s="312" t="s">
        <v>511</v>
      </c>
      <c r="AN66" s="312" t="s">
        <v>512</v>
      </c>
      <c r="AO66" s="312" t="s">
        <v>513</v>
      </c>
      <c r="AP66" s="312" t="s">
        <v>514</v>
      </c>
      <c r="AQ66" s="312" t="s">
        <v>515</v>
      </c>
      <c r="AR66" s="312" t="s">
        <v>516</v>
      </c>
      <c r="AS66" s="312" t="s">
        <v>517</v>
      </c>
      <c r="AT66" s="312" t="s">
        <v>518</v>
      </c>
      <c r="AU66" s="312" t="s">
        <v>519</v>
      </c>
      <c r="AV66" s="312" t="s">
        <v>520</v>
      </c>
      <c r="AW66" s="312" t="s">
        <v>521</v>
      </c>
      <c r="AX66" s="312" t="s">
        <v>522</v>
      </c>
      <c r="AY66" s="312" t="s">
        <v>523</v>
      </c>
      <c r="AZ66" s="312" t="s">
        <v>524</v>
      </c>
      <c r="BA66" s="312" t="s">
        <v>525</v>
      </c>
      <c r="BB66" s="312" t="s">
        <v>526</v>
      </c>
      <c r="BC66" s="312" t="s">
        <v>527</v>
      </c>
      <c r="BD66" s="312" t="s">
        <v>528</v>
      </c>
      <c r="BE66" s="312" t="s">
        <v>529</v>
      </c>
      <c r="BF66" s="312" t="s">
        <v>530</v>
      </c>
      <c r="BG66" s="312" t="s">
        <v>531</v>
      </c>
      <c r="BH66" s="312"/>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s="252" customFormat="1" x14ac:dyDescent="0.25">
      <c r="A67" s="40" t="s">
        <v>215</v>
      </c>
      <c r="B67" s="310">
        <v>2950</v>
      </c>
      <c r="C67" s="310">
        <v>0</v>
      </c>
      <c r="D67" s="310">
        <v>30</v>
      </c>
      <c r="E67" s="310">
        <v>130</v>
      </c>
      <c r="F67" s="310">
        <v>40</v>
      </c>
      <c r="G67" s="310">
        <v>10</v>
      </c>
      <c r="H67" s="310">
        <v>1530</v>
      </c>
      <c r="I67" s="310">
        <v>10</v>
      </c>
      <c r="J67" s="310">
        <v>170</v>
      </c>
      <c r="K67" s="310">
        <v>490</v>
      </c>
      <c r="L67" s="310">
        <v>10</v>
      </c>
      <c r="M67" s="310">
        <v>130</v>
      </c>
      <c r="N67" s="310">
        <v>70</v>
      </c>
      <c r="O67" s="310">
        <v>20</v>
      </c>
      <c r="P67" s="310">
        <v>390</v>
      </c>
      <c r="Q67" s="310">
        <v>40</v>
      </c>
      <c r="R67" s="310">
        <v>40</v>
      </c>
      <c r="S67" s="310">
        <v>10</v>
      </c>
      <c r="T67" s="310">
        <v>17720</v>
      </c>
      <c r="U67" s="310">
        <v>70</v>
      </c>
      <c r="V67" s="310">
        <v>510</v>
      </c>
      <c r="W67" s="310">
        <v>20</v>
      </c>
      <c r="X67" s="310">
        <v>90</v>
      </c>
      <c r="Y67" s="310">
        <v>130</v>
      </c>
      <c r="Z67" s="310">
        <v>0</v>
      </c>
      <c r="AA67" s="310">
        <v>30</v>
      </c>
      <c r="AB67" s="310">
        <v>250</v>
      </c>
      <c r="AC67" s="310">
        <v>170</v>
      </c>
      <c r="AD67" s="310">
        <v>160</v>
      </c>
      <c r="AE67" s="310">
        <v>4750</v>
      </c>
      <c r="AF67" s="310">
        <v>390</v>
      </c>
      <c r="AG67" s="310">
        <v>20</v>
      </c>
      <c r="AH67" s="310">
        <v>2350</v>
      </c>
      <c r="AI67" s="310">
        <v>1310</v>
      </c>
      <c r="AJ67" s="310">
        <v>30</v>
      </c>
      <c r="AK67" s="310">
        <v>1720</v>
      </c>
      <c r="AL67" s="310">
        <v>5210</v>
      </c>
      <c r="AM67" s="310">
        <v>2550</v>
      </c>
      <c r="AN67" s="310">
        <v>550</v>
      </c>
      <c r="AO67" s="310">
        <v>240</v>
      </c>
      <c r="AP67" s="310">
        <v>1150</v>
      </c>
      <c r="AQ67" s="310">
        <v>440</v>
      </c>
      <c r="AR67" s="310">
        <v>2660</v>
      </c>
      <c r="AS67" s="310">
        <v>460</v>
      </c>
      <c r="AT67" s="310">
        <v>100</v>
      </c>
      <c r="AU67" s="310">
        <v>0</v>
      </c>
      <c r="AV67" s="310">
        <v>30</v>
      </c>
      <c r="AW67" s="310">
        <v>420</v>
      </c>
      <c r="AX67" s="310">
        <v>640</v>
      </c>
      <c r="AY67" s="310">
        <v>390</v>
      </c>
      <c r="AZ67" s="310">
        <v>40</v>
      </c>
      <c r="BA67" s="310">
        <v>30</v>
      </c>
      <c r="BB67" s="310">
        <v>10</v>
      </c>
      <c r="BC67" s="310">
        <v>140</v>
      </c>
      <c r="BD67" s="310">
        <v>30</v>
      </c>
      <c r="BE67" s="310">
        <v>930</v>
      </c>
      <c r="BF67" s="310">
        <v>180</v>
      </c>
      <c r="BG67" s="310">
        <v>30</v>
      </c>
      <c r="BH67" s="310"/>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s="252" customFormat="1" x14ac:dyDescent="0.25">
      <c r="A68" s="40" t="s">
        <v>213</v>
      </c>
      <c r="B68" s="84">
        <v>519.90882113821306</v>
      </c>
      <c r="C68" s="84">
        <v>830.47500000000002</v>
      </c>
      <c r="D68" s="84">
        <v>603.68310344827603</v>
      </c>
      <c r="E68" s="84">
        <v>584.89239999999995</v>
      </c>
      <c r="F68" s="84">
        <v>588.78918918918896</v>
      </c>
      <c r="G68" s="84">
        <v>546.16230769230799</v>
      </c>
      <c r="H68" s="84">
        <v>604.05885267275096</v>
      </c>
      <c r="I68" s="84">
        <v>508.2475</v>
      </c>
      <c r="J68" s="84">
        <v>674.92684210526295</v>
      </c>
      <c r="K68" s="84">
        <v>446.887804878049</v>
      </c>
      <c r="L68" s="84">
        <v>570.22416666666697</v>
      </c>
      <c r="M68" s="84">
        <v>504.57568181818198</v>
      </c>
      <c r="N68" s="84">
        <v>529.34681159420302</v>
      </c>
      <c r="O68" s="84">
        <v>737.02647058823595</v>
      </c>
      <c r="P68" s="84">
        <v>453.758883116883</v>
      </c>
      <c r="Q68" s="84">
        <v>441.421388888889</v>
      </c>
      <c r="R68" s="84">
        <v>514.72257142857097</v>
      </c>
      <c r="S68" s="84">
        <v>471.20428571428602</v>
      </c>
      <c r="T68" s="84">
        <v>406.81349116767302</v>
      </c>
      <c r="U68" s="84">
        <v>499.67617647058802</v>
      </c>
      <c r="V68" s="84">
        <v>717.01948514851404</v>
      </c>
      <c r="W68" s="84">
        <v>622.83266666666702</v>
      </c>
      <c r="X68" s="84">
        <v>590.68521276595698</v>
      </c>
      <c r="Y68" s="84">
        <v>460.01164062499998</v>
      </c>
      <c r="Z68" s="84">
        <v>1132.6400000000001</v>
      </c>
      <c r="AA68" s="84">
        <v>751.36440000000005</v>
      </c>
      <c r="AB68" s="84">
        <v>778.65003999999999</v>
      </c>
      <c r="AC68" s="84">
        <v>635.957041420118</v>
      </c>
      <c r="AD68" s="84">
        <v>618.87950920245396</v>
      </c>
      <c r="AE68" s="84">
        <v>486.336812052254</v>
      </c>
      <c r="AF68" s="84">
        <v>589.73053846153903</v>
      </c>
      <c r="AG68" s="84">
        <v>578.47555555555596</v>
      </c>
      <c r="AH68" s="84">
        <v>464.441718550107</v>
      </c>
      <c r="AI68" s="84">
        <v>502.53435545385202</v>
      </c>
      <c r="AJ68" s="84">
        <v>666.46759999999995</v>
      </c>
      <c r="AK68" s="84">
        <v>427.66392088423498</v>
      </c>
      <c r="AL68" s="84">
        <v>475.73155913978798</v>
      </c>
      <c r="AM68" s="84">
        <v>490.75857086922503</v>
      </c>
      <c r="AN68" s="84">
        <v>455.47139492753701</v>
      </c>
      <c r="AO68" s="84">
        <v>566.24108786610896</v>
      </c>
      <c r="AP68" s="84">
        <v>657.78347523892296</v>
      </c>
      <c r="AQ68" s="84">
        <v>573.96094808126395</v>
      </c>
      <c r="AR68" s="84">
        <v>563.11627067669303</v>
      </c>
      <c r="AS68" s="84">
        <v>652.39404395604402</v>
      </c>
      <c r="AT68" s="84">
        <v>599.25757575757598</v>
      </c>
      <c r="AU68" s="84">
        <v>675.88</v>
      </c>
      <c r="AV68" s="84">
        <v>551.79615384615397</v>
      </c>
      <c r="AW68" s="84">
        <v>526.09458432304098</v>
      </c>
      <c r="AX68" s="84">
        <v>600.17629860031104</v>
      </c>
      <c r="AY68" s="84">
        <v>462.54096446700498</v>
      </c>
      <c r="AZ68" s="84">
        <v>500.890540540541</v>
      </c>
      <c r="BA68" s="84">
        <v>596.83518518518497</v>
      </c>
      <c r="BB68" s="84">
        <v>705.72</v>
      </c>
      <c r="BC68" s="84">
        <v>434.602867132867</v>
      </c>
      <c r="BD68" s="84">
        <v>627.97735294117604</v>
      </c>
      <c r="BE68" s="84">
        <v>552.81044181034497</v>
      </c>
      <c r="BF68" s="84">
        <v>527.96251428571497</v>
      </c>
      <c r="BG68" s="84">
        <v>601.09068965517201</v>
      </c>
      <c r="BH68" s="84"/>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s="73" customFormat="1" x14ac:dyDescent="0.25">
      <c r="A69" s="40"/>
      <c r="B69" s="84"/>
      <c r="C69" s="130"/>
      <c r="D69" s="84"/>
      <c r="E69" s="130"/>
      <c r="F69" s="84"/>
      <c r="G69" s="130"/>
      <c r="H69" s="84"/>
      <c r="I69" s="130"/>
      <c r="J69" s="84"/>
      <c r="K69" s="130"/>
      <c r="L69" s="84"/>
      <c r="M69" s="130"/>
      <c r="N69" s="84"/>
      <c r="O69" s="130"/>
      <c r="P69" s="84"/>
      <c r="Q69" s="130"/>
      <c r="R69" s="84"/>
      <c r="S69" s="130"/>
      <c r="T69" s="84"/>
      <c r="U69" s="130"/>
      <c r="V69" s="84"/>
      <c r="W69" s="130"/>
      <c r="X69" s="84"/>
      <c r="Y69" s="130"/>
      <c r="Z69" s="84"/>
      <c r="AA69" s="130"/>
      <c r="AB69" s="84"/>
      <c r="AC69" s="130"/>
      <c r="AD69" s="84"/>
      <c r="AE69" s="130"/>
      <c r="AF69" s="84"/>
      <c r="AG69" s="130"/>
      <c r="AH69" s="84"/>
      <c r="AI69" s="130"/>
      <c r="AJ69" s="84"/>
      <c r="AK69" s="130"/>
      <c r="AL69" s="84"/>
      <c r="AM69" s="130"/>
      <c r="AN69" s="84"/>
      <c r="AO69" s="130"/>
      <c r="AP69" s="84"/>
      <c r="AQ69" s="130"/>
      <c r="AR69" s="84"/>
      <c r="AS69" s="130"/>
      <c r="AT69" s="84"/>
      <c r="AU69" s="130"/>
      <c r="AV69" s="84"/>
      <c r="AW69" s="130"/>
      <c r="AX69" s="84"/>
      <c r="AY69" s="130"/>
      <c r="AZ69" s="84"/>
      <c r="BA69" s="130"/>
      <c r="BB69" s="84"/>
      <c r="BC69" s="130"/>
      <c r="BD69" s="84"/>
      <c r="BE69" s="84"/>
      <c r="BF69" s="84"/>
      <c r="BG69" s="84"/>
      <c r="BH69" s="84"/>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6384" x14ac:dyDescent="0.25">
      <c r="A70" s="33" t="s">
        <v>182</v>
      </c>
      <c r="B70" s="19"/>
      <c r="C70" s="134"/>
      <c r="D70" s="19"/>
      <c r="E70" s="134"/>
      <c r="F70" s="19"/>
      <c r="G70" s="134"/>
      <c r="H70" s="19"/>
      <c r="I70" s="134"/>
      <c r="J70" s="19"/>
      <c r="K70" s="134"/>
      <c r="L70" s="19"/>
      <c r="M70" s="134"/>
      <c r="N70" s="19"/>
      <c r="O70" s="134"/>
      <c r="P70" s="19"/>
      <c r="Q70" s="134"/>
      <c r="R70" s="19"/>
      <c r="S70" s="134"/>
      <c r="T70" s="19"/>
      <c r="U70" s="134"/>
      <c r="V70" s="19"/>
      <c r="W70" s="134"/>
      <c r="X70" s="19"/>
      <c r="Y70" s="134"/>
      <c r="Z70" s="19"/>
      <c r="AA70" s="134"/>
      <c r="AB70" s="19"/>
      <c r="AC70" s="134"/>
      <c r="AD70" s="19"/>
      <c r="AE70" s="134"/>
      <c r="AF70" s="19"/>
      <c r="AG70" s="134"/>
      <c r="AH70" s="19"/>
      <c r="AI70" s="134"/>
      <c r="AJ70" s="19"/>
      <c r="AK70" s="134"/>
      <c r="AL70" s="19"/>
      <c r="AM70" s="134"/>
      <c r="AN70" s="19"/>
      <c r="AO70" s="134"/>
      <c r="AP70" s="19"/>
      <c r="AQ70" s="134"/>
      <c r="AR70" s="19"/>
      <c r="AS70" s="134"/>
      <c r="AT70" s="19"/>
      <c r="AU70" s="134"/>
      <c r="AV70" s="19"/>
      <c r="AW70" s="134"/>
      <c r="AX70" s="19"/>
      <c r="AY70" s="134"/>
      <c r="AZ70" s="19"/>
      <c r="BA70" s="134"/>
      <c r="BB70" s="19"/>
      <c r="BC70" s="134"/>
      <c r="BD70" s="19"/>
      <c r="BE70" s="134"/>
      <c r="BF70" s="19"/>
      <c r="BG70" s="134"/>
      <c r="BH70" s="19"/>
      <c r="BI70" s="134"/>
      <c r="BJ70" s="19"/>
      <c r="BK70" s="134"/>
      <c r="BL70" s="19"/>
      <c r="BM70" s="134"/>
      <c r="BN70" s="19"/>
      <c r="BO70" s="134"/>
      <c r="BP70" s="19"/>
      <c r="BQ70" s="134"/>
      <c r="BR70" s="19"/>
      <c r="BS70" s="134"/>
      <c r="BT70" s="19"/>
      <c r="BU70" s="134"/>
      <c r="BV70" s="19"/>
      <c r="BW70" s="134"/>
      <c r="BX70" s="19"/>
      <c r="BY70" s="134"/>
      <c r="BZ70" s="19"/>
      <c r="CA70" s="134"/>
      <c r="CB70" s="19"/>
      <c r="CC70" s="134"/>
      <c r="CD70" s="19"/>
      <c r="CE70" s="134"/>
      <c r="CF70" s="19"/>
      <c r="CG70" s="134"/>
      <c r="CH70" s="19"/>
      <c r="CI70" s="134"/>
      <c r="CJ70" s="19"/>
      <c r="CK70" s="134"/>
      <c r="CL70" s="19"/>
      <c r="CM70" s="134"/>
      <c r="CN70" s="19"/>
      <c r="CO70" s="134"/>
      <c r="CP70" s="19"/>
      <c r="CQ70" s="134"/>
      <c r="CR70" s="19"/>
      <c r="CS70" s="134"/>
      <c r="CT70" s="19"/>
      <c r="CU70" s="134"/>
      <c r="CV70" s="19"/>
      <c r="CW70" s="134"/>
      <c r="CX70" s="19"/>
      <c r="CY70" s="134"/>
      <c r="CZ70" s="19"/>
      <c r="DA70" s="134"/>
      <c r="DB70" s="19"/>
      <c r="DC70" s="134"/>
      <c r="DD70" s="19"/>
      <c r="DE70" s="134"/>
      <c r="DF70" s="19"/>
      <c r="DG70" s="134"/>
      <c r="DH70" s="19"/>
      <c r="DI70" s="134"/>
      <c r="DJ70" s="19"/>
      <c r="DK70" s="134"/>
      <c r="DL70" s="19"/>
      <c r="DM70" s="134"/>
      <c r="DN70" s="19"/>
      <c r="DO70" s="134"/>
    </row>
    <row r="71" spans="1:16384" s="54" customFormat="1" ht="28.5" customHeight="1" x14ac:dyDescent="0.25">
      <c r="A71" s="226" t="s">
        <v>224</v>
      </c>
      <c r="B71" s="350" t="s">
        <v>79</v>
      </c>
      <c r="C71" s="351"/>
      <c r="D71" s="352" t="s">
        <v>80</v>
      </c>
      <c r="E71" s="353"/>
      <c r="F71" s="350" t="s">
        <v>81</v>
      </c>
      <c r="G71" s="351"/>
      <c r="H71" s="352" t="s">
        <v>82</v>
      </c>
      <c r="I71" s="353"/>
      <c r="J71" s="350" t="s">
        <v>83</v>
      </c>
      <c r="K71" s="351"/>
      <c r="L71" s="352" t="s">
        <v>84</v>
      </c>
      <c r="M71" s="353"/>
      <c r="N71" s="350" t="s">
        <v>85</v>
      </c>
      <c r="O71" s="351"/>
      <c r="P71" s="352" t="s">
        <v>86</v>
      </c>
      <c r="Q71" s="353"/>
      <c r="R71" s="350" t="s">
        <v>87</v>
      </c>
      <c r="S71" s="351"/>
      <c r="T71" s="352" t="s">
        <v>88</v>
      </c>
      <c r="U71" s="353"/>
      <c r="V71" s="350" t="s">
        <v>89</v>
      </c>
      <c r="W71" s="351"/>
      <c r="X71" s="352" t="s">
        <v>90</v>
      </c>
      <c r="Y71" s="353"/>
      <c r="Z71" s="350" t="s">
        <v>91</v>
      </c>
      <c r="AA71" s="351"/>
      <c r="AB71" s="352" t="s">
        <v>92</v>
      </c>
      <c r="AC71" s="353"/>
      <c r="AD71" s="350" t="s">
        <v>93</v>
      </c>
      <c r="AE71" s="351"/>
      <c r="AF71" s="352" t="s">
        <v>94</v>
      </c>
      <c r="AG71" s="353"/>
      <c r="AH71" s="350" t="s">
        <v>95</v>
      </c>
      <c r="AI71" s="351"/>
      <c r="AJ71" s="352" t="s">
        <v>96</v>
      </c>
      <c r="AK71" s="353"/>
      <c r="AL71" s="350" t="s">
        <v>97</v>
      </c>
      <c r="AM71" s="351"/>
      <c r="AN71" s="352" t="s">
        <v>98</v>
      </c>
      <c r="AO71" s="353"/>
      <c r="AP71" s="350" t="s">
        <v>99</v>
      </c>
      <c r="AQ71" s="351"/>
      <c r="AR71" s="352" t="s">
        <v>100</v>
      </c>
      <c r="AS71" s="353"/>
      <c r="AT71" s="350" t="s">
        <v>101</v>
      </c>
      <c r="AU71" s="351"/>
      <c r="AV71" s="352" t="s">
        <v>102</v>
      </c>
      <c r="AW71" s="353"/>
      <c r="AX71" s="350" t="s">
        <v>103</v>
      </c>
      <c r="AY71" s="351"/>
      <c r="AZ71" s="352" t="s">
        <v>104</v>
      </c>
      <c r="BA71" s="353"/>
      <c r="BB71" s="350" t="s">
        <v>105</v>
      </c>
      <c r="BC71" s="351"/>
      <c r="BD71" s="352" t="s">
        <v>106</v>
      </c>
      <c r="BE71" s="353"/>
      <c r="BF71" s="350" t="s">
        <v>107</v>
      </c>
      <c r="BG71" s="351"/>
      <c r="BH71" s="352" t="s">
        <v>108</v>
      </c>
      <c r="BI71" s="353"/>
      <c r="BJ71" s="350" t="s">
        <v>109</v>
      </c>
      <c r="BK71" s="351"/>
      <c r="BL71" s="352" t="s">
        <v>110</v>
      </c>
      <c r="BM71" s="353"/>
      <c r="BN71" s="350" t="s">
        <v>111</v>
      </c>
      <c r="BO71" s="351"/>
      <c r="BP71" s="352" t="s">
        <v>112</v>
      </c>
      <c r="BQ71" s="353"/>
      <c r="BR71" s="350" t="s">
        <v>113</v>
      </c>
      <c r="BS71" s="351"/>
      <c r="BT71" s="352" t="s">
        <v>114</v>
      </c>
      <c r="BU71" s="353"/>
      <c r="BV71" s="350" t="s">
        <v>115</v>
      </c>
      <c r="BW71" s="351"/>
      <c r="BX71" s="352" t="s">
        <v>116</v>
      </c>
      <c r="BY71" s="353"/>
      <c r="BZ71" s="350" t="s">
        <v>117</v>
      </c>
      <c r="CA71" s="351"/>
      <c r="CB71" s="352" t="s">
        <v>118</v>
      </c>
      <c r="CC71" s="353"/>
      <c r="CD71" s="350" t="s">
        <v>119</v>
      </c>
      <c r="CE71" s="351"/>
      <c r="CF71" s="352" t="s">
        <v>120</v>
      </c>
      <c r="CG71" s="353"/>
      <c r="CH71" s="350" t="s">
        <v>121</v>
      </c>
      <c r="CI71" s="351"/>
      <c r="CJ71" s="352" t="s">
        <v>122</v>
      </c>
      <c r="CK71" s="353"/>
      <c r="CL71" s="350" t="s">
        <v>123</v>
      </c>
      <c r="CM71" s="351"/>
      <c r="CN71" s="352" t="s">
        <v>124</v>
      </c>
      <c r="CO71" s="353"/>
      <c r="CP71" s="350" t="s">
        <v>125</v>
      </c>
      <c r="CQ71" s="351"/>
      <c r="CR71" s="352" t="s">
        <v>126</v>
      </c>
      <c r="CS71" s="353"/>
      <c r="CT71" s="350" t="s">
        <v>127</v>
      </c>
      <c r="CU71" s="351"/>
      <c r="CV71" s="352" t="s">
        <v>128</v>
      </c>
      <c r="CW71" s="353"/>
      <c r="CX71" s="350" t="s">
        <v>129</v>
      </c>
      <c r="CY71" s="351"/>
      <c r="CZ71" s="352" t="s">
        <v>130</v>
      </c>
      <c r="DA71" s="353"/>
      <c r="DB71" s="350" t="s">
        <v>131</v>
      </c>
      <c r="DC71" s="351"/>
      <c r="DD71" s="352" t="s">
        <v>132</v>
      </c>
      <c r="DE71" s="353"/>
      <c r="DF71" s="350" t="s">
        <v>133</v>
      </c>
      <c r="DG71" s="351"/>
      <c r="DH71" s="352" t="s">
        <v>134</v>
      </c>
      <c r="DI71" s="353"/>
      <c r="DJ71" s="350" t="s">
        <v>135</v>
      </c>
      <c r="DK71" s="351"/>
      <c r="DL71" s="352" t="s">
        <v>136</v>
      </c>
      <c r="DM71" s="353"/>
      <c r="DN71" s="339" t="s">
        <v>149</v>
      </c>
      <c r="DO71" s="340"/>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pans="1:16384" s="67" customFormat="1" x14ac:dyDescent="0.25">
      <c r="A72" s="225"/>
      <c r="B72" s="224" t="s">
        <v>3</v>
      </c>
      <c r="C72" s="224" t="s">
        <v>138</v>
      </c>
      <c r="D72" s="224" t="s">
        <v>3</v>
      </c>
      <c r="E72" s="224" t="s">
        <v>138</v>
      </c>
      <c r="F72" s="224" t="s">
        <v>3</v>
      </c>
      <c r="G72" s="224" t="s">
        <v>138</v>
      </c>
      <c r="H72" s="224" t="s">
        <v>3</v>
      </c>
      <c r="I72" s="224" t="s">
        <v>138</v>
      </c>
      <c r="J72" s="224" t="s">
        <v>3</v>
      </c>
      <c r="K72" s="224" t="s">
        <v>138</v>
      </c>
      <c r="L72" s="224" t="s">
        <v>3</v>
      </c>
      <c r="M72" s="224" t="s">
        <v>138</v>
      </c>
      <c r="N72" s="224" t="s">
        <v>3</v>
      </c>
      <c r="O72" s="224" t="s">
        <v>138</v>
      </c>
      <c r="P72" s="224" t="s">
        <v>3</v>
      </c>
      <c r="Q72" s="224" t="s">
        <v>138</v>
      </c>
      <c r="R72" s="224" t="s">
        <v>3</v>
      </c>
      <c r="S72" s="224" t="s">
        <v>138</v>
      </c>
      <c r="T72" s="224" t="s">
        <v>3</v>
      </c>
      <c r="U72" s="224" t="s">
        <v>138</v>
      </c>
      <c r="V72" s="224" t="s">
        <v>3</v>
      </c>
      <c r="W72" s="224" t="s">
        <v>138</v>
      </c>
      <c r="X72" s="224" t="s">
        <v>3</v>
      </c>
      <c r="Y72" s="224" t="s">
        <v>138</v>
      </c>
      <c r="Z72" s="224" t="s">
        <v>3</v>
      </c>
      <c r="AA72" s="224" t="s">
        <v>138</v>
      </c>
      <c r="AB72" s="224" t="s">
        <v>3</v>
      </c>
      <c r="AC72" s="224" t="s">
        <v>138</v>
      </c>
      <c r="AD72" s="224" t="s">
        <v>3</v>
      </c>
      <c r="AE72" s="224" t="s">
        <v>138</v>
      </c>
      <c r="AF72" s="224" t="s">
        <v>3</v>
      </c>
      <c r="AG72" s="224" t="s">
        <v>138</v>
      </c>
      <c r="AH72" s="224" t="s">
        <v>3</v>
      </c>
      <c r="AI72" s="224" t="s">
        <v>138</v>
      </c>
      <c r="AJ72" s="224" t="s">
        <v>3</v>
      </c>
      <c r="AK72" s="224" t="s">
        <v>138</v>
      </c>
      <c r="AL72" s="224" t="s">
        <v>3</v>
      </c>
      <c r="AM72" s="224" t="s">
        <v>138</v>
      </c>
      <c r="AN72" s="224" t="s">
        <v>3</v>
      </c>
      <c r="AO72" s="224" t="s">
        <v>138</v>
      </c>
      <c r="AP72" s="224" t="s">
        <v>3</v>
      </c>
      <c r="AQ72" s="224" t="s">
        <v>138</v>
      </c>
      <c r="AR72" s="224" t="s">
        <v>3</v>
      </c>
      <c r="AS72" s="224" t="s">
        <v>138</v>
      </c>
      <c r="AT72" s="224" t="s">
        <v>3</v>
      </c>
      <c r="AU72" s="224" t="s">
        <v>138</v>
      </c>
      <c r="AV72" s="224" t="s">
        <v>3</v>
      </c>
      <c r="AW72" s="224" t="s">
        <v>138</v>
      </c>
      <c r="AX72" s="224" t="s">
        <v>3</v>
      </c>
      <c r="AY72" s="224" t="s">
        <v>138</v>
      </c>
      <c r="AZ72" s="224" t="s">
        <v>3</v>
      </c>
      <c r="BA72" s="224" t="s">
        <v>138</v>
      </c>
      <c r="BB72" s="224" t="s">
        <v>3</v>
      </c>
      <c r="BC72" s="224" t="s">
        <v>138</v>
      </c>
      <c r="BD72" s="224" t="s">
        <v>3</v>
      </c>
      <c r="BE72" s="224" t="s">
        <v>138</v>
      </c>
      <c r="BF72" s="224" t="s">
        <v>3</v>
      </c>
      <c r="BG72" s="224" t="s">
        <v>138</v>
      </c>
      <c r="BH72" s="224" t="s">
        <v>3</v>
      </c>
      <c r="BI72" s="224" t="s">
        <v>138</v>
      </c>
      <c r="BJ72" s="224" t="s">
        <v>3</v>
      </c>
      <c r="BK72" s="224" t="s">
        <v>138</v>
      </c>
      <c r="BL72" s="224" t="s">
        <v>3</v>
      </c>
      <c r="BM72" s="224" t="s">
        <v>138</v>
      </c>
      <c r="BN72" s="224" t="s">
        <v>3</v>
      </c>
      <c r="BO72" s="224" t="s">
        <v>138</v>
      </c>
      <c r="BP72" s="224" t="s">
        <v>3</v>
      </c>
      <c r="BQ72" s="224" t="s">
        <v>138</v>
      </c>
      <c r="BR72" s="224" t="s">
        <v>3</v>
      </c>
      <c r="BS72" s="224" t="s">
        <v>138</v>
      </c>
      <c r="BT72" s="224" t="s">
        <v>3</v>
      </c>
      <c r="BU72" s="224" t="s">
        <v>138</v>
      </c>
      <c r="BV72" s="224" t="s">
        <v>3</v>
      </c>
      <c r="BW72" s="224" t="s">
        <v>138</v>
      </c>
      <c r="BX72" s="224" t="s">
        <v>3</v>
      </c>
      <c r="BY72" s="224" t="s">
        <v>138</v>
      </c>
      <c r="BZ72" s="224" t="s">
        <v>3</v>
      </c>
      <c r="CA72" s="224" t="s">
        <v>138</v>
      </c>
      <c r="CB72" s="224" t="s">
        <v>3</v>
      </c>
      <c r="CC72" s="224" t="s">
        <v>138</v>
      </c>
      <c r="CD72" s="224" t="s">
        <v>3</v>
      </c>
      <c r="CE72" s="224" t="s">
        <v>138</v>
      </c>
      <c r="CF72" s="224" t="s">
        <v>3</v>
      </c>
      <c r="CG72" s="224" t="s">
        <v>138</v>
      </c>
      <c r="CH72" s="224" t="s">
        <v>3</v>
      </c>
      <c r="CI72" s="224" t="s">
        <v>138</v>
      </c>
      <c r="CJ72" s="224" t="s">
        <v>3</v>
      </c>
      <c r="CK72" s="224" t="s">
        <v>138</v>
      </c>
      <c r="CL72" s="224" t="s">
        <v>3</v>
      </c>
      <c r="CM72" s="224" t="s">
        <v>138</v>
      </c>
      <c r="CN72" s="224" t="s">
        <v>3</v>
      </c>
      <c r="CO72" s="224" t="s">
        <v>138</v>
      </c>
      <c r="CP72" s="224" t="s">
        <v>3</v>
      </c>
      <c r="CQ72" s="224" t="s">
        <v>138</v>
      </c>
      <c r="CR72" s="224" t="s">
        <v>3</v>
      </c>
      <c r="CS72" s="224" t="s">
        <v>138</v>
      </c>
      <c r="CT72" s="224" t="s">
        <v>3</v>
      </c>
      <c r="CU72" s="224" t="s">
        <v>138</v>
      </c>
      <c r="CV72" s="224" t="s">
        <v>3</v>
      </c>
      <c r="CW72" s="224" t="s">
        <v>138</v>
      </c>
      <c r="CX72" s="224" t="s">
        <v>3</v>
      </c>
      <c r="CY72" s="224" t="s">
        <v>138</v>
      </c>
      <c r="CZ72" s="224" t="s">
        <v>3</v>
      </c>
      <c r="DA72" s="224" t="s">
        <v>138</v>
      </c>
      <c r="DB72" s="224" t="s">
        <v>3</v>
      </c>
      <c r="DC72" s="224" t="s">
        <v>138</v>
      </c>
      <c r="DD72" s="224" t="s">
        <v>3</v>
      </c>
      <c r="DE72" s="224" t="s">
        <v>138</v>
      </c>
      <c r="DF72" s="224" t="s">
        <v>3</v>
      </c>
      <c r="DG72" s="224" t="s">
        <v>138</v>
      </c>
      <c r="DH72" s="224" t="s">
        <v>3</v>
      </c>
      <c r="DI72" s="224" t="s">
        <v>138</v>
      </c>
      <c r="DJ72" s="224" t="s">
        <v>3</v>
      </c>
      <c r="DK72" s="224" t="s">
        <v>138</v>
      </c>
      <c r="DL72" s="224" t="s">
        <v>3</v>
      </c>
      <c r="DM72" s="224" t="s">
        <v>138</v>
      </c>
      <c r="DN72" s="278" t="s">
        <v>3</v>
      </c>
      <c r="DO72" s="279" t="s">
        <v>138</v>
      </c>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1:16384" s="86" customFormat="1" ht="6" customHeight="1" x14ac:dyDescent="0.25">
      <c r="A73" s="85" t="s">
        <v>342</v>
      </c>
      <c r="B73" s="85" t="s">
        <v>359</v>
      </c>
      <c r="C73" s="135" t="s">
        <v>360</v>
      </c>
      <c r="D73" s="85" t="s">
        <v>361</v>
      </c>
      <c r="E73" s="135" t="s">
        <v>362</v>
      </c>
      <c r="F73" s="85" t="s">
        <v>363</v>
      </c>
      <c r="G73" s="135" t="s">
        <v>364</v>
      </c>
      <c r="H73" s="85" t="s">
        <v>365</v>
      </c>
      <c r="I73" s="135" t="s">
        <v>366</v>
      </c>
      <c r="J73" s="85" t="s">
        <v>367</v>
      </c>
      <c r="K73" s="135" t="s">
        <v>368</v>
      </c>
      <c r="L73" s="85" t="s">
        <v>369</v>
      </c>
      <c r="M73" s="135" t="s">
        <v>370</v>
      </c>
      <c r="N73" s="85" t="s">
        <v>371</v>
      </c>
      <c r="O73" s="135" t="s">
        <v>372</v>
      </c>
      <c r="P73" s="85" t="s">
        <v>374</v>
      </c>
      <c r="Q73" s="135" t="s">
        <v>375</v>
      </c>
      <c r="R73" s="85" t="s">
        <v>376</v>
      </c>
      <c r="S73" s="135" t="s">
        <v>377</v>
      </c>
      <c r="T73" s="85" t="s">
        <v>378</v>
      </c>
      <c r="U73" s="135" t="s">
        <v>379</v>
      </c>
      <c r="V73" s="85" t="s">
        <v>380</v>
      </c>
      <c r="W73" s="135" t="s">
        <v>381</v>
      </c>
      <c r="X73" s="85" t="s">
        <v>382</v>
      </c>
      <c r="Y73" s="135" t="s">
        <v>383</v>
      </c>
      <c r="Z73" s="85" t="s">
        <v>384</v>
      </c>
      <c r="AA73" s="135" t="s">
        <v>385</v>
      </c>
      <c r="AB73" s="85" t="s">
        <v>386</v>
      </c>
      <c r="AC73" s="135" t="s">
        <v>387</v>
      </c>
      <c r="AD73" s="85" t="s">
        <v>388</v>
      </c>
      <c r="AE73" s="135" t="s">
        <v>389</v>
      </c>
      <c r="AF73" s="85" t="s">
        <v>390</v>
      </c>
      <c r="AG73" s="135" t="s">
        <v>391</v>
      </c>
      <c r="AH73" s="85" t="s">
        <v>392</v>
      </c>
      <c r="AI73" s="135" t="s">
        <v>393</v>
      </c>
      <c r="AJ73" s="85" t="s">
        <v>394</v>
      </c>
      <c r="AK73" s="135" t="s">
        <v>395</v>
      </c>
      <c r="AL73" s="85" t="s">
        <v>396</v>
      </c>
      <c r="AM73" s="135" t="s">
        <v>397</v>
      </c>
      <c r="AN73" s="85" t="s">
        <v>415</v>
      </c>
      <c r="AO73" s="135" t="s">
        <v>416</v>
      </c>
      <c r="AP73" s="85" t="s">
        <v>417</v>
      </c>
      <c r="AQ73" s="135" t="s">
        <v>418</v>
      </c>
      <c r="AR73" s="85" t="s">
        <v>419</v>
      </c>
      <c r="AS73" s="135" t="s">
        <v>420</v>
      </c>
      <c r="AT73" s="85" t="s">
        <v>421</v>
      </c>
      <c r="AU73" s="135" t="s">
        <v>422</v>
      </c>
      <c r="AV73" s="85" t="s">
        <v>423</v>
      </c>
      <c r="AW73" s="135" t="s">
        <v>424</v>
      </c>
      <c r="AX73" s="85" t="s">
        <v>425</v>
      </c>
      <c r="AY73" s="135" t="s">
        <v>426</v>
      </c>
      <c r="AZ73" s="85" t="s">
        <v>427</v>
      </c>
      <c r="BA73" s="135" t="s">
        <v>428</v>
      </c>
      <c r="BB73" s="85" t="s">
        <v>429</v>
      </c>
      <c r="BC73" s="135" t="s">
        <v>430</v>
      </c>
      <c r="BD73" s="85" t="s">
        <v>431</v>
      </c>
      <c r="BE73" s="135" t="s">
        <v>432</v>
      </c>
      <c r="BF73" s="85" t="s">
        <v>433</v>
      </c>
      <c r="BG73" s="135" t="s">
        <v>434</v>
      </c>
      <c r="BH73" t="s">
        <v>435</v>
      </c>
      <c r="BI73" s="135" t="s">
        <v>436</v>
      </c>
      <c r="BJ73" s="85" t="s">
        <v>437</v>
      </c>
      <c r="BK73" s="135" t="s">
        <v>438</v>
      </c>
      <c r="BL73" s="85" t="s">
        <v>439</v>
      </c>
      <c r="BM73" s="135" t="s">
        <v>440</v>
      </c>
      <c r="BN73" s="85" t="s">
        <v>441</v>
      </c>
      <c r="BO73" s="135" t="s">
        <v>442</v>
      </c>
      <c r="BP73" s="85" t="s">
        <v>443</v>
      </c>
      <c r="BQ73" s="135" t="s">
        <v>444</v>
      </c>
      <c r="BR73" s="85" t="s">
        <v>445</v>
      </c>
      <c r="BS73" s="135" t="s">
        <v>446</v>
      </c>
      <c r="BT73" s="85" t="s">
        <v>447</v>
      </c>
      <c r="BU73" s="135" t="s">
        <v>448</v>
      </c>
      <c r="BV73" s="85" t="s">
        <v>449</v>
      </c>
      <c r="BW73" s="135" t="s">
        <v>450</v>
      </c>
      <c r="BX73" s="85" t="s">
        <v>451</v>
      </c>
      <c r="BY73" s="135" t="s">
        <v>452</v>
      </c>
      <c r="BZ73" s="85" t="s">
        <v>453</v>
      </c>
      <c r="CA73" s="135" t="s">
        <v>454</v>
      </c>
      <c r="CB73" s="85" t="s">
        <v>455</v>
      </c>
      <c r="CC73" s="135" t="s">
        <v>456</v>
      </c>
      <c r="CD73" s="85" t="s">
        <v>457</v>
      </c>
      <c r="CE73" s="135" t="s">
        <v>458</v>
      </c>
      <c r="CF73" s="85" t="s">
        <v>459</v>
      </c>
      <c r="CG73" s="135" t="s">
        <v>460</v>
      </c>
      <c r="CH73" s="85" t="s">
        <v>461</v>
      </c>
      <c r="CI73" s="135" t="s">
        <v>462</v>
      </c>
      <c r="CJ73" s="85" t="s">
        <v>463</v>
      </c>
      <c r="CK73" s="135" t="s">
        <v>464</v>
      </c>
      <c r="CL73" s="85" t="s">
        <v>465</v>
      </c>
      <c r="CM73" s="135" t="s">
        <v>466</v>
      </c>
      <c r="CN73" s="85" t="s">
        <v>467</v>
      </c>
      <c r="CO73" s="135" t="s">
        <v>468</v>
      </c>
      <c r="CP73" s="85" t="s">
        <v>469</v>
      </c>
      <c r="CQ73" s="135" t="s">
        <v>470</v>
      </c>
      <c r="CR73" s="85" t="s">
        <v>471</v>
      </c>
      <c r="CS73" s="135" t="s">
        <v>472</v>
      </c>
      <c r="CT73" s="85" t="s">
        <v>473</v>
      </c>
      <c r="CU73" s="135" t="s">
        <v>474</v>
      </c>
      <c r="CV73" s="85" t="s">
        <v>475</v>
      </c>
      <c r="CW73" s="135" t="s">
        <v>476</v>
      </c>
      <c r="CX73" s="85" t="s">
        <v>477</v>
      </c>
      <c r="CY73" s="135" t="s">
        <v>478</v>
      </c>
      <c r="CZ73" s="85" t="s">
        <v>479</v>
      </c>
      <c r="DA73" s="135" t="s">
        <v>480</v>
      </c>
      <c r="DB73" s="85" t="s">
        <v>481</v>
      </c>
      <c r="DC73" s="135" t="s">
        <v>482</v>
      </c>
      <c r="DD73" s="85" t="s">
        <v>483</v>
      </c>
      <c r="DE73" s="135" t="s">
        <v>484</v>
      </c>
      <c r="DF73" s="85" t="s">
        <v>485</v>
      </c>
      <c r="DG73" s="135" t="s">
        <v>486</v>
      </c>
      <c r="DH73" s="85" t="s">
        <v>487</v>
      </c>
      <c r="DI73" s="135" t="s">
        <v>488</v>
      </c>
      <c r="DJ73" s="85" t="s">
        <v>489</v>
      </c>
      <c r="DK73" s="135" t="s">
        <v>490</v>
      </c>
      <c r="DL73" s="85" t="s">
        <v>491</v>
      </c>
      <c r="DM73" s="135" t="s">
        <v>492</v>
      </c>
      <c r="DN73" s="161" t="s">
        <v>294</v>
      </c>
      <c r="DO73" s="157" t="s">
        <v>295</v>
      </c>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1:16384" s="251" customFormat="1" x14ac:dyDescent="0.25">
      <c r="A74" s="40" t="s">
        <v>22</v>
      </c>
      <c r="B74" s="234">
        <v>9480</v>
      </c>
      <c r="C74" s="246">
        <v>0.507223113964687</v>
      </c>
      <c r="D74" s="234">
        <v>10</v>
      </c>
      <c r="E74" s="246">
        <v>0.5</v>
      </c>
      <c r="F74" s="234">
        <v>170</v>
      </c>
      <c r="G74" s="246">
        <v>0.48571428571428599</v>
      </c>
      <c r="H74" s="234">
        <v>970</v>
      </c>
      <c r="I74" s="246">
        <v>0.52717391304347805</v>
      </c>
      <c r="J74" s="234">
        <v>230</v>
      </c>
      <c r="K74" s="246">
        <v>0.5</v>
      </c>
      <c r="L74" s="234">
        <v>100</v>
      </c>
      <c r="M74" s="246">
        <v>0.476190476190476</v>
      </c>
      <c r="N74" s="234">
        <v>6220</v>
      </c>
      <c r="O74" s="246">
        <v>0.508585445625511</v>
      </c>
      <c r="P74" s="234">
        <v>60</v>
      </c>
      <c r="Q74" s="246">
        <v>0.54545454545454497</v>
      </c>
      <c r="R74" s="234">
        <v>1050</v>
      </c>
      <c r="S74" s="246">
        <v>0.51219512195121997</v>
      </c>
      <c r="T74" s="234">
        <v>3570</v>
      </c>
      <c r="U74" s="246">
        <v>0.49173553719008301</v>
      </c>
      <c r="V74" s="234">
        <v>110</v>
      </c>
      <c r="W74" s="246">
        <v>0.5</v>
      </c>
      <c r="X74" s="234">
        <v>700</v>
      </c>
      <c r="Y74" s="246">
        <v>0.51094890510948898</v>
      </c>
      <c r="Z74" s="234">
        <v>1840</v>
      </c>
      <c r="AA74" s="246">
        <v>0.43091334894613598</v>
      </c>
      <c r="AB74" s="234">
        <v>80</v>
      </c>
      <c r="AC74" s="246">
        <v>0.47058823529411797</v>
      </c>
      <c r="AD74" s="234">
        <v>2850</v>
      </c>
      <c r="AE74" s="246">
        <v>0.50087873462214405</v>
      </c>
      <c r="AF74" s="234">
        <v>410</v>
      </c>
      <c r="AG74" s="246">
        <v>0.51249999999999996</v>
      </c>
      <c r="AH74" s="234">
        <v>280</v>
      </c>
      <c r="AI74" s="246">
        <v>0.52830188679245305</v>
      </c>
      <c r="AJ74" s="234">
        <v>50</v>
      </c>
      <c r="AK74" s="246">
        <v>0.5</v>
      </c>
      <c r="AL74" s="234">
        <v>61980</v>
      </c>
      <c r="AM74" s="246">
        <v>0.50538160469667304</v>
      </c>
      <c r="AN74" s="234">
        <v>600</v>
      </c>
      <c r="AO74" s="246">
        <v>0.50847457627118597</v>
      </c>
      <c r="AP74" s="234">
        <v>1650</v>
      </c>
      <c r="AQ74" s="246">
        <v>0.52050473186119905</v>
      </c>
      <c r="AR74" s="234">
        <v>70</v>
      </c>
      <c r="AS74" s="246">
        <v>0.46666666666666701</v>
      </c>
      <c r="AT74" s="234">
        <v>470</v>
      </c>
      <c r="AU74" s="246">
        <v>0.50537634408602194</v>
      </c>
      <c r="AV74" s="234">
        <v>1240</v>
      </c>
      <c r="AW74" s="246">
        <v>0.484375</v>
      </c>
      <c r="AX74" s="234">
        <v>30</v>
      </c>
      <c r="AY74" s="246">
        <v>0.6</v>
      </c>
      <c r="AZ74" s="234">
        <v>100</v>
      </c>
      <c r="BA74" s="246">
        <v>0.5</v>
      </c>
      <c r="BB74" s="234">
        <v>1920</v>
      </c>
      <c r="BC74" s="246">
        <v>0.50659630606860195</v>
      </c>
      <c r="BD74" s="234">
        <v>780</v>
      </c>
      <c r="BE74" s="246">
        <v>0.52348993288590595</v>
      </c>
      <c r="BF74" s="234">
        <v>830</v>
      </c>
      <c r="BG74" s="246">
        <v>0.51875000000000004</v>
      </c>
      <c r="BH74" s="234">
        <v>18150</v>
      </c>
      <c r="BI74" s="246">
        <v>0.50543024227234801</v>
      </c>
      <c r="BJ74" s="234">
        <v>2090</v>
      </c>
      <c r="BK74" s="246">
        <v>0.51225490196078405</v>
      </c>
      <c r="BL74" s="234">
        <v>100</v>
      </c>
      <c r="BM74" s="246">
        <v>0.5</v>
      </c>
      <c r="BN74" s="234">
        <v>10800</v>
      </c>
      <c r="BO74" s="246">
        <v>0.51233396584440205</v>
      </c>
      <c r="BP74" s="234">
        <v>7380</v>
      </c>
      <c r="BQ74" s="246">
        <v>0.50135869565217395</v>
      </c>
      <c r="BR74" s="234">
        <v>260</v>
      </c>
      <c r="BS74" s="246">
        <v>0.5</v>
      </c>
      <c r="BT74" s="234">
        <v>8770</v>
      </c>
      <c r="BU74" s="246">
        <v>0.52047477744807102</v>
      </c>
      <c r="BV74" s="234">
        <v>18440</v>
      </c>
      <c r="BW74" s="246">
        <v>0.503549972692518</v>
      </c>
      <c r="BX74" s="234">
        <v>5150</v>
      </c>
      <c r="BY74" s="246">
        <v>0.46903460837887101</v>
      </c>
      <c r="BZ74" s="234">
        <v>3630</v>
      </c>
      <c r="CA74" s="246">
        <v>0.50207468879668005</v>
      </c>
      <c r="CB74" s="234">
        <v>1550</v>
      </c>
      <c r="CC74" s="246">
        <v>0.53082191780821897</v>
      </c>
      <c r="CD74" s="234">
        <v>3560</v>
      </c>
      <c r="CE74" s="246">
        <v>0.49929873772791</v>
      </c>
      <c r="CF74" s="234">
        <v>2210</v>
      </c>
      <c r="CG74" s="246">
        <v>0.509216589861751</v>
      </c>
      <c r="CH74" s="234">
        <v>8780</v>
      </c>
      <c r="CI74" s="246">
        <v>0.494091164884637</v>
      </c>
      <c r="CJ74" s="234">
        <v>1660</v>
      </c>
      <c r="CK74" s="246">
        <v>0.50920245398773001</v>
      </c>
      <c r="CL74" s="234">
        <v>940</v>
      </c>
      <c r="CM74" s="246">
        <v>0.51933701657458597</v>
      </c>
      <c r="CN74" s="234">
        <v>20</v>
      </c>
      <c r="CO74" s="246">
        <v>0.66666666666666696</v>
      </c>
      <c r="CP74" s="234">
        <v>160</v>
      </c>
      <c r="CQ74" s="246">
        <v>0.5</v>
      </c>
      <c r="CR74" s="234">
        <v>2020</v>
      </c>
      <c r="CS74" s="246">
        <v>0.53439153439153397</v>
      </c>
      <c r="CT74" s="234">
        <v>3020</v>
      </c>
      <c r="CU74" s="246">
        <v>0.52339688041594501</v>
      </c>
      <c r="CV74" s="234">
        <v>2450</v>
      </c>
      <c r="CW74" s="246">
        <v>0.50724637681159401</v>
      </c>
      <c r="CX74" s="234">
        <v>480</v>
      </c>
      <c r="CY74" s="246">
        <v>0.48</v>
      </c>
      <c r="CZ74" s="234">
        <v>290</v>
      </c>
      <c r="DA74" s="246">
        <v>0.527272727272727</v>
      </c>
      <c r="DB74" s="234">
        <v>60</v>
      </c>
      <c r="DC74" s="246">
        <v>0.5</v>
      </c>
      <c r="DD74" s="234">
        <v>1550</v>
      </c>
      <c r="DE74" s="246">
        <v>0.50653594771241806</v>
      </c>
      <c r="DF74" s="234">
        <v>290</v>
      </c>
      <c r="DG74" s="246">
        <v>0.51785714285714302</v>
      </c>
      <c r="DH74" s="234">
        <v>5090</v>
      </c>
      <c r="DI74" s="246">
        <v>0.51258811681772398</v>
      </c>
      <c r="DJ74" s="234">
        <v>860</v>
      </c>
      <c r="DK74" s="246">
        <v>0.49710982658959502</v>
      </c>
      <c r="DL74" s="234">
        <v>270</v>
      </c>
      <c r="DM74" s="246">
        <v>0.54</v>
      </c>
      <c r="DN74" s="234">
        <v>207880</v>
      </c>
      <c r="DO74" s="246">
        <v>0.50489398392150198</v>
      </c>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1:16384" s="251" customFormat="1" ht="15.75" thickBot="1" x14ac:dyDescent="0.3">
      <c r="A75" s="40" t="s">
        <v>23</v>
      </c>
      <c r="B75" s="234">
        <v>9210</v>
      </c>
      <c r="C75" s="246">
        <v>0.492776886035313</v>
      </c>
      <c r="D75" s="234">
        <v>10</v>
      </c>
      <c r="E75" s="246">
        <v>0.5</v>
      </c>
      <c r="F75" s="234">
        <v>180</v>
      </c>
      <c r="G75" s="246">
        <v>0.51428571428571401</v>
      </c>
      <c r="H75" s="234">
        <v>880</v>
      </c>
      <c r="I75" s="246">
        <v>0.47826086956521702</v>
      </c>
      <c r="J75" s="234">
        <v>230</v>
      </c>
      <c r="K75" s="246">
        <v>0.5</v>
      </c>
      <c r="L75" s="234">
        <v>100</v>
      </c>
      <c r="M75" s="246">
        <v>0.476190476190476</v>
      </c>
      <c r="N75" s="234">
        <v>6000</v>
      </c>
      <c r="O75" s="246">
        <v>0.490596892886345</v>
      </c>
      <c r="P75" s="234">
        <v>50</v>
      </c>
      <c r="Q75" s="246">
        <v>0.45454545454545497</v>
      </c>
      <c r="R75" s="234">
        <v>1010</v>
      </c>
      <c r="S75" s="246">
        <v>0.49268292682926801</v>
      </c>
      <c r="T75" s="234">
        <v>3680</v>
      </c>
      <c r="U75" s="246">
        <v>0.50688705234159803</v>
      </c>
      <c r="V75" s="234">
        <v>110</v>
      </c>
      <c r="W75" s="246">
        <v>0.5</v>
      </c>
      <c r="X75" s="234">
        <v>670</v>
      </c>
      <c r="Y75" s="246">
        <v>0.48905109489051102</v>
      </c>
      <c r="Z75" s="234">
        <v>2440</v>
      </c>
      <c r="AA75" s="246">
        <v>0.57142857142857095</v>
      </c>
      <c r="AB75" s="234">
        <v>80</v>
      </c>
      <c r="AC75" s="246">
        <v>0.47058823529411797</v>
      </c>
      <c r="AD75" s="234">
        <v>2840</v>
      </c>
      <c r="AE75" s="246">
        <v>0.499121265377856</v>
      </c>
      <c r="AF75" s="234">
        <v>390</v>
      </c>
      <c r="AG75" s="246">
        <v>0.48749999999999999</v>
      </c>
      <c r="AH75" s="234">
        <v>250</v>
      </c>
      <c r="AI75" s="246">
        <v>0.47169811320754701</v>
      </c>
      <c r="AJ75" s="234">
        <v>50</v>
      </c>
      <c r="AK75" s="246">
        <v>0.5</v>
      </c>
      <c r="AL75" s="234">
        <v>60650</v>
      </c>
      <c r="AM75" s="246">
        <v>0.49453685583822599</v>
      </c>
      <c r="AN75" s="234">
        <v>570</v>
      </c>
      <c r="AO75" s="246">
        <v>0.483050847457627</v>
      </c>
      <c r="AP75" s="234">
        <v>1530</v>
      </c>
      <c r="AQ75" s="246">
        <v>0.48264984227129298</v>
      </c>
      <c r="AR75" s="234">
        <v>80</v>
      </c>
      <c r="AS75" s="246">
        <v>0.53333333333333299</v>
      </c>
      <c r="AT75" s="234">
        <v>460</v>
      </c>
      <c r="AU75" s="246">
        <v>0.494623655913979</v>
      </c>
      <c r="AV75" s="234">
        <v>1310</v>
      </c>
      <c r="AW75" s="246">
        <v>0.51171875</v>
      </c>
      <c r="AX75" s="234">
        <v>20</v>
      </c>
      <c r="AY75" s="246">
        <v>0.4</v>
      </c>
      <c r="AZ75" s="234">
        <v>100</v>
      </c>
      <c r="BA75" s="246">
        <v>0.5</v>
      </c>
      <c r="BB75" s="234">
        <v>1880</v>
      </c>
      <c r="BC75" s="246">
        <v>0.49604221635883899</v>
      </c>
      <c r="BD75" s="234">
        <v>710</v>
      </c>
      <c r="BE75" s="246">
        <v>0.47651006711409399</v>
      </c>
      <c r="BF75" s="234">
        <v>770</v>
      </c>
      <c r="BG75" s="246">
        <v>0.48125000000000001</v>
      </c>
      <c r="BH75" s="234">
        <v>17770</v>
      </c>
      <c r="BI75" s="246">
        <v>0.49484823169033698</v>
      </c>
      <c r="BJ75" s="234">
        <v>1990</v>
      </c>
      <c r="BK75" s="246">
        <v>0.48774509803921601</v>
      </c>
      <c r="BL75" s="234">
        <v>100</v>
      </c>
      <c r="BM75" s="246">
        <v>0.5</v>
      </c>
      <c r="BN75" s="234">
        <v>10280</v>
      </c>
      <c r="BO75" s="246">
        <v>0.487666034155598</v>
      </c>
      <c r="BP75" s="234">
        <v>7330</v>
      </c>
      <c r="BQ75" s="246">
        <v>0.49796195652173902</v>
      </c>
      <c r="BR75" s="234">
        <v>260</v>
      </c>
      <c r="BS75" s="246">
        <v>0.5</v>
      </c>
      <c r="BT75" s="234">
        <v>8090</v>
      </c>
      <c r="BU75" s="246">
        <v>0.48011869436201798</v>
      </c>
      <c r="BV75" s="234">
        <v>18180</v>
      </c>
      <c r="BW75" s="246">
        <v>0.496450027307482</v>
      </c>
      <c r="BX75" s="234">
        <v>5830</v>
      </c>
      <c r="BY75" s="246">
        <v>0.53096539162112899</v>
      </c>
      <c r="BZ75" s="234">
        <v>3590</v>
      </c>
      <c r="CA75" s="246">
        <v>0.49654218533886602</v>
      </c>
      <c r="CB75" s="234">
        <v>1370</v>
      </c>
      <c r="CC75" s="246">
        <v>0.46917808219178098</v>
      </c>
      <c r="CD75" s="234">
        <v>3570</v>
      </c>
      <c r="CE75" s="246">
        <v>0.50070126227209</v>
      </c>
      <c r="CF75" s="234">
        <v>2130</v>
      </c>
      <c r="CG75" s="246">
        <v>0.490783410138249</v>
      </c>
      <c r="CH75" s="234">
        <v>8990</v>
      </c>
      <c r="CI75" s="246">
        <v>0.505908835115363</v>
      </c>
      <c r="CJ75" s="234">
        <v>1590</v>
      </c>
      <c r="CK75" s="246">
        <v>0.48773006134969299</v>
      </c>
      <c r="CL75" s="234">
        <v>870</v>
      </c>
      <c r="CM75" s="246">
        <v>0.48066298342541403</v>
      </c>
      <c r="CN75" s="234">
        <v>10</v>
      </c>
      <c r="CO75" s="246">
        <v>0.33333333333333298</v>
      </c>
      <c r="CP75" s="234">
        <v>160</v>
      </c>
      <c r="CQ75" s="246">
        <v>0.5</v>
      </c>
      <c r="CR75" s="234">
        <v>1770</v>
      </c>
      <c r="CS75" s="246">
        <v>0.46825396825396798</v>
      </c>
      <c r="CT75" s="234">
        <v>2760</v>
      </c>
      <c r="CU75" s="246">
        <v>0.47833622183708802</v>
      </c>
      <c r="CV75" s="234">
        <v>2380</v>
      </c>
      <c r="CW75" s="246">
        <v>0.49275362318840599</v>
      </c>
      <c r="CX75" s="234">
        <v>510</v>
      </c>
      <c r="CY75" s="246">
        <v>0.51</v>
      </c>
      <c r="CZ75" s="234">
        <v>260</v>
      </c>
      <c r="DA75" s="246">
        <v>0.472727272727273</v>
      </c>
      <c r="DB75" s="234">
        <v>60</v>
      </c>
      <c r="DC75" s="246">
        <v>0.5</v>
      </c>
      <c r="DD75" s="234">
        <v>1510</v>
      </c>
      <c r="DE75" s="246">
        <v>0.493464052287582</v>
      </c>
      <c r="DF75" s="234">
        <v>270</v>
      </c>
      <c r="DG75" s="246">
        <v>0.48214285714285698</v>
      </c>
      <c r="DH75" s="234">
        <v>4840</v>
      </c>
      <c r="DI75" s="246">
        <v>0.48741188318227602</v>
      </c>
      <c r="DJ75" s="234">
        <v>870</v>
      </c>
      <c r="DK75" s="246">
        <v>0.50289017341040498</v>
      </c>
      <c r="DL75" s="234">
        <v>230</v>
      </c>
      <c r="DM75" s="246">
        <v>0.46</v>
      </c>
      <c r="DN75" s="234">
        <v>203830</v>
      </c>
      <c r="DO75" s="246">
        <v>0.495057440555704</v>
      </c>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1:16384" s="251" customFormat="1" ht="15.75" thickBot="1" x14ac:dyDescent="0.3">
      <c r="A76" s="24" t="s">
        <v>8</v>
      </c>
      <c r="B76" s="241">
        <v>18690</v>
      </c>
      <c r="C76" s="248">
        <v>1</v>
      </c>
      <c r="D76" s="241">
        <v>20</v>
      </c>
      <c r="E76" s="248">
        <v>1</v>
      </c>
      <c r="F76" s="241">
        <v>350</v>
      </c>
      <c r="G76" s="248">
        <v>1</v>
      </c>
      <c r="H76" s="241">
        <v>1840</v>
      </c>
      <c r="I76" s="248">
        <v>1</v>
      </c>
      <c r="J76" s="241">
        <v>460</v>
      </c>
      <c r="K76" s="248">
        <v>1</v>
      </c>
      <c r="L76" s="241">
        <v>210</v>
      </c>
      <c r="M76" s="248">
        <v>1</v>
      </c>
      <c r="N76" s="241">
        <v>12230</v>
      </c>
      <c r="O76" s="248">
        <v>1</v>
      </c>
      <c r="P76" s="241">
        <v>110</v>
      </c>
      <c r="Q76" s="248">
        <v>1</v>
      </c>
      <c r="R76" s="241">
        <v>2050</v>
      </c>
      <c r="S76" s="248">
        <v>1</v>
      </c>
      <c r="T76" s="241">
        <v>7260</v>
      </c>
      <c r="U76" s="248">
        <v>1</v>
      </c>
      <c r="V76" s="241">
        <v>220</v>
      </c>
      <c r="W76" s="248">
        <v>1</v>
      </c>
      <c r="X76" s="241">
        <v>1370</v>
      </c>
      <c r="Y76" s="248">
        <v>1</v>
      </c>
      <c r="Z76" s="241">
        <v>4270</v>
      </c>
      <c r="AA76" s="248">
        <v>1</v>
      </c>
      <c r="AB76" s="241">
        <v>170</v>
      </c>
      <c r="AC76" s="248">
        <v>1</v>
      </c>
      <c r="AD76" s="241">
        <v>5690</v>
      </c>
      <c r="AE76" s="248">
        <v>1</v>
      </c>
      <c r="AF76" s="241">
        <v>800</v>
      </c>
      <c r="AG76" s="248">
        <v>1</v>
      </c>
      <c r="AH76" s="241">
        <v>530</v>
      </c>
      <c r="AI76" s="248">
        <v>1</v>
      </c>
      <c r="AJ76" s="241">
        <v>100</v>
      </c>
      <c r="AK76" s="248">
        <v>1</v>
      </c>
      <c r="AL76" s="241">
        <v>122640</v>
      </c>
      <c r="AM76" s="248">
        <v>1</v>
      </c>
      <c r="AN76" s="241">
        <v>1180</v>
      </c>
      <c r="AO76" s="248">
        <v>1</v>
      </c>
      <c r="AP76" s="241">
        <v>3170</v>
      </c>
      <c r="AQ76" s="248">
        <v>1</v>
      </c>
      <c r="AR76" s="241">
        <v>150</v>
      </c>
      <c r="AS76" s="248">
        <v>1</v>
      </c>
      <c r="AT76" s="241">
        <v>930</v>
      </c>
      <c r="AU76" s="248">
        <v>1</v>
      </c>
      <c r="AV76" s="241">
        <v>2560</v>
      </c>
      <c r="AW76" s="248">
        <v>1</v>
      </c>
      <c r="AX76" s="241">
        <v>50</v>
      </c>
      <c r="AY76" s="248">
        <v>1</v>
      </c>
      <c r="AZ76" s="241">
        <v>200</v>
      </c>
      <c r="BA76" s="248">
        <v>1</v>
      </c>
      <c r="BB76" s="241">
        <v>3790</v>
      </c>
      <c r="BC76" s="248">
        <v>1</v>
      </c>
      <c r="BD76" s="241">
        <v>1490</v>
      </c>
      <c r="BE76" s="248">
        <v>1</v>
      </c>
      <c r="BF76" s="241">
        <v>1600</v>
      </c>
      <c r="BG76" s="248">
        <v>1</v>
      </c>
      <c r="BH76" s="241">
        <v>35910</v>
      </c>
      <c r="BI76" s="248">
        <v>1</v>
      </c>
      <c r="BJ76" s="241">
        <v>4080</v>
      </c>
      <c r="BK76" s="248">
        <v>1</v>
      </c>
      <c r="BL76" s="241">
        <v>200</v>
      </c>
      <c r="BM76" s="248">
        <v>1</v>
      </c>
      <c r="BN76" s="241">
        <v>21080</v>
      </c>
      <c r="BO76" s="248">
        <v>1</v>
      </c>
      <c r="BP76" s="241">
        <v>14720</v>
      </c>
      <c r="BQ76" s="248">
        <v>1</v>
      </c>
      <c r="BR76" s="241">
        <v>520</v>
      </c>
      <c r="BS76" s="248">
        <v>1</v>
      </c>
      <c r="BT76" s="241">
        <v>16850</v>
      </c>
      <c r="BU76" s="248">
        <v>1</v>
      </c>
      <c r="BV76" s="241">
        <v>36620</v>
      </c>
      <c r="BW76" s="248">
        <v>1</v>
      </c>
      <c r="BX76" s="241">
        <v>10980</v>
      </c>
      <c r="BY76" s="248">
        <v>1</v>
      </c>
      <c r="BZ76" s="241">
        <v>7230</v>
      </c>
      <c r="CA76" s="248">
        <v>1</v>
      </c>
      <c r="CB76" s="241">
        <v>2920</v>
      </c>
      <c r="CC76" s="248">
        <v>1</v>
      </c>
      <c r="CD76" s="241">
        <v>7130</v>
      </c>
      <c r="CE76" s="248">
        <v>1</v>
      </c>
      <c r="CF76" s="241">
        <v>4340</v>
      </c>
      <c r="CG76" s="248">
        <v>1</v>
      </c>
      <c r="CH76" s="241">
        <v>17770</v>
      </c>
      <c r="CI76" s="248">
        <v>1</v>
      </c>
      <c r="CJ76" s="241">
        <v>3260</v>
      </c>
      <c r="CK76" s="248">
        <v>1</v>
      </c>
      <c r="CL76" s="241">
        <v>1810</v>
      </c>
      <c r="CM76" s="248">
        <v>1</v>
      </c>
      <c r="CN76" s="241">
        <v>30</v>
      </c>
      <c r="CO76" s="248">
        <v>1</v>
      </c>
      <c r="CP76" s="241">
        <v>320</v>
      </c>
      <c r="CQ76" s="248">
        <v>1</v>
      </c>
      <c r="CR76" s="241">
        <v>3780</v>
      </c>
      <c r="CS76" s="248">
        <v>1</v>
      </c>
      <c r="CT76" s="241">
        <v>5770</v>
      </c>
      <c r="CU76" s="248">
        <v>1</v>
      </c>
      <c r="CV76" s="241">
        <v>4830</v>
      </c>
      <c r="CW76" s="248">
        <v>1</v>
      </c>
      <c r="CX76" s="241">
        <v>1000</v>
      </c>
      <c r="CY76" s="248">
        <v>1</v>
      </c>
      <c r="CZ76" s="241">
        <v>550</v>
      </c>
      <c r="DA76" s="248">
        <v>1</v>
      </c>
      <c r="DB76" s="241">
        <v>120</v>
      </c>
      <c r="DC76" s="248">
        <v>1</v>
      </c>
      <c r="DD76" s="241">
        <v>3060</v>
      </c>
      <c r="DE76" s="248">
        <v>1</v>
      </c>
      <c r="DF76" s="241">
        <v>560</v>
      </c>
      <c r="DG76" s="248">
        <v>1</v>
      </c>
      <c r="DH76" s="241">
        <v>9930</v>
      </c>
      <c r="DI76" s="248">
        <v>1</v>
      </c>
      <c r="DJ76" s="241">
        <v>1730</v>
      </c>
      <c r="DK76" s="248">
        <v>1</v>
      </c>
      <c r="DL76" s="241">
        <v>500</v>
      </c>
      <c r="DM76" s="248">
        <v>1</v>
      </c>
      <c r="DN76" s="241">
        <v>411730</v>
      </c>
      <c r="DO76" s="248">
        <v>1</v>
      </c>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row r="77" spans="1:16384" x14ac:dyDescent="0.25">
      <c r="A77" s="37" t="s">
        <v>0</v>
      </c>
      <c r="B77" s="7"/>
      <c r="C77" s="137"/>
      <c r="D77" s="7"/>
      <c r="E77" s="137"/>
      <c r="F77" s="7"/>
      <c r="G77" s="137"/>
      <c r="H77" s="12"/>
      <c r="I77" s="143"/>
      <c r="U77" s="139"/>
      <c r="BI77" s="137"/>
      <c r="BJ77" s="7"/>
      <c r="BK77" s="137"/>
      <c r="BL77" s="7"/>
      <c r="BM77" s="137"/>
      <c r="BN77" s="7"/>
      <c r="BO77" s="143"/>
      <c r="BP77" s="12"/>
      <c r="CB77" s="10"/>
    </row>
    <row r="78" spans="1:16384" x14ac:dyDescent="0.25">
      <c r="A78" s="33" t="s">
        <v>183</v>
      </c>
      <c r="B78" s="19"/>
      <c r="C78" s="134"/>
      <c r="D78" s="19"/>
      <c r="E78" s="134"/>
      <c r="F78" s="19"/>
      <c r="G78" s="134"/>
      <c r="H78" s="19"/>
      <c r="I78" s="134"/>
      <c r="J78" s="19"/>
      <c r="K78" s="134"/>
      <c r="L78" s="19"/>
      <c r="M78" s="134"/>
      <c r="N78" s="19"/>
      <c r="O78" s="134"/>
      <c r="P78" s="19"/>
      <c r="Q78" s="134"/>
      <c r="R78" s="19"/>
      <c r="S78" s="134"/>
      <c r="T78" s="19"/>
      <c r="U78" s="134"/>
      <c r="V78" s="19"/>
      <c r="W78" s="134"/>
      <c r="X78" s="19"/>
      <c r="Y78" s="134"/>
      <c r="Z78" s="19"/>
      <c r="AA78" s="134"/>
      <c r="AB78" s="19"/>
      <c r="AC78" s="134"/>
      <c r="AD78" s="19"/>
      <c r="AE78" s="134"/>
      <c r="AF78" s="19"/>
      <c r="AG78" s="134"/>
      <c r="AH78" s="19"/>
      <c r="AI78" s="134"/>
      <c r="AJ78" s="19"/>
      <c r="AK78" s="134"/>
      <c r="AL78" s="19"/>
      <c r="AM78" s="134"/>
      <c r="AN78" s="19"/>
      <c r="AO78" s="134"/>
      <c r="AP78" s="19"/>
      <c r="AQ78" s="134"/>
      <c r="AR78" s="19"/>
      <c r="AS78" s="134"/>
      <c r="AT78" s="19"/>
      <c r="AU78" s="134"/>
      <c r="AV78" s="19"/>
      <c r="AW78" s="134"/>
      <c r="AX78" s="19"/>
      <c r="AY78" s="134"/>
      <c r="AZ78" s="19"/>
      <c r="BA78" s="134"/>
      <c r="BB78" s="19"/>
      <c r="BC78" s="134"/>
      <c r="BD78" s="19"/>
      <c r="BE78" s="134"/>
      <c r="BF78" s="19"/>
      <c r="BG78" s="134"/>
      <c r="BH78" s="19"/>
      <c r="BI78" s="134"/>
      <c r="BJ78" s="19"/>
      <c r="BK78" s="134"/>
      <c r="BL78" s="19"/>
      <c r="BM78" s="134"/>
      <c r="BN78" s="19"/>
      <c r="BO78" s="134"/>
      <c r="BP78" s="19"/>
      <c r="BQ78" s="134"/>
      <c r="BR78" s="19"/>
      <c r="BS78" s="134"/>
      <c r="BT78" s="19"/>
      <c r="BU78" s="134"/>
      <c r="BV78" s="19"/>
      <c r="BW78" s="134"/>
      <c r="BX78" s="19"/>
      <c r="BY78" s="134"/>
      <c r="BZ78" s="19"/>
      <c r="CA78" s="134"/>
      <c r="CB78" s="19"/>
      <c r="CC78" s="134"/>
      <c r="CD78" s="19"/>
      <c r="CE78" s="134"/>
      <c r="CF78" s="19"/>
      <c r="CG78" s="134"/>
      <c r="CH78" s="19"/>
      <c r="CI78" s="134"/>
      <c r="CJ78" s="19"/>
      <c r="CK78" s="134"/>
      <c r="CL78" s="19"/>
      <c r="CM78" s="134"/>
      <c r="CN78" s="19"/>
      <c r="CO78" s="134"/>
      <c r="CP78" s="19"/>
      <c r="CQ78" s="134"/>
      <c r="CR78" s="19"/>
      <c r="CS78" s="134"/>
      <c r="CT78" s="19"/>
      <c r="CU78" s="134"/>
      <c r="CV78" s="19"/>
      <c r="CW78" s="134"/>
      <c r="CX78" s="19"/>
      <c r="CY78" s="134"/>
      <c r="CZ78" s="19"/>
      <c r="DA78" s="134"/>
      <c r="DB78" s="19"/>
      <c r="DC78" s="134"/>
      <c r="DD78" s="19"/>
      <c r="DE78" s="134"/>
      <c r="DF78" s="19"/>
      <c r="DG78" s="134"/>
      <c r="DH78" s="19"/>
      <c r="DI78" s="134"/>
      <c r="DJ78" s="19"/>
      <c r="DK78" s="134"/>
      <c r="DL78" s="19"/>
      <c r="DM78" s="134"/>
      <c r="DN78" s="19"/>
      <c r="DO78" s="134"/>
    </row>
    <row r="79" spans="1:16384" s="54" customFormat="1" ht="28.5" customHeight="1" x14ac:dyDescent="0.25">
      <c r="A79" s="226" t="s">
        <v>224</v>
      </c>
      <c r="B79" s="350" t="s">
        <v>79</v>
      </c>
      <c r="C79" s="351"/>
      <c r="D79" s="352" t="s">
        <v>80</v>
      </c>
      <c r="E79" s="353"/>
      <c r="F79" s="350" t="s">
        <v>81</v>
      </c>
      <c r="G79" s="351"/>
      <c r="H79" s="352" t="s">
        <v>82</v>
      </c>
      <c r="I79" s="353"/>
      <c r="J79" s="350" t="s">
        <v>83</v>
      </c>
      <c r="K79" s="351"/>
      <c r="L79" s="352" t="s">
        <v>84</v>
      </c>
      <c r="M79" s="353"/>
      <c r="N79" s="350" t="s">
        <v>85</v>
      </c>
      <c r="O79" s="351"/>
      <c r="P79" s="352" t="s">
        <v>86</v>
      </c>
      <c r="Q79" s="353"/>
      <c r="R79" s="350" t="s">
        <v>87</v>
      </c>
      <c r="S79" s="351"/>
      <c r="T79" s="352" t="s">
        <v>88</v>
      </c>
      <c r="U79" s="353"/>
      <c r="V79" s="350" t="s">
        <v>89</v>
      </c>
      <c r="W79" s="351"/>
      <c r="X79" s="352" t="s">
        <v>90</v>
      </c>
      <c r="Y79" s="353"/>
      <c r="Z79" s="350" t="s">
        <v>91</v>
      </c>
      <c r="AA79" s="351"/>
      <c r="AB79" s="352" t="s">
        <v>92</v>
      </c>
      <c r="AC79" s="353"/>
      <c r="AD79" s="350" t="s">
        <v>93</v>
      </c>
      <c r="AE79" s="351"/>
      <c r="AF79" s="352" t="s">
        <v>94</v>
      </c>
      <c r="AG79" s="353"/>
      <c r="AH79" s="350" t="s">
        <v>95</v>
      </c>
      <c r="AI79" s="351"/>
      <c r="AJ79" s="352" t="s">
        <v>96</v>
      </c>
      <c r="AK79" s="353"/>
      <c r="AL79" s="350" t="s">
        <v>97</v>
      </c>
      <c r="AM79" s="351"/>
      <c r="AN79" s="352" t="s">
        <v>98</v>
      </c>
      <c r="AO79" s="353"/>
      <c r="AP79" s="350" t="s">
        <v>99</v>
      </c>
      <c r="AQ79" s="351"/>
      <c r="AR79" s="352" t="s">
        <v>100</v>
      </c>
      <c r="AS79" s="353"/>
      <c r="AT79" s="350" t="s">
        <v>101</v>
      </c>
      <c r="AU79" s="351"/>
      <c r="AV79" s="352" t="s">
        <v>102</v>
      </c>
      <c r="AW79" s="353"/>
      <c r="AX79" s="350" t="s">
        <v>103</v>
      </c>
      <c r="AY79" s="351"/>
      <c r="AZ79" s="352" t="s">
        <v>104</v>
      </c>
      <c r="BA79" s="353"/>
      <c r="BB79" s="350" t="s">
        <v>105</v>
      </c>
      <c r="BC79" s="351"/>
      <c r="BD79" s="352" t="s">
        <v>106</v>
      </c>
      <c r="BE79" s="353"/>
      <c r="BF79" s="350" t="s">
        <v>107</v>
      </c>
      <c r="BG79" s="351"/>
      <c r="BH79" s="352" t="s">
        <v>108</v>
      </c>
      <c r="BI79" s="353"/>
      <c r="BJ79" s="350" t="s">
        <v>109</v>
      </c>
      <c r="BK79" s="351"/>
      <c r="BL79" s="352" t="s">
        <v>110</v>
      </c>
      <c r="BM79" s="353"/>
      <c r="BN79" s="350" t="s">
        <v>111</v>
      </c>
      <c r="BO79" s="351"/>
      <c r="BP79" s="352" t="s">
        <v>112</v>
      </c>
      <c r="BQ79" s="353"/>
      <c r="BR79" s="350" t="s">
        <v>113</v>
      </c>
      <c r="BS79" s="351"/>
      <c r="BT79" s="352" t="s">
        <v>114</v>
      </c>
      <c r="BU79" s="353"/>
      <c r="BV79" s="350" t="s">
        <v>115</v>
      </c>
      <c r="BW79" s="351"/>
      <c r="BX79" s="352" t="s">
        <v>116</v>
      </c>
      <c r="BY79" s="353"/>
      <c r="BZ79" s="350" t="s">
        <v>117</v>
      </c>
      <c r="CA79" s="351"/>
      <c r="CB79" s="352" t="s">
        <v>118</v>
      </c>
      <c r="CC79" s="353"/>
      <c r="CD79" s="350" t="s">
        <v>119</v>
      </c>
      <c r="CE79" s="351"/>
      <c r="CF79" s="352" t="s">
        <v>120</v>
      </c>
      <c r="CG79" s="353"/>
      <c r="CH79" s="350" t="s">
        <v>121</v>
      </c>
      <c r="CI79" s="351"/>
      <c r="CJ79" s="352" t="s">
        <v>122</v>
      </c>
      <c r="CK79" s="353"/>
      <c r="CL79" s="350" t="s">
        <v>123</v>
      </c>
      <c r="CM79" s="351"/>
      <c r="CN79" s="352" t="s">
        <v>124</v>
      </c>
      <c r="CO79" s="353"/>
      <c r="CP79" s="350" t="s">
        <v>125</v>
      </c>
      <c r="CQ79" s="351"/>
      <c r="CR79" s="352" t="s">
        <v>126</v>
      </c>
      <c r="CS79" s="353"/>
      <c r="CT79" s="350" t="s">
        <v>127</v>
      </c>
      <c r="CU79" s="351"/>
      <c r="CV79" s="352" t="s">
        <v>128</v>
      </c>
      <c r="CW79" s="353"/>
      <c r="CX79" s="350" t="s">
        <v>129</v>
      </c>
      <c r="CY79" s="351"/>
      <c r="CZ79" s="352" t="s">
        <v>130</v>
      </c>
      <c r="DA79" s="353"/>
      <c r="DB79" s="350" t="s">
        <v>131</v>
      </c>
      <c r="DC79" s="351"/>
      <c r="DD79" s="352" t="s">
        <v>132</v>
      </c>
      <c r="DE79" s="353"/>
      <c r="DF79" s="350" t="s">
        <v>133</v>
      </c>
      <c r="DG79" s="351"/>
      <c r="DH79" s="352" t="s">
        <v>134</v>
      </c>
      <c r="DI79" s="353"/>
      <c r="DJ79" s="350" t="s">
        <v>135</v>
      </c>
      <c r="DK79" s="351"/>
      <c r="DL79" s="352" t="s">
        <v>136</v>
      </c>
      <c r="DM79" s="353"/>
      <c r="DN79" s="339" t="s">
        <v>149</v>
      </c>
      <c r="DO79" s="340"/>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c r="XFD79"/>
    </row>
    <row r="80" spans="1:16384" s="67" customFormat="1" x14ac:dyDescent="0.25">
      <c r="A80" s="225"/>
      <c r="B80" s="224" t="s">
        <v>3</v>
      </c>
      <c r="C80" s="224" t="s">
        <v>138</v>
      </c>
      <c r="D80" s="224" t="s">
        <v>3</v>
      </c>
      <c r="E80" s="224" t="s">
        <v>138</v>
      </c>
      <c r="F80" s="224" t="s">
        <v>3</v>
      </c>
      <c r="G80" s="224" t="s">
        <v>138</v>
      </c>
      <c r="H80" s="224" t="s">
        <v>3</v>
      </c>
      <c r="I80" s="224" t="s">
        <v>138</v>
      </c>
      <c r="J80" s="224" t="s">
        <v>3</v>
      </c>
      <c r="K80" s="224" t="s">
        <v>138</v>
      </c>
      <c r="L80" s="224" t="s">
        <v>3</v>
      </c>
      <c r="M80" s="224" t="s">
        <v>138</v>
      </c>
      <c r="N80" s="224" t="s">
        <v>3</v>
      </c>
      <c r="O80" s="224" t="s">
        <v>138</v>
      </c>
      <c r="P80" s="224" t="s">
        <v>3</v>
      </c>
      <c r="Q80" s="224" t="s">
        <v>138</v>
      </c>
      <c r="R80" s="224" t="s">
        <v>3</v>
      </c>
      <c r="S80" s="224" t="s">
        <v>138</v>
      </c>
      <c r="T80" s="224" t="s">
        <v>3</v>
      </c>
      <c r="U80" s="224" t="s">
        <v>138</v>
      </c>
      <c r="V80" s="224" t="s">
        <v>3</v>
      </c>
      <c r="W80" s="224" t="s">
        <v>138</v>
      </c>
      <c r="X80" s="224" t="s">
        <v>3</v>
      </c>
      <c r="Y80" s="224" t="s">
        <v>138</v>
      </c>
      <c r="Z80" s="224" t="s">
        <v>3</v>
      </c>
      <c r="AA80" s="224" t="s">
        <v>138</v>
      </c>
      <c r="AB80" s="224" t="s">
        <v>3</v>
      </c>
      <c r="AC80" s="224" t="s">
        <v>138</v>
      </c>
      <c r="AD80" s="224" t="s">
        <v>3</v>
      </c>
      <c r="AE80" s="224" t="s">
        <v>138</v>
      </c>
      <c r="AF80" s="224" t="s">
        <v>3</v>
      </c>
      <c r="AG80" s="224" t="s">
        <v>138</v>
      </c>
      <c r="AH80" s="224" t="s">
        <v>3</v>
      </c>
      <c r="AI80" s="224" t="s">
        <v>138</v>
      </c>
      <c r="AJ80" s="224" t="s">
        <v>3</v>
      </c>
      <c r="AK80" s="224" t="s">
        <v>138</v>
      </c>
      <c r="AL80" s="224" t="s">
        <v>3</v>
      </c>
      <c r="AM80" s="224" t="s">
        <v>138</v>
      </c>
      <c r="AN80" s="224" t="s">
        <v>3</v>
      </c>
      <c r="AO80" s="224" t="s">
        <v>138</v>
      </c>
      <c r="AP80" s="224" t="s">
        <v>3</v>
      </c>
      <c r="AQ80" s="224" t="s">
        <v>138</v>
      </c>
      <c r="AR80" s="224" t="s">
        <v>3</v>
      </c>
      <c r="AS80" s="224" t="s">
        <v>138</v>
      </c>
      <c r="AT80" s="224" t="s">
        <v>3</v>
      </c>
      <c r="AU80" s="224" t="s">
        <v>138</v>
      </c>
      <c r="AV80" s="224" t="s">
        <v>3</v>
      </c>
      <c r="AW80" s="224" t="s">
        <v>138</v>
      </c>
      <c r="AX80" s="224" t="s">
        <v>3</v>
      </c>
      <c r="AY80" s="224" t="s">
        <v>138</v>
      </c>
      <c r="AZ80" s="224" t="s">
        <v>3</v>
      </c>
      <c r="BA80" s="224" t="s">
        <v>138</v>
      </c>
      <c r="BB80" s="224" t="s">
        <v>3</v>
      </c>
      <c r="BC80" s="224" t="s">
        <v>138</v>
      </c>
      <c r="BD80" s="224" t="s">
        <v>3</v>
      </c>
      <c r="BE80" s="224" t="s">
        <v>138</v>
      </c>
      <c r="BF80" s="224" t="s">
        <v>3</v>
      </c>
      <c r="BG80" s="224" t="s">
        <v>138</v>
      </c>
      <c r="BH80" s="224" t="s">
        <v>3</v>
      </c>
      <c r="BI80" s="224" t="s">
        <v>138</v>
      </c>
      <c r="BJ80" s="224" t="s">
        <v>3</v>
      </c>
      <c r="BK80" s="224" t="s">
        <v>138</v>
      </c>
      <c r="BL80" s="224" t="s">
        <v>3</v>
      </c>
      <c r="BM80" s="224" t="s">
        <v>138</v>
      </c>
      <c r="BN80" s="224" t="s">
        <v>3</v>
      </c>
      <c r="BO80" s="224" t="s">
        <v>138</v>
      </c>
      <c r="BP80" s="224" t="s">
        <v>3</v>
      </c>
      <c r="BQ80" s="224" t="s">
        <v>138</v>
      </c>
      <c r="BR80" s="224" t="s">
        <v>3</v>
      </c>
      <c r="BS80" s="224" t="s">
        <v>138</v>
      </c>
      <c r="BT80" s="224" t="s">
        <v>3</v>
      </c>
      <c r="BU80" s="224" t="s">
        <v>138</v>
      </c>
      <c r="BV80" s="224" t="s">
        <v>3</v>
      </c>
      <c r="BW80" s="224" t="s">
        <v>138</v>
      </c>
      <c r="BX80" s="224" t="s">
        <v>3</v>
      </c>
      <c r="BY80" s="224" t="s">
        <v>138</v>
      </c>
      <c r="BZ80" s="224" t="s">
        <v>3</v>
      </c>
      <c r="CA80" s="224" t="s">
        <v>138</v>
      </c>
      <c r="CB80" s="224" t="s">
        <v>3</v>
      </c>
      <c r="CC80" s="224" t="s">
        <v>138</v>
      </c>
      <c r="CD80" s="224" t="s">
        <v>3</v>
      </c>
      <c r="CE80" s="224" t="s">
        <v>138</v>
      </c>
      <c r="CF80" s="224" t="s">
        <v>3</v>
      </c>
      <c r="CG80" s="224" t="s">
        <v>138</v>
      </c>
      <c r="CH80" s="224" t="s">
        <v>3</v>
      </c>
      <c r="CI80" s="224" t="s">
        <v>138</v>
      </c>
      <c r="CJ80" s="224" t="s">
        <v>3</v>
      </c>
      <c r="CK80" s="224" t="s">
        <v>138</v>
      </c>
      <c r="CL80" s="224" t="s">
        <v>3</v>
      </c>
      <c r="CM80" s="224" t="s">
        <v>138</v>
      </c>
      <c r="CN80" s="224" t="s">
        <v>3</v>
      </c>
      <c r="CO80" s="224" t="s">
        <v>138</v>
      </c>
      <c r="CP80" s="224" t="s">
        <v>3</v>
      </c>
      <c r="CQ80" s="224" t="s">
        <v>138</v>
      </c>
      <c r="CR80" s="224" t="s">
        <v>3</v>
      </c>
      <c r="CS80" s="224" t="s">
        <v>138</v>
      </c>
      <c r="CT80" s="224" t="s">
        <v>3</v>
      </c>
      <c r="CU80" s="224" t="s">
        <v>138</v>
      </c>
      <c r="CV80" s="224" t="s">
        <v>3</v>
      </c>
      <c r="CW80" s="224" t="s">
        <v>138</v>
      </c>
      <c r="CX80" s="224" t="s">
        <v>3</v>
      </c>
      <c r="CY80" s="224" t="s">
        <v>138</v>
      </c>
      <c r="CZ80" s="224" t="s">
        <v>3</v>
      </c>
      <c r="DA80" s="224" t="s">
        <v>138</v>
      </c>
      <c r="DB80" s="224" t="s">
        <v>3</v>
      </c>
      <c r="DC80" s="224" t="s">
        <v>138</v>
      </c>
      <c r="DD80" s="224" t="s">
        <v>3</v>
      </c>
      <c r="DE80" s="224" t="s">
        <v>138</v>
      </c>
      <c r="DF80" s="224" t="s">
        <v>3</v>
      </c>
      <c r="DG80" s="224" t="s">
        <v>138</v>
      </c>
      <c r="DH80" s="224" t="s">
        <v>3</v>
      </c>
      <c r="DI80" s="224" t="s">
        <v>138</v>
      </c>
      <c r="DJ80" s="224" t="s">
        <v>3</v>
      </c>
      <c r="DK80" s="224" t="s">
        <v>138</v>
      </c>
      <c r="DL80" s="224" t="s">
        <v>3</v>
      </c>
      <c r="DM80" s="224" t="s">
        <v>138</v>
      </c>
      <c r="DN80" s="278" t="s">
        <v>3</v>
      </c>
      <c r="DO80" s="279" t="s">
        <v>138</v>
      </c>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1:16384" s="86" customFormat="1" ht="6" customHeight="1" x14ac:dyDescent="0.25">
      <c r="A81" s="85" t="s">
        <v>343</v>
      </c>
      <c r="B81" s="85" t="s">
        <v>359</v>
      </c>
      <c r="C81" s="135" t="s">
        <v>360</v>
      </c>
      <c r="D81" s="85" t="s">
        <v>361</v>
      </c>
      <c r="E81" s="135" t="s">
        <v>362</v>
      </c>
      <c r="F81" s="85" t="s">
        <v>363</v>
      </c>
      <c r="G81" s="135" t="s">
        <v>364</v>
      </c>
      <c r="H81" s="85" t="s">
        <v>365</v>
      </c>
      <c r="I81" s="135" t="s">
        <v>366</v>
      </c>
      <c r="J81" s="85" t="s">
        <v>367</v>
      </c>
      <c r="K81" s="135" t="s">
        <v>368</v>
      </c>
      <c r="L81" s="85" t="s">
        <v>369</v>
      </c>
      <c r="M81" s="135" t="s">
        <v>370</v>
      </c>
      <c r="N81" s="85" t="s">
        <v>371</v>
      </c>
      <c r="O81" s="135" t="s">
        <v>372</v>
      </c>
      <c r="P81" s="85" t="s">
        <v>374</v>
      </c>
      <c r="Q81" s="135" t="s">
        <v>375</v>
      </c>
      <c r="R81" s="85" t="s">
        <v>376</v>
      </c>
      <c r="S81" s="135" t="s">
        <v>377</v>
      </c>
      <c r="T81" s="85" t="s">
        <v>378</v>
      </c>
      <c r="U81" s="135" t="s">
        <v>379</v>
      </c>
      <c r="V81" s="85" t="s">
        <v>380</v>
      </c>
      <c r="W81" s="135" t="s">
        <v>381</v>
      </c>
      <c r="X81" s="85" t="s">
        <v>382</v>
      </c>
      <c r="Y81" s="135" t="s">
        <v>383</v>
      </c>
      <c r="Z81" s="85" t="s">
        <v>384</v>
      </c>
      <c r="AA81" s="135" t="s">
        <v>385</v>
      </c>
      <c r="AB81" s="85" t="s">
        <v>386</v>
      </c>
      <c r="AC81" s="135" t="s">
        <v>387</v>
      </c>
      <c r="AD81" s="85" t="s">
        <v>388</v>
      </c>
      <c r="AE81" s="135" t="s">
        <v>389</v>
      </c>
      <c r="AF81" s="85" t="s">
        <v>390</v>
      </c>
      <c r="AG81" s="135" t="s">
        <v>391</v>
      </c>
      <c r="AH81" s="85" t="s">
        <v>392</v>
      </c>
      <c r="AI81" s="135" t="s">
        <v>393</v>
      </c>
      <c r="AJ81" s="85" t="s">
        <v>394</v>
      </c>
      <c r="AK81" s="135" t="s">
        <v>395</v>
      </c>
      <c r="AL81" s="85" t="s">
        <v>396</v>
      </c>
      <c r="AM81" s="135" t="s">
        <v>397</v>
      </c>
      <c r="AN81" s="85" t="s">
        <v>415</v>
      </c>
      <c r="AO81" s="135" t="s">
        <v>416</v>
      </c>
      <c r="AP81" s="85" t="s">
        <v>417</v>
      </c>
      <c r="AQ81" s="135" t="s">
        <v>418</v>
      </c>
      <c r="AR81" s="85" t="s">
        <v>419</v>
      </c>
      <c r="AS81" s="135" t="s">
        <v>420</v>
      </c>
      <c r="AT81" s="85" t="s">
        <v>421</v>
      </c>
      <c r="AU81" s="135" t="s">
        <v>422</v>
      </c>
      <c r="AV81" s="85" t="s">
        <v>423</v>
      </c>
      <c r="AW81" s="135" t="s">
        <v>424</v>
      </c>
      <c r="AX81" s="85" t="s">
        <v>425</v>
      </c>
      <c r="AY81" s="135" t="s">
        <v>426</v>
      </c>
      <c r="AZ81" s="85" t="s">
        <v>427</v>
      </c>
      <c r="BA81" s="135" t="s">
        <v>428</v>
      </c>
      <c r="BB81" s="85" t="s">
        <v>429</v>
      </c>
      <c r="BC81" s="135" t="s">
        <v>430</v>
      </c>
      <c r="BD81" s="85" t="s">
        <v>431</v>
      </c>
      <c r="BE81" s="135" t="s">
        <v>432</v>
      </c>
      <c r="BF81" s="85" t="s">
        <v>433</v>
      </c>
      <c r="BG81" s="135" t="s">
        <v>434</v>
      </c>
      <c r="BH81" t="s">
        <v>435</v>
      </c>
      <c r="BI81" s="135" t="s">
        <v>436</v>
      </c>
      <c r="BJ81" s="85" t="s">
        <v>437</v>
      </c>
      <c r="BK81" s="135" t="s">
        <v>438</v>
      </c>
      <c r="BL81" s="85" t="s">
        <v>439</v>
      </c>
      <c r="BM81" s="135" t="s">
        <v>440</v>
      </c>
      <c r="BN81" s="85" t="s">
        <v>441</v>
      </c>
      <c r="BO81" s="135" t="s">
        <v>442</v>
      </c>
      <c r="BP81" s="85" t="s">
        <v>443</v>
      </c>
      <c r="BQ81" s="135" t="s">
        <v>444</v>
      </c>
      <c r="BR81" s="85" t="s">
        <v>445</v>
      </c>
      <c r="BS81" s="135" t="s">
        <v>446</v>
      </c>
      <c r="BT81" s="85" t="s">
        <v>447</v>
      </c>
      <c r="BU81" s="135" t="s">
        <v>448</v>
      </c>
      <c r="BV81" s="85" t="s">
        <v>449</v>
      </c>
      <c r="BW81" s="135" t="s">
        <v>450</v>
      </c>
      <c r="BX81" s="85" t="s">
        <v>451</v>
      </c>
      <c r="BY81" s="135" t="s">
        <v>452</v>
      </c>
      <c r="BZ81" s="85" t="s">
        <v>453</v>
      </c>
      <c r="CA81" s="135" t="s">
        <v>454</v>
      </c>
      <c r="CB81" s="85" t="s">
        <v>455</v>
      </c>
      <c r="CC81" s="135" t="s">
        <v>456</v>
      </c>
      <c r="CD81" s="85" t="s">
        <v>457</v>
      </c>
      <c r="CE81" s="135" t="s">
        <v>458</v>
      </c>
      <c r="CF81" s="85" t="s">
        <v>459</v>
      </c>
      <c r="CG81" s="135" t="s">
        <v>460</v>
      </c>
      <c r="CH81" s="85" t="s">
        <v>461</v>
      </c>
      <c r="CI81" s="135" t="s">
        <v>462</v>
      </c>
      <c r="CJ81" s="85" t="s">
        <v>463</v>
      </c>
      <c r="CK81" s="135" t="s">
        <v>464</v>
      </c>
      <c r="CL81" s="85" t="s">
        <v>465</v>
      </c>
      <c r="CM81" s="135" t="s">
        <v>466</v>
      </c>
      <c r="CN81" s="85" t="s">
        <v>467</v>
      </c>
      <c r="CO81" s="135" t="s">
        <v>468</v>
      </c>
      <c r="CP81" s="85" t="s">
        <v>469</v>
      </c>
      <c r="CQ81" s="135" t="s">
        <v>470</v>
      </c>
      <c r="CR81" s="85" t="s">
        <v>471</v>
      </c>
      <c r="CS81" s="135" t="s">
        <v>472</v>
      </c>
      <c r="CT81" s="85" t="s">
        <v>473</v>
      </c>
      <c r="CU81" s="135" t="s">
        <v>474</v>
      </c>
      <c r="CV81" s="85" t="s">
        <v>475</v>
      </c>
      <c r="CW81" s="135" t="s">
        <v>476</v>
      </c>
      <c r="CX81" s="85" t="s">
        <v>477</v>
      </c>
      <c r="CY81" s="135" t="s">
        <v>478</v>
      </c>
      <c r="CZ81" s="85" t="s">
        <v>479</v>
      </c>
      <c r="DA81" s="135" t="s">
        <v>480</v>
      </c>
      <c r="DB81" s="85" t="s">
        <v>481</v>
      </c>
      <c r="DC81" s="135" t="s">
        <v>482</v>
      </c>
      <c r="DD81" s="85" t="s">
        <v>483</v>
      </c>
      <c r="DE81" s="135" t="s">
        <v>484</v>
      </c>
      <c r="DF81" s="85" t="s">
        <v>485</v>
      </c>
      <c r="DG81" s="135" t="s">
        <v>486</v>
      </c>
      <c r="DH81" s="85" t="s">
        <v>487</v>
      </c>
      <c r="DI81" s="135" t="s">
        <v>488</v>
      </c>
      <c r="DJ81" s="85" t="s">
        <v>489</v>
      </c>
      <c r="DK81" s="135" t="s">
        <v>490</v>
      </c>
      <c r="DL81" s="85" t="s">
        <v>491</v>
      </c>
      <c r="DM81" s="135" t="s">
        <v>492</v>
      </c>
      <c r="DN81" s="161" t="s">
        <v>294</v>
      </c>
      <c r="DO81" s="157" t="s">
        <v>295</v>
      </c>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c r="XFD81"/>
    </row>
    <row r="82" spans="1:16384" x14ac:dyDescent="0.25">
      <c r="A82" s="40" t="s">
        <v>247</v>
      </c>
      <c r="B82" s="27">
        <v>1750</v>
      </c>
      <c r="C82" s="130">
        <v>9.3632958801498106E-2</v>
      </c>
      <c r="D82" s="27">
        <v>0</v>
      </c>
      <c r="E82" s="130">
        <v>0</v>
      </c>
      <c r="F82" s="27">
        <v>30</v>
      </c>
      <c r="G82" s="130">
        <v>8.5714285714285701E-2</v>
      </c>
      <c r="H82" s="27">
        <v>150</v>
      </c>
      <c r="I82" s="130">
        <v>8.1521739130434798E-2</v>
      </c>
      <c r="J82" s="27">
        <v>40</v>
      </c>
      <c r="K82" s="130">
        <v>8.6956521739130405E-2</v>
      </c>
      <c r="L82" s="27">
        <v>30</v>
      </c>
      <c r="M82" s="130">
        <v>0.14285714285714299</v>
      </c>
      <c r="N82" s="27">
        <v>1380</v>
      </c>
      <c r="O82" s="130">
        <v>0.11283728536385899</v>
      </c>
      <c r="P82" s="27">
        <v>10</v>
      </c>
      <c r="Q82" s="130">
        <v>9.0909090909090898E-2</v>
      </c>
      <c r="R82" s="27">
        <v>230</v>
      </c>
      <c r="S82" s="130">
        <v>0.11219512195122</v>
      </c>
      <c r="T82" s="27">
        <v>560</v>
      </c>
      <c r="U82" s="130">
        <v>7.7134986225895305E-2</v>
      </c>
      <c r="V82" s="27">
        <v>30</v>
      </c>
      <c r="W82" s="130">
        <v>0.13636363636363599</v>
      </c>
      <c r="X82" s="27">
        <v>120</v>
      </c>
      <c r="Y82" s="130">
        <v>8.7591240875912399E-2</v>
      </c>
      <c r="Z82" s="27">
        <v>170</v>
      </c>
      <c r="AA82" s="130">
        <v>3.9812646370023401E-2</v>
      </c>
      <c r="AB82" s="27">
        <v>20</v>
      </c>
      <c r="AC82" s="130">
        <v>0.11764705882352899</v>
      </c>
      <c r="AD82" s="27">
        <v>430</v>
      </c>
      <c r="AE82" s="130">
        <v>7.5571177504393697E-2</v>
      </c>
      <c r="AF82" s="27">
        <v>50</v>
      </c>
      <c r="AG82" s="130">
        <v>6.25E-2</v>
      </c>
      <c r="AH82" s="27">
        <v>40</v>
      </c>
      <c r="AI82" s="130">
        <v>7.5471698113207503E-2</v>
      </c>
      <c r="AJ82" s="27">
        <v>10</v>
      </c>
      <c r="AK82" s="130">
        <v>0.1</v>
      </c>
      <c r="AL82" s="27">
        <v>8460</v>
      </c>
      <c r="AM82" s="130">
        <v>6.8982387475538198E-2</v>
      </c>
      <c r="AN82" s="27">
        <v>100</v>
      </c>
      <c r="AO82" s="130">
        <v>8.4745762711864403E-2</v>
      </c>
      <c r="AP82" s="27">
        <v>470</v>
      </c>
      <c r="AQ82" s="130">
        <v>0.148264984227129</v>
      </c>
      <c r="AR82" s="27">
        <v>10</v>
      </c>
      <c r="AS82" s="130">
        <v>6.6666666666666693E-2</v>
      </c>
      <c r="AT82" s="27">
        <v>100</v>
      </c>
      <c r="AU82" s="130">
        <v>0.10752688172043</v>
      </c>
      <c r="AV82" s="27">
        <v>220</v>
      </c>
      <c r="AW82" s="130">
        <v>8.59375E-2</v>
      </c>
      <c r="AX82" s="27">
        <v>0</v>
      </c>
      <c r="AY82" s="130">
        <v>0</v>
      </c>
      <c r="AZ82" s="27">
        <v>10</v>
      </c>
      <c r="BA82" s="130">
        <v>0.05</v>
      </c>
      <c r="BB82" s="27">
        <v>250</v>
      </c>
      <c r="BC82" s="130">
        <v>6.5963060686015804E-2</v>
      </c>
      <c r="BD82" s="27">
        <v>180</v>
      </c>
      <c r="BE82" s="130">
        <v>0.12080536912751701</v>
      </c>
      <c r="BF82" s="27">
        <v>160</v>
      </c>
      <c r="BG82" s="130">
        <v>0.1</v>
      </c>
      <c r="BH82" s="28">
        <v>3440</v>
      </c>
      <c r="BI82" s="130">
        <v>9.5795043163464197E-2</v>
      </c>
      <c r="BJ82" s="27">
        <v>510</v>
      </c>
      <c r="BK82" s="130">
        <v>0.125</v>
      </c>
      <c r="BL82" s="27">
        <v>20</v>
      </c>
      <c r="BM82" s="130">
        <v>0.1</v>
      </c>
      <c r="BN82" s="27">
        <v>1990</v>
      </c>
      <c r="BO82" s="130">
        <v>9.4402277039848201E-2</v>
      </c>
      <c r="BP82" s="27">
        <v>1160</v>
      </c>
      <c r="BQ82" s="130">
        <v>7.8804347826087001E-2</v>
      </c>
      <c r="BR82" s="27">
        <v>50</v>
      </c>
      <c r="BS82" s="130">
        <v>9.6153846153846201E-2</v>
      </c>
      <c r="BT82" s="27">
        <v>1470</v>
      </c>
      <c r="BU82" s="130">
        <v>8.7240356083086099E-2</v>
      </c>
      <c r="BV82" s="27">
        <v>3140</v>
      </c>
      <c r="BW82" s="130">
        <v>8.5745494265428698E-2</v>
      </c>
      <c r="BX82" s="27">
        <v>430</v>
      </c>
      <c r="BY82" s="130">
        <v>3.9162112932604701E-2</v>
      </c>
      <c r="BZ82" s="27">
        <v>710</v>
      </c>
      <c r="CA82" s="130">
        <v>9.8201936376210205E-2</v>
      </c>
      <c r="CB82" s="27">
        <v>260</v>
      </c>
      <c r="CC82" s="130">
        <v>8.9041095890410996E-2</v>
      </c>
      <c r="CD82" s="27">
        <v>520</v>
      </c>
      <c r="CE82" s="130">
        <v>7.2931276297335201E-2</v>
      </c>
      <c r="CF82" s="27">
        <v>380</v>
      </c>
      <c r="CG82" s="130">
        <v>8.7557603686635899E-2</v>
      </c>
      <c r="CH82" s="27">
        <v>1360</v>
      </c>
      <c r="CI82" s="130">
        <v>7.6533483398987107E-2</v>
      </c>
      <c r="CJ82" s="27">
        <v>300</v>
      </c>
      <c r="CK82" s="130">
        <v>9.2024539877300596E-2</v>
      </c>
      <c r="CL82" s="27">
        <v>170</v>
      </c>
      <c r="CM82" s="130">
        <v>9.3922651933701695E-2</v>
      </c>
      <c r="CN82" s="27">
        <v>0</v>
      </c>
      <c r="CO82" s="130">
        <v>0</v>
      </c>
      <c r="CP82" s="27">
        <v>20</v>
      </c>
      <c r="CQ82" s="130">
        <v>6.25E-2</v>
      </c>
      <c r="CR82" s="27">
        <v>350</v>
      </c>
      <c r="CS82" s="130">
        <v>9.2592592592592601E-2</v>
      </c>
      <c r="CT82" s="27">
        <v>630</v>
      </c>
      <c r="CU82" s="130">
        <v>0.109185441941075</v>
      </c>
      <c r="CV82" s="27">
        <v>460</v>
      </c>
      <c r="CW82" s="130">
        <v>9.5238095238095205E-2</v>
      </c>
      <c r="CX82" s="27">
        <v>80</v>
      </c>
      <c r="CY82" s="130">
        <v>0.08</v>
      </c>
      <c r="CZ82" s="27">
        <v>50</v>
      </c>
      <c r="DA82" s="130">
        <v>9.0909090909090898E-2</v>
      </c>
      <c r="DB82" s="27">
        <v>20</v>
      </c>
      <c r="DC82" s="130">
        <v>0.16666666666666699</v>
      </c>
      <c r="DD82" s="27">
        <v>190</v>
      </c>
      <c r="DE82" s="130">
        <v>6.2091503267973899E-2</v>
      </c>
      <c r="DF82" s="27">
        <v>60</v>
      </c>
      <c r="DG82" s="130">
        <v>0.107142857142857</v>
      </c>
      <c r="DH82" s="27">
        <v>1040</v>
      </c>
      <c r="DI82" s="130">
        <v>0.10473313192346401</v>
      </c>
      <c r="DJ82" s="27">
        <v>160</v>
      </c>
      <c r="DK82" s="130">
        <v>9.2485549132948E-2</v>
      </c>
      <c r="DL82" s="27">
        <v>40</v>
      </c>
      <c r="DM82" s="130">
        <v>0.08</v>
      </c>
      <c r="DN82" s="28">
        <v>34020</v>
      </c>
      <c r="DO82" s="158">
        <v>8.2626964272702996E-2</v>
      </c>
    </row>
    <row r="83" spans="1:16384" x14ac:dyDescent="0.25">
      <c r="A83" s="40" t="s">
        <v>248</v>
      </c>
      <c r="B83" s="27">
        <v>2290</v>
      </c>
      <c r="C83" s="130">
        <v>0.122525414660246</v>
      </c>
      <c r="D83" s="27">
        <v>0</v>
      </c>
      <c r="E83" s="130">
        <v>0</v>
      </c>
      <c r="F83" s="27">
        <v>30</v>
      </c>
      <c r="G83" s="130">
        <v>8.5714285714285701E-2</v>
      </c>
      <c r="H83" s="27">
        <v>230</v>
      </c>
      <c r="I83" s="130">
        <v>0.125</v>
      </c>
      <c r="J83" s="27">
        <v>50</v>
      </c>
      <c r="K83" s="130">
        <v>0.108695652173913</v>
      </c>
      <c r="L83" s="27">
        <v>30</v>
      </c>
      <c r="M83" s="130">
        <v>0.14285714285714299</v>
      </c>
      <c r="N83" s="27">
        <v>1620</v>
      </c>
      <c r="O83" s="130">
        <v>0.13246116107931299</v>
      </c>
      <c r="P83" s="27">
        <v>10</v>
      </c>
      <c r="Q83" s="130">
        <v>9.0909090909090898E-2</v>
      </c>
      <c r="R83" s="27">
        <v>270</v>
      </c>
      <c r="S83" s="130">
        <v>0.13170731707317099</v>
      </c>
      <c r="T83" s="27">
        <v>1200</v>
      </c>
      <c r="U83" s="130">
        <v>0.165289256198347</v>
      </c>
      <c r="V83" s="27">
        <v>40</v>
      </c>
      <c r="W83" s="130">
        <v>0.18181818181818199</v>
      </c>
      <c r="X83" s="27">
        <v>160</v>
      </c>
      <c r="Y83" s="130">
        <v>0.116788321167883</v>
      </c>
      <c r="Z83" s="27">
        <v>680</v>
      </c>
      <c r="AA83" s="130">
        <v>0.15925058548009399</v>
      </c>
      <c r="AB83" s="27">
        <v>10</v>
      </c>
      <c r="AC83" s="130">
        <v>5.8823529411764698E-2</v>
      </c>
      <c r="AD83" s="27">
        <v>940</v>
      </c>
      <c r="AE83" s="130">
        <v>0.16520210896309301</v>
      </c>
      <c r="AF83" s="27">
        <v>120</v>
      </c>
      <c r="AG83" s="130">
        <v>0.15</v>
      </c>
      <c r="AH83" s="27">
        <v>60</v>
      </c>
      <c r="AI83" s="130">
        <v>0.113207547169811</v>
      </c>
      <c r="AJ83" s="27">
        <v>10</v>
      </c>
      <c r="AK83" s="130">
        <v>0.1</v>
      </c>
      <c r="AL83" s="27">
        <v>16890</v>
      </c>
      <c r="AM83" s="130">
        <v>0.13772015655577299</v>
      </c>
      <c r="AN83" s="27">
        <v>180</v>
      </c>
      <c r="AO83" s="130">
        <v>0.152542372881356</v>
      </c>
      <c r="AP83" s="27">
        <v>350</v>
      </c>
      <c r="AQ83" s="130">
        <v>0.110410094637224</v>
      </c>
      <c r="AR83" s="27">
        <v>10</v>
      </c>
      <c r="AS83" s="130">
        <v>6.6666666666666693E-2</v>
      </c>
      <c r="AT83" s="27">
        <v>90</v>
      </c>
      <c r="AU83" s="130">
        <v>9.6774193548387094E-2</v>
      </c>
      <c r="AV83" s="27">
        <v>470</v>
      </c>
      <c r="AW83" s="130">
        <v>0.18359375</v>
      </c>
      <c r="AX83" s="27">
        <v>10</v>
      </c>
      <c r="AY83" s="130">
        <v>0.2</v>
      </c>
      <c r="AZ83" s="27">
        <v>10</v>
      </c>
      <c r="BA83" s="130">
        <v>0.05</v>
      </c>
      <c r="BB83" s="27">
        <v>540</v>
      </c>
      <c r="BC83" s="130">
        <v>0.14248021108179401</v>
      </c>
      <c r="BD83" s="27">
        <v>210</v>
      </c>
      <c r="BE83" s="130">
        <v>0.14093959731543601</v>
      </c>
      <c r="BF83" s="27">
        <v>160</v>
      </c>
      <c r="BG83" s="130">
        <v>0.1</v>
      </c>
      <c r="BH83" s="28">
        <v>5270</v>
      </c>
      <c r="BI83" s="130">
        <v>0.146755778334726</v>
      </c>
      <c r="BJ83" s="27">
        <v>520</v>
      </c>
      <c r="BK83" s="130">
        <v>0.12745098039215699</v>
      </c>
      <c r="BL83" s="27">
        <v>20</v>
      </c>
      <c r="BM83" s="130">
        <v>0.1</v>
      </c>
      <c r="BN83" s="27">
        <v>3020</v>
      </c>
      <c r="BO83" s="130">
        <v>0.14326375711575001</v>
      </c>
      <c r="BP83" s="27">
        <v>2250</v>
      </c>
      <c r="BQ83" s="130">
        <v>0.15285326086956499</v>
      </c>
      <c r="BR83" s="27">
        <v>90</v>
      </c>
      <c r="BS83" s="130">
        <v>0.17307692307692299</v>
      </c>
      <c r="BT83" s="27">
        <v>2520</v>
      </c>
      <c r="BU83" s="130">
        <v>0.149554896142433</v>
      </c>
      <c r="BV83" s="27">
        <v>5030</v>
      </c>
      <c r="BW83" s="130">
        <v>0.13735663571818699</v>
      </c>
      <c r="BX83" s="27">
        <v>1200</v>
      </c>
      <c r="BY83" s="130">
        <v>0.109289617486339</v>
      </c>
      <c r="BZ83" s="27">
        <v>1140</v>
      </c>
      <c r="CA83" s="130">
        <v>0.157676348547718</v>
      </c>
      <c r="CB83" s="27">
        <v>370</v>
      </c>
      <c r="CC83" s="130">
        <v>0.12671232876712299</v>
      </c>
      <c r="CD83" s="27">
        <v>910</v>
      </c>
      <c r="CE83" s="130">
        <v>0.12762973352033699</v>
      </c>
      <c r="CF83" s="27">
        <v>680</v>
      </c>
      <c r="CG83" s="130">
        <v>0.15668202764976999</v>
      </c>
      <c r="CH83" s="27">
        <v>2520</v>
      </c>
      <c r="CI83" s="130">
        <v>0.14181204276871101</v>
      </c>
      <c r="CJ83" s="27">
        <v>390</v>
      </c>
      <c r="CK83" s="130">
        <v>0.119631901840491</v>
      </c>
      <c r="CL83" s="27">
        <v>240</v>
      </c>
      <c r="CM83" s="130">
        <v>0.13259668508287301</v>
      </c>
      <c r="CN83" s="27">
        <v>0</v>
      </c>
      <c r="CO83" s="130">
        <v>0</v>
      </c>
      <c r="CP83" s="27">
        <v>30</v>
      </c>
      <c r="CQ83" s="130">
        <v>9.375E-2</v>
      </c>
      <c r="CR83" s="27">
        <v>500</v>
      </c>
      <c r="CS83" s="130">
        <v>0.13227513227513199</v>
      </c>
      <c r="CT83" s="27">
        <v>750</v>
      </c>
      <c r="CU83" s="130">
        <v>0.12998266897746999</v>
      </c>
      <c r="CV83" s="27">
        <v>710</v>
      </c>
      <c r="CW83" s="130">
        <v>0.146997929606625</v>
      </c>
      <c r="CX83" s="27">
        <v>120</v>
      </c>
      <c r="CY83" s="130">
        <v>0.12</v>
      </c>
      <c r="CZ83" s="27">
        <v>50</v>
      </c>
      <c r="DA83" s="130">
        <v>9.0909090909090898E-2</v>
      </c>
      <c r="DB83" s="27">
        <v>10</v>
      </c>
      <c r="DC83" s="130">
        <v>8.3333333333333301E-2</v>
      </c>
      <c r="DD83" s="27">
        <v>520</v>
      </c>
      <c r="DE83" s="130">
        <v>0.16993464052287599</v>
      </c>
      <c r="DF83" s="27">
        <v>70</v>
      </c>
      <c r="DG83" s="130">
        <v>0.125</v>
      </c>
      <c r="DH83" s="27">
        <v>1500</v>
      </c>
      <c r="DI83" s="130">
        <v>0.15105740181268901</v>
      </c>
      <c r="DJ83" s="27">
        <v>260</v>
      </c>
      <c r="DK83" s="130">
        <v>0.15028901734104</v>
      </c>
      <c r="DL83" s="27">
        <v>70</v>
      </c>
      <c r="DM83" s="130">
        <v>0.14000000000000001</v>
      </c>
      <c r="DN83" s="28">
        <v>57430</v>
      </c>
      <c r="DO83" s="158">
        <v>0.13948461370315501</v>
      </c>
    </row>
    <row r="84" spans="1:16384" x14ac:dyDescent="0.25">
      <c r="A84" s="40" t="s">
        <v>160</v>
      </c>
      <c r="B84" s="27">
        <v>4950</v>
      </c>
      <c r="C84" s="130">
        <v>0.26484751203852303</v>
      </c>
      <c r="D84" s="27">
        <v>10</v>
      </c>
      <c r="E84" s="130">
        <v>0.5</v>
      </c>
      <c r="F84" s="27">
        <v>60</v>
      </c>
      <c r="G84" s="130">
        <v>0.17142857142857101</v>
      </c>
      <c r="H84" s="27">
        <v>420</v>
      </c>
      <c r="I84" s="130">
        <v>0.22826086956521699</v>
      </c>
      <c r="J84" s="27">
        <v>80</v>
      </c>
      <c r="K84" s="130">
        <v>0.173913043478261</v>
      </c>
      <c r="L84" s="27">
        <v>30</v>
      </c>
      <c r="M84" s="130">
        <v>0.14285714285714299</v>
      </c>
      <c r="N84" s="27">
        <v>2750</v>
      </c>
      <c r="O84" s="130">
        <v>0.22485690923957499</v>
      </c>
      <c r="P84" s="27">
        <v>20</v>
      </c>
      <c r="Q84" s="130">
        <v>0.18181818181818199</v>
      </c>
      <c r="R84" s="27">
        <v>380</v>
      </c>
      <c r="S84" s="130">
        <v>0.185365853658537</v>
      </c>
      <c r="T84" s="27">
        <v>1610</v>
      </c>
      <c r="U84" s="130">
        <v>0.221763085399449</v>
      </c>
      <c r="V84" s="27">
        <v>30</v>
      </c>
      <c r="W84" s="130">
        <v>0.13636363636363599</v>
      </c>
      <c r="X84" s="27">
        <v>350</v>
      </c>
      <c r="Y84" s="130">
        <v>0.25547445255474499</v>
      </c>
      <c r="Z84" s="27">
        <v>770</v>
      </c>
      <c r="AA84" s="130">
        <v>0.18032786885245899</v>
      </c>
      <c r="AB84" s="27">
        <v>40</v>
      </c>
      <c r="AC84" s="130">
        <v>0.23529411764705899</v>
      </c>
      <c r="AD84" s="27">
        <v>1150</v>
      </c>
      <c r="AE84" s="130">
        <v>0.20210896309314599</v>
      </c>
      <c r="AF84" s="27">
        <v>150</v>
      </c>
      <c r="AG84" s="130">
        <v>0.1875</v>
      </c>
      <c r="AH84" s="27">
        <v>80</v>
      </c>
      <c r="AI84" s="130">
        <v>0.15094339622641501</v>
      </c>
      <c r="AJ84" s="27">
        <v>30</v>
      </c>
      <c r="AK84" s="130">
        <v>0.3</v>
      </c>
      <c r="AL84" s="27">
        <v>30600</v>
      </c>
      <c r="AM84" s="130">
        <v>0.249510763209393</v>
      </c>
      <c r="AN84" s="27">
        <v>200</v>
      </c>
      <c r="AO84" s="130">
        <v>0.169491525423729</v>
      </c>
      <c r="AP84" s="27">
        <v>480</v>
      </c>
      <c r="AQ84" s="130">
        <v>0.15141955835962101</v>
      </c>
      <c r="AR84" s="27">
        <v>30</v>
      </c>
      <c r="AS84" s="130">
        <v>0.2</v>
      </c>
      <c r="AT84" s="27">
        <v>150</v>
      </c>
      <c r="AU84" s="130">
        <v>0.16129032258064499</v>
      </c>
      <c r="AV84" s="27">
        <v>490</v>
      </c>
      <c r="AW84" s="130">
        <v>0.19140625</v>
      </c>
      <c r="AX84" s="27">
        <v>10</v>
      </c>
      <c r="AY84" s="130">
        <v>0.2</v>
      </c>
      <c r="AZ84" s="27">
        <v>60</v>
      </c>
      <c r="BA84" s="130">
        <v>0.3</v>
      </c>
      <c r="BB84" s="27">
        <v>770</v>
      </c>
      <c r="BC84" s="130">
        <v>0.20316622691292899</v>
      </c>
      <c r="BD84" s="27">
        <v>320</v>
      </c>
      <c r="BE84" s="130">
        <v>0.21476510067114099</v>
      </c>
      <c r="BF84" s="27">
        <v>350</v>
      </c>
      <c r="BG84" s="130">
        <v>0.21875</v>
      </c>
      <c r="BH84" s="28">
        <v>7630</v>
      </c>
      <c r="BI84" s="130">
        <v>0.21247563352826501</v>
      </c>
      <c r="BJ84" s="27">
        <v>900</v>
      </c>
      <c r="BK84" s="130">
        <v>0.220588235294118</v>
      </c>
      <c r="BL84" s="27">
        <v>30</v>
      </c>
      <c r="BM84" s="130">
        <v>0.15</v>
      </c>
      <c r="BN84" s="27">
        <v>3690</v>
      </c>
      <c r="BO84" s="130">
        <v>0.175047438330171</v>
      </c>
      <c r="BP84" s="27">
        <v>3890</v>
      </c>
      <c r="BQ84" s="130">
        <v>0.264266304347826</v>
      </c>
      <c r="BR84" s="27">
        <v>70</v>
      </c>
      <c r="BS84" s="130">
        <v>0.134615384615385</v>
      </c>
      <c r="BT84" s="27">
        <v>3260</v>
      </c>
      <c r="BU84" s="130">
        <v>0.19347181008902101</v>
      </c>
      <c r="BV84" s="27">
        <v>8580</v>
      </c>
      <c r="BW84" s="130">
        <v>0.234298197706172</v>
      </c>
      <c r="BX84" s="27">
        <v>3770</v>
      </c>
      <c r="BY84" s="130">
        <v>0.34335154826958098</v>
      </c>
      <c r="BZ84" s="27">
        <v>1520</v>
      </c>
      <c r="CA84" s="130">
        <v>0.21023513139695699</v>
      </c>
      <c r="CB84" s="27">
        <v>700</v>
      </c>
      <c r="CC84" s="130">
        <v>0.23972602739726001</v>
      </c>
      <c r="CD84" s="27">
        <v>1750</v>
      </c>
      <c r="CE84" s="130">
        <v>0.24544179523141699</v>
      </c>
      <c r="CF84" s="27">
        <v>1020</v>
      </c>
      <c r="CG84" s="130">
        <v>0.235023041474654</v>
      </c>
      <c r="CH84" s="27">
        <v>4020</v>
      </c>
      <c r="CI84" s="130">
        <v>0.226223972988182</v>
      </c>
      <c r="CJ84" s="27">
        <v>710</v>
      </c>
      <c r="CK84" s="130">
        <v>0.217791411042945</v>
      </c>
      <c r="CL84" s="27">
        <v>350</v>
      </c>
      <c r="CM84" s="130">
        <v>0.193370165745856</v>
      </c>
      <c r="CN84" s="27">
        <v>10</v>
      </c>
      <c r="CO84" s="130">
        <v>0.33333333333333298</v>
      </c>
      <c r="CP84" s="27">
        <v>50</v>
      </c>
      <c r="CQ84" s="130">
        <v>0.15625</v>
      </c>
      <c r="CR84" s="27">
        <v>890</v>
      </c>
      <c r="CS84" s="130">
        <v>0.23544973544973499</v>
      </c>
      <c r="CT84" s="27">
        <v>1280</v>
      </c>
      <c r="CU84" s="130">
        <v>0.221837088388215</v>
      </c>
      <c r="CV84" s="27">
        <v>1020</v>
      </c>
      <c r="CW84" s="130">
        <v>0.21118012422360199</v>
      </c>
      <c r="CX84" s="27">
        <v>210</v>
      </c>
      <c r="CY84" s="130">
        <v>0.21</v>
      </c>
      <c r="CZ84" s="27">
        <v>100</v>
      </c>
      <c r="DA84" s="130">
        <v>0.18181818181818199</v>
      </c>
      <c r="DB84" s="27">
        <v>20</v>
      </c>
      <c r="DC84" s="130">
        <v>0.16666666666666699</v>
      </c>
      <c r="DD84" s="27">
        <v>570</v>
      </c>
      <c r="DE84" s="130">
        <v>0.18627450980392199</v>
      </c>
      <c r="DF84" s="27">
        <v>100</v>
      </c>
      <c r="DG84" s="130">
        <v>0.17857142857142899</v>
      </c>
      <c r="DH84" s="27">
        <v>1940</v>
      </c>
      <c r="DI84" s="130">
        <v>0.19536757301107799</v>
      </c>
      <c r="DJ84" s="27">
        <v>440</v>
      </c>
      <c r="DK84" s="130">
        <v>0.25433526011560698</v>
      </c>
      <c r="DL84" s="27">
        <v>110</v>
      </c>
      <c r="DM84" s="130">
        <v>0.22</v>
      </c>
      <c r="DN84" s="28">
        <v>95000</v>
      </c>
      <c r="DO84" s="158">
        <v>0.23073373327180399</v>
      </c>
    </row>
    <row r="85" spans="1:16384" x14ac:dyDescent="0.25">
      <c r="A85" s="40" t="s">
        <v>161</v>
      </c>
      <c r="B85" s="27">
        <v>3150</v>
      </c>
      <c r="C85" s="130">
        <v>0.16853932584269701</v>
      </c>
      <c r="D85" s="27">
        <v>0</v>
      </c>
      <c r="E85" s="130">
        <v>0</v>
      </c>
      <c r="F85" s="27">
        <v>50</v>
      </c>
      <c r="G85" s="130">
        <v>0.14285714285714299</v>
      </c>
      <c r="H85" s="27">
        <v>280</v>
      </c>
      <c r="I85" s="130">
        <v>0.15217391304347799</v>
      </c>
      <c r="J85" s="27">
        <v>60</v>
      </c>
      <c r="K85" s="130">
        <v>0.13043478260869601</v>
      </c>
      <c r="L85" s="27">
        <v>40</v>
      </c>
      <c r="M85" s="130">
        <v>0.19047619047618999</v>
      </c>
      <c r="N85" s="27">
        <v>2030</v>
      </c>
      <c r="O85" s="130">
        <v>0.165985282093213</v>
      </c>
      <c r="P85" s="27">
        <v>10</v>
      </c>
      <c r="Q85" s="130">
        <v>9.0909090909090898E-2</v>
      </c>
      <c r="R85" s="27">
        <v>320</v>
      </c>
      <c r="S85" s="130">
        <v>0.15609756097561001</v>
      </c>
      <c r="T85" s="27">
        <v>1110</v>
      </c>
      <c r="U85" s="130">
        <v>0.15289256198347101</v>
      </c>
      <c r="V85" s="27">
        <v>30</v>
      </c>
      <c r="W85" s="130">
        <v>0.13636363636363599</v>
      </c>
      <c r="X85" s="27">
        <v>270</v>
      </c>
      <c r="Y85" s="130">
        <v>0.19708029197080301</v>
      </c>
      <c r="Z85" s="27">
        <v>620</v>
      </c>
      <c r="AA85" s="130">
        <v>0.14519906323185</v>
      </c>
      <c r="AB85" s="27">
        <v>30</v>
      </c>
      <c r="AC85" s="130">
        <v>0.17647058823529399</v>
      </c>
      <c r="AD85" s="27">
        <v>820</v>
      </c>
      <c r="AE85" s="130">
        <v>0.14411247803163399</v>
      </c>
      <c r="AF85" s="27">
        <v>110</v>
      </c>
      <c r="AG85" s="130">
        <v>0.13750000000000001</v>
      </c>
      <c r="AH85" s="27">
        <v>90</v>
      </c>
      <c r="AI85" s="130">
        <v>0.169811320754717</v>
      </c>
      <c r="AJ85" s="27">
        <v>10</v>
      </c>
      <c r="AK85" s="130">
        <v>0.1</v>
      </c>
      <c r="AL85" s="27">
        <v>20700</v>
      </c>
      <c r="AM85" s="130">
        <v>0.168786692759296</v>
      </c>
      <c r="AN85" s="27">
        <v>150</v>
      </c>
      <c r="AO85" s="130">
        <v>0.12711864406779699</v>
      </c>
      <c r="AP85" s="27">
        <v>490</v>
      </c>
      <c r="AQ85" s="130">
        <v>0.15457413249211399</v>
      </c>
      <c r="AR85" s="27">
        <v>20</v>
      </c>
      <c r="AS85" s="130">
        <v>0.133333333333333</v>
      </c>
      <c r="AT85" s="27">
        <v>170</v>
      </c>
      <c r="AU85" s="130">
        <v>0.18279569892473099</v>
      </c>
      <c r="AV85" s="27">
        <v>430</v>
      </c>
      <c r="AW85" s="130">
        <v>0.16796875</v>
      </c>
      <c r="AX85" s="27">
        <v>10</v>
      </c>
      <c r="AY85" s="130">
        <v>0.2</v>
      </c>
      <c r="AZ85" s="27">
        <v>40</v>
      </c>
      <c r="BA85" s="130">
        <v>0.2</v>
      </c>
      <c r="BB85" s="27">
        <v>570</v>
      </c>
      <c r="BC85" s="130">
        <v>0.150395778364116</v>
      </c>
      <c r="BD85" s="27">
        <v>240</v>
      </c>
      <c r="BE85" s="130">
        <v>0.161073825503356</v>
      </c>
      <c r="BF85" s="27">
        <v>300</v>
      </c>
      <c r="BG85" s="130">
        <v>0.1875</v>
      </c>
      <c r="BH85" s="28">
        <v>5600</v>
      </c>
      <c r="BI85" s="130">
        <v>0.155945419103314</v>
      </c>
      <c r="BJ85" s="27">
        <v>690</v>
      </c>
      <c r="BK85" s="130">
        <v>0.16911764705882401</v>
      </c>
      <c r="BL85" s="27">
        <v>30</v>
      </c>
      <c r="BM85" s="130">
        <v>0.15</v>
      </c>
      <c r="BN85" s="27">
        <v>3180</v>
      </c>
      <c r="BO85" s="130">
        <v>0.150853889943074</v>
      </c>
      <c r="BP85" s="27">
        <v>2440</v>
      </c>
      <c r="BQ85" s="130">
        <v>0.16576086956521699</v>
      </c>
      <c r="BR85" s="27">
        <v>100</v>
      </c>
      <c r="BS85" s="130">
        <v>0.19230769230769201</v>
      </c>
      <c r="BT85" s="27">
        <v>2670</v>
      </c>
      <c r="BU85" s="130">
        <v>0.15845697329376901</v>
      </c>
      <c r="BV85" s="27">
        <v>5970</v>
      </c>
      <c r="BW85" s="130">
        <v>0.163025669033315</v>
      </c>
      <c r="BX85" s="27">
        <v>2200</v>
      </c>
      <c r="BY85" s="130">
        <v>0.20036429872495401</v>
      </c>
      <c r="BZ85" s="27">
        <v>1180</v>
      </c>
      <c r="CA85" s="130">
        <v>0.16320885200553301</v>
      </c>
      <c r="CB85" s="27">
        <v>480</v>
      </c>
      <c r="CC85" s="130">
        <v>0.164383561643836</v>
      </c>
      <c r="CD85" s="27">
        <v>1180</v>
      </c>
      <c r="CE85" s="130">
        <v>0.165497896213184</v>
      </c>
      <c r="CF85" s="27">
        <v>630</v>
      </c>
      <c r="CG85" s="130">
        <v>0.14516129032258099</v>
      </c>
      <c r="CH85" s="27">
        <v>2700</v>
      </c>
      <c r="CI85" s="130">
        <v>0.15194147439504799</v>
      </c>
      <c r="CJ85" s="27">
        <v>550</v>
      </c>
      <c r="CK85" s="130">
        <v>0.16871165644171801</v>
      </c>
      <c r="CL85" s="27">
        <v>320</v>
      </c>
      <c r="CM85" s="130">
        <v>0.17679558011049701</v>
      </c>
      <c r="CN85" s="27">
        <v>0</v>
      </c>
      <c r="CO85" s="130">
        <v>0</v>
      </c>
      <c r="CP85" s="27">
        <v>50</v>
      </c>
      <c r="CQ85" s="130">
        <v>0.15625</v>
      </c>
      <c r="CR85" s="27">
        <v>550</v>
      </c>
      <c r="CS85" s="130">
        <v>0.14550264550264499</v>
      </c>
      <c r="CT85" s="27">
        <v>930</v>
      </c>
      <c r="CU85" s="130">
        <v>0.161178509532062</v>
      </c>
      <c r="CV85" s="27">
        <v>790</v>
      </c>
      <c r="CW85" s="130">
        <v>0.16356107660455499</v>
      </c>
      <c r="CX85" s="27">
        <v>170</v>
      </c>
      <c r="CY85" s="130">
        <v>0.17</v>
      </c>
      <c r="CZ85" s="27">
        <v>90</v>
      </c>
      <c r="DA85" s="130">
        <v>0.163636363636364</v>
      </c>
      <c r="DB85" s="27">
        <v>20</v>
      </c>
      <c r="DC85" s="130">
        <v>0.16666666666666699</v>
      </c>
      <c r="DD85" s="27">
        <v>470</v>
      </c>
      <c r="DE85" s="130">
        <v>0.15359477124182999</v>
      </c>
      <c r="DF85" s="27">
        <v>70</v>
      </c>
      <c r="DG85" s="130">
        <v>0.125</v>
      </c>
      <c r="DH85" s="27">
        <v>1400</v>
      </c>
      <c r="DI85" s="130">
        <v>0.14098690835850999</v>
      </c>
      <c r="DJ85" s="27">
        <v>240</v>
      </c>
      <c r="DK85" s="130">
        <v>0.13872832369942201</v>
      </c>
      <c r="DL85" s="27">
        <v>70</v>
      </c>
      <c r="DM85" s="130">
        <v>0.14000000000000001</v>
      </c>
      <c r="DN85" s="28">
        <v>66920</v>
      </c>
      <c r="DO85" s="158">
        <v>0.16253369926893799</v>
      </c>
    </row>
    <row r="86" spans="1:16384" x14ac:dyDescent="0.25">
      <c r="A86" s="40" t="s">
        <v>162</v>
      </c>
      <c r="B86" s="27">
        <v>3370</v>
      </c>
      <c r="C86" s="130">
        <v>0.180310326377742</v>
      </c>
      <c r="D86" s="27">
        <v>0</v>
      </c>
      <c r="E86" s="130">
        <v>0</v>
      </c>
      <c r="F86" s="27">
        <v>70</v>
      </c>
      <c r="G86" s="130">
        <v>0.2</v>
      </c>
      <c r="H86" s="27">
        <v>310</v>
      </c>
      <c r="I86" s="130">
        <v>0.16847826086956499</v>
      </c>
      <c r="J86" s="27">
        <v>90</v>
      </c>
      <c r="K86" s="130">
        <v>0.19565217391304299</v>
      </c>
      <c r="L86" s="27">
        <v>40</v>
      </c>
      <c r="M86" s="130">
        <v>0.19047619047618999</v>
      </c>
      <c r="N86" s="27">
        <v>2280</v>
      </c>
      <c r="O86" s="130">
        <v>0.18642681929681101</v>
      </c>
      <c r="P86" s="27">
        <v>20</v>
      </c>
      <c r="Q86" s="130">
        <v>0.18181818181818199</v>
      </c>
      <c r="R86" s="27">
        <v>360</v>
      </c>
      <c r="S86" s="130">
        <v>0.17560975609756099</v>
      </c>
      <c r="T86" s="27">
        <v>1380</v>
      </c>
      <c r="U86" s="130">
        <v>0.19008264462809901</v>
      </c>
      <c r="V86" s="27">
        <v>40</v>
      </c>
      <c r="W86" s="130">
        <v>0.18181818181818199</v>
      </c>
      <c r="X86" s="27">
        <v>200</v>
      </c>
      <c r="Y86" s="130">
        <v>0.145985401459854</v>
      </c>
      <c r="Z86" s="27">
        <v>1050</v>
      </c>
      <c r="AA86" s="130">
        <v>0.24590163934426201</v>
      </c>
      <c r="AB86" s="27">
        <v>30</v>
      </c>
      <c r="AC86" s="130">
        <v>0.17647058823529399</v>
      </c>
      <c r="AD86" s="27">
        <v>1180</v>
      </c>
      <c r="AE86" s="130">
        <v>0.20738137082601099</v>
      </c>
      <c r="AF86" s="27">
        <v>190</v>
      </c>
      <c r="AG86" s="130">
        <v>0.23749999999999999</v>
      </c>
      <c r="AH86" s="27">
        <v>100</v>
      </c>
      <c r="AI86" s="130">
        <v>0.18867924528301899</v>
      </c>
      <c r="AJ86" s="27">
        <v>30</v>
      </c>
      <c r="AK86" s="130">
        <v>0.3</v>
      </c>
      <c r="AL86" s="27">
        <v>24280</v>
      </c>
      <c r="AM86" s="130">
        <v>0.19797782126549199</v>
      </c>
      <c r="AN86" s="27">
        <v>240</v>
      </c>
      <c r="AO86" s="130">
        <v>0.20338983050847501</v>
      </c>
      <c r="AP86" s="27">
        <v>720</v>
      </c>
      <c r="AQ86" s="130">
        <v>0.22712933753943201</v>
      </c>
      <c r="AR86" s="27">
        <v>30</v>
      </c>
      <c r="AS86" s="130">
        <v>0.2</v>
      </c>
      <c r="AT86" s="27">
        <v>190</v>
      </c>
      <c r="AU86" s="130">
        <v>0.204301075268817</v>
      </c>
      <c r="AV86" s="27">
        <v>500</v>
      </c>
      <c r="AW86" s="130">
        <v>0.1953125</v>
      </c>
      <c r="AX86" s="27">
        <v>10</v>
      </c>
      <c r="AY86" s="130">
        <v>0.2</v>
      </c>
      <c r="AZ86" s="27">
        <v>30</v>
      </c>
      <c r="BA86" s="130">
        <v>0.15</v>
      </c>
      <c r="BB86" s="27">
        <v>790</v>
      </c>
      <c r="BC86" s="130">
        <v>0.20844327176781</v>
      </c>
      <c r="BD86" s="27">
        <v>250</v>
      </c>
      <c r="BE86" s="130">
        <v>0.16778523489932901</v>
      </c>
      <c r="BF86" s="27">
        <v>250</v>
      </c>
      <c r="BG86" s="130">
        <v>0.15625</v>
      </c>
      <c r="BH86" s="28">
        <v>7140</v>
      </c>
      <c r="BI86" s="130">
        <v>0.198830409356725</v>
      </c>
      <c r="BJ86" s="27">
        <v>720</v>
      </c>
      <c r="BK86" s="130">
        <v>0.17647058823529399</v>
      </c>
      <c r="BL86" s="27">
        <v>40</v>
      </c>
      <c r="BM86" s="130">
        <v>0.2</v>
      </c>
      <c r="BN86" s="27">
        <v>4520</v>
      </c>
      <c r="BO86" s="130">
        <v>0.214421252371917</v>
      </c>
      <c r="BP86" s="27">
        <v>2500</v>
      </c>
      <c r="BQ86" s="130">
        <v>0.169836956521739</v>
      </c>
      <c r="BR86" s="27">
        <v>100</v>
      </c>
      <c r="BS86" s="130">
        <v>0.19230769230769201</v>
      </c>
      <c r="BT86" s="27">
        <v>3460</v>
      </c>
      <c r="BU86" s="130">
        <v>0.205341246290801</v>
      </c>
      <c r="BV86" s="27">
        <v>6870</v>
      </c>
      <c r="BW86" s="130">
        <v>0.18760240305843801</v>
      </c>
      <c r="BX86" s="27">
        <v>1900</v>
      </c>
      <c r="BY86" s="130">
        <v>0.17304189435337</v>
      </c>
      <c r="BZ86" s="27">
        <v>1390</v>
      </c>
      <c r="CA86" s="130">
        <v>0.19225449515905901</v>
      </c>
      <c r="CB86" s="27">
        <v>480</v>
      </c>
      <c r="CC86" s="130">
        <v>0.164383561643836</v>
      </c>
      <c r="CD86" s="27">
        <v>1320</v>
      </c>
      <c r="CE86" s="130">
        <v>0.18513323983169699</v>
      </c>
      <c r="CF86" s="27">
        <v>770</v>
      </c>
      <c r="CG86" s="130">
        <v>0.17741935483870999</v>
      </c>
      <c r="CH86" s="27">
        <v>3350</v>
      </c>
      <c r="CI86" s="130">
        <v>0.18851997749015201</v>
      </c>
      <c r="CJ86" s="27">
        <v>540</v>
      </c>
      <c r="CK86" s="130">
        <v>0.16564417177914101</v>
      </c>
      <c r="CL86" s="27">
        <v>330</v>
      </c>
      <c r="CM86" s="130">
        <v>0.18232044198895</v>
      </c>
      <c r="CN86" s="27">
        <v>10</v>
      </c>
      <c r="CO86" s="130">
        <v>0.33333333333333298</v>
      </c>
      <c r="CP86" s="27">
        <v>70</v>
      </c>
      <c r="CQ86" s="130">
        <v>0.21875</v>
      </c>
      <c r="CR86" s="27">
        <v>690</v>
      </c>
      <c r="CS86" s="130">
        <v>0.182539682539683</v>
      </c>
      <c r="CT86" s="27">
        <v>1010</v>
      </c>
      <c r="CU86" s="130">
        <v>0.17504332755632601</v>
      </c>
      <c r="CV86" s="27">
        <v>890</v>
      </c>
      <c r="CW86" s="130">
        <v>0.18426501035196699</v>
      </c>
      <c r="CX86" s="27">
        <v>210</v>
      </c>
      <c r="CY86" s="130">
        <v>0.21</v>
      </c>
      <c r="CZ86" s="27">
        <v>120</v>
      </c>
      <c r="DA86" s="130">
        <v>0.218181818181818</v>
      </c>
      <c r="DB86" s="27">
        <v>20</v>
      </c>
      <c r="DC86" s="130">
        <v>0.16666666666666699</v>
      </c>
      <c r="DD86" s="27">
        <v>610</v>
      </c>
      <c r="DE86" s="130">
        <v>0.19934640522875799</v>
      </c>
      <c r="DF86" s="27">
        <v>100</v>
      </c>
      <c r="DG86" s="130">
        <v>0.17857142857142899</v>
      </c>
      <c r="DH86" s="27">
        <v>1960</v>
      </c>
      <c r="DI86" s="130">
        <v>0.19738167170191301</v>
      </c>
      <c r="DJ86" s="27">
        <v>310</v>
      </c>
      <c r="DK86" s="130">
        <v>0.179190751445087</v>
      </c>
      <c r="DL86" s="27">
        <v>80</v>
      </c>
      <c r="DM86" s="130">
        <v>0.16</v>
      </c>
      <c r="DN86" s="28">
        <v>79540</v>
      </c>
      <c r="DO86" s="158">
        <v>0.19318485415199299</v>
      </c>
    </row>
    <row r="87" spans="1:16384" x14ac:dyDescent="0.25">
      <c r="A87" s="40" t="s">
        <v>163</v>
      </c>
      <c r="B87" s="27">
        <v>3000</v>
      </c>
      <c r="C87" s="130">
        <v>0.16051364365971099</v>
      </c>
      <c r="D87" s="27">
        <v>10</v>
      </c>
      <c r="E87" s="130">
        <v>0.5</v>
      </c>
      <c r="F87" s="27">
        <v>110</v>
      </c>
      <c r="G87" s="130">
        <v>0.314285714285714</v>
      </c>
      <c r="H87" s="27">
        <v>440</v>
      </c>
      <c r="I87" s="130">
        <v>0.23913043478260901</v>
      </c>
      <c r="J87" s="27">
        <v>140</v>
      </c>
      <c r="K87" s="130">
        <v>0.30434782608695699</v>
      </c>
      <c r="L87" s="27">
        <v>40</v>
      </c>
      <c r="M87" s="130">
        <v>0.19047619047618999</v>
      </c>
      <c r="N87" s="27">
        <v>2070</v>
      </c>
      <c r="O87" s="130">
        <v>0.16925592804578901</v>
      </c>
      <c r="P87" s="27">
        <v>40</v>
      </c>
      <c r="Q87" s="130">
        <v>0.36363636363636398</v>
      </c>
      <c r="R87" s="27">
        <v>480</v>
      </c>
      <c r="S87" s="130">
        <v>0.23414634146341501</v>
      </c>
      <c r="T87" s="27">
        <v>1360</v>
      </c>
      <c r="U87" s="130">
        <v>0.18732782369146</v>
      </c>
      <c r="V87" s="27">
        <v>50</v>
      </c>
      <c r="W87" s="130">
        <v>0.22727272727272699</v>
      </c>
      <c r="X87" s="27">
        <v>270</v>
      </c>
      <c r="Y87" s="130">
        <v>0.19708029197080301</v>
      </c>
      <c r="Z87" s="27">
        <v>910</v>
      </c>
      <c r="AA87" s="130">
        <v>0.213114754098361</v>
      </c>
      <c r="AB87" s="27">
        <v>40</v>
      </c>
      <c r="AC87" s="130">
        <v>0.23529411764705899</v>
      </c>
      <c r="AD87" s="27">
        <v>1160</v>
      </c>
      <c r="AE87" s="130">
        <v>0.20386643233743401</v>
      </c>
      <c r="AF87" s="27">
        <v>170</v>
      </c>
      <c r="AG87" s="130">
        <v>0.21249999999999999</v>
      </c>
      <c r="AH87" s="27">
        <v>150</v>
      </c>
      <c r="AI87" s="130">
        <v>0.28301886792452802</v>
      </c>
      <c r="AJ87" s="27">
        <v>20</v>
      </c>
      <c r="AK87" s="130">
        <v>0.2</v>
      </c>
      <c r="AL87" s="27">
        <v>20990</v>
      </c>
      <c r="AM87" s="130">
        <v>0.171151337247228</v>
      </c>
      <c r="AN87" s="27">
        <v>310</v>
      </c>
      <c r="AO87" s="130">
        <v>0.26271186440678002</v>
      </c>
      <c r="AP87" s="27">
        <v>660</v>
      </c>
      <c r="AQ87" s="130">
        <v>0.20820189274448</v>
      </c>
      <c r="AR87" s="27">
        <v>50</v>
      </c>
      <c r="AS87" s="130">
        <v>0.33333333333333298</v>
      </c>
      <c r="AT87" s="27">
        <v>230</v>
      </c>
      <c r="AU87" s="130">
        <v>0.247311827956989</v>
      </c>
      <c r="AV87" s="27">
        <v>440</v>
      </c>
      <c r="AW87" s="130">
        <v>0.171875</v>
      </c>
      <c r="AX87" s="27">
        <v>20</v>
      </c>
      <c r="AY87" s="130">
        <v>0.4</v>
      </c>
      <c r="AZ87" s="27">
        <v>40</v>
      </c>
      <c r="BA87" s="130">
        <v>0.2</v>
      </c>
      <c r="BB87" s="27">
        <v>850</v>
      </c>
      <c r="BC87" s="130">
        <v>0.22427440633245399</v>
      </c>
      <c r="BD87" s="27">
        <v>280</v>
      </c>
      <c r="BE87" s="130">
        <v>0.187919463087248</v>
      </c>
      <c r="BF87" s="27">
        <v>370</v>
      </c>
      <c r="BG87" s="130">
        <v>0.23125000000000001</v>
      </c>
      <c r="BH87" s="28">
        <v>6620</v>
      </c>
      <c r="BI87" s="130">
        <v>0.18434976329713201</v>
      </c>
      <c r="BJ87" s="27">
        <v>730</v>
      </c>
      <c r="BK87" s="130">
        <v>0.17892156862745101</v>
      </c>
      <c r="BL87" s="27">
        <v>60</v>
      </c>
      <c r="BM87" s="130">
        <v>0.3</v>
      </c>
      <c r="BN87" s="27">
        <v>4550</v>
      </c>
      <c r="BO87" s="130">
        <v>0.21584440227703999</v>
      </c>
      <c r="BP87" s="27">
        <v>2390</v>
      </c>
      <c r="BQ87" s="130">
        <v>0.16236413043478301</v>
      </c>
      <c r="BR87" s="27">
        <v>110</v>
      </c>
      <c r="BS87" s="130">
        <v>0.21153846153846201</v>
      </c>
      <c r="BT87" s="27">
        <v>3370</v>
      </c>
      <c r="BU87" s="130">
        <v>0.2</v>
      </c>
      <c r="BV87" s="27">
        <v>6780</v>
      </c>
      <c r="BW87" s="130">
        <v>0.18514472965592599</v>
      </c>
      <c r="BX87" s="27">
        <v>1430</v>
      </c>
      <c r="BY87" s="130">
        <v>0.13023679417122</v>
      </c>
      <c r="BZ87" s="27">
        <v>1240</v>
      </c>
      <c r="CA87" s="130">
        <v>0.171507607192255</v>
      </c>
      <c r="CB87" s="27">
        <v>630</v>
      </c>
      <c r="CC87" s="130">
        <v>0.215753424657534</v>
      </c>
      <c r="CD87" s="27">
        <v>1370</v>
      </c>
      <c r="CE87" s="130">
        <v>0.192145862552595</v>
      </c>
      <c r="CF87" s="27">
        <v>850</v>
      </c>
      <c r="CG87" s="130">
        <v>0.19585253456221199</v>
      </c>
      <c r="CH87" s="27">
        <v>3640</v>
      </c>
      <c r="CI87" s="130">
        <v>0.20483961733258299</v>
      </c>
      <c r="CJ87" s="27">
        <v>760</v>
      </c>
      <c r="CK87" s="130">
        <v>0.23312883435582801</v>
      </c>
      <c r="CL87" s="27">
        <v>410</v>
      </c>
      <c r="CM87" s="130">
        <v>0.22651933701657501</v>
      </c>
      <c r="CN87" s="27">
        <v>10</v>
      </c>
      <c r="CO87" s="130">
        <v>0.33333333333333298</v>
      </c>
      <c r="CP87" s="27">
        <v>90</v>
      </c>
      <c r="CQ87" s="130">
        <v>0.28125</v>
      </c>
      <c r="CR87" s="27">
        <v>780</v>
      </c>
      <c r="CS87" s="130">
        <v>0.206349206349206</v>
      </c>
      <c r="CT87" s="27">
        <v>1150</v>
      </c>
      <c r="CU87" s="130">
        <v>0.19930675909878701</v>
      </c>
      <c r="CV87" s="27">
        <v>930</v>
      </c>
      <c r="CW87" s="130">
        <v>0.19254658385093201</v>
      </c>
      <c r="CX87" s="27">
        <v>200</v>
      </c>
      <c r="CY87" s="130">
        <v>0.2</v>
      </c>
      <c r="CZ87" s="27">
        <v>130</v>
      </c>
      <c r="DA87" s="130">
        <v>0.236363636363636</v>
      </c>
      <c r="DB87" s="27">
        <v>30</v>
      </c>
      <c r="DC87" s="130">
        <v>0.25</v>
      </c>
      <c r="DD87" s="27">
        <v>690</v>
      </c>
      <c r="DE87" s="130">
        <v>0.22549019607843099</v>
      </c>
      <c r="DF87" s="27">
        <v>150</v>
      </c>
      <c r="DG87" s="130">
        <v>0.26785714285714302</v>
      </c>
      <c r="DH87" s="27">
        <v>2040</v>
      </c>
      <c r="DI87" s="130">
        <v>0.205438066465257</v>
      </c>
      <c r="DJ87" s="27">
        <v>310</v>
      </c>
      <c r="DK87" s="130">
        <v>0.179190751445087</v>
      </c>
      <c r="DL87" s="27">
        <v>130</v>
      </c>
      <c r="DM87" s="130">
        <v>0.26</v>
      </c>
      <c r="DN87" s="28">
        <v>76280</v>
      </c>
      <c r="DO87" s="158">
        <v>0.18526704393655999</v>
      </c>
    </row>
    <row r="88" spans="1:16384" ht="15.75" thickBot="1" x14ac:dyDescent="0.3">
      <c r="A88" s="40" t="s">
        <v>193</v>
      </c>
      <c r="B88" s="27">
        <v>180</v>
      </c>
      <c r="C88" s="130">
        <v>9.6308186195826605E-3</v>
      </c>
      <c r="D88" s="27">
        <v>0</v>
      </c>
      <c r="E88" s="130">
        <v>0</v>
      </c>
      <c r="F88" s="27">
        <v>0</v>
      </c>
      <c r="G88" s="130">
        <v>0</v>
      </c>
      <c r="H88" s="27">
        <v>10</v>
      </c>
      <c r="I88" s="130">
        <v>5.4347826086956503E-3</v>
      </c>
      <c r="J88" s="27">
        <v>0</v>
      </c>
      <c r="K88" s="130">
        <v>0</v>
      </c>
      <c r="L88" s="27">
        <v>0</v>
      </c>
      <c r="M88" s="130">
        <v>0</v>
      </c>
      <c r="N88" s="27">
        <v>80</v>
      </c>
      <c r="O88" s="130">
        <v>6.5412919051512702E-3</v>
      </c>
      <c r="P88" s="27">
        <v>0</v>
      </c>
      <c r="Q88" s="130">
        <v>0</v>
      </c>
      <c r="R88" s="27">
        <v>10</v>
      </c>
      <c r="S88" s="130">
        <v>4.8780487804877997E-3</v>
      </c>
      <c r="T88" s="27">
        <v>40</v>
      </c>
      <c r="U88" s="130">
        <v>5.5096418732782397E-3</v>
      </c>
      <c r="V88" s="27">
        <v>0</v>
      </c>
      <c r="W88" s="130">
        <v>0</v>
      </c>
      <c r="X88" s="27">
        <v>0</v>
      </c>
      <c r="Y88" s="130">
        <v>0</v>
      </c>
      <c r="Z88" s="27">
        <v>70</v>
      </c>
      <c r="AA88" s="130">
        <v>1.63934426229508E-2</v>
      </c>
      <c r="AB88" s="27">
        <v>0</v>
      </c>
      <c r="AC88" s="130">
        <v>0</v>
      </c>
      <c r="AD88" s="27">
        <v>30</v>
      </c>
      <c r="AE88" s="130">
        <v>5.2724077328646802E-3</v>
      </c>
      <c r="AF88" s="27">
        <v>0</v>
      </c>
      <c r="AG88" s="130">
        <v>0</v>
      </c>
      <c r="AH88" s="27">
        <v>0</v>
      </c>
      <c r="AI88" s="130">
        <v>0</v>
      </c>
      <c r="AJ88" s="27">
        <v>0</v>
      </c>
      <c r="AK88" s="130">
        <v>0</v>
      </c>
      <c r="AL88" s="27">
        <v>730</v>
      </c>
      <c r="AM88" s="130">
        <v>5.9523809523809503E-3</v>
      </c>
      <c r="AN88" s="27">
        <v>10</v>
      </c>
      <c r="AO88" s="130">
        <v>8.4745762711864406E-3</v>
      </c>
      <c r="AP88" s="27">
        <v>10</v>
      </c>
      <c r="AQ88" s="130">
        <v>3.15457413249211E-3</v>
      </c>
      <c r="AR88" s="27">
        <v>0</v>
      </c>
      <c r="AS88" s="130">
        <v>0</v>
      </c>
      <c r="AT88" s="27">
        <v>10</v>
      </c>
      <c r="AU88" s="130">
        <v>1.0752688172042999E-2</v>
      </c>
      <c r="AV88" s="27">
        <v>10</v>
      </c>
      <c r="AW88" s="130">
        <v>3.90625E-3</v>
      </c>
      <c r="AX88" s="27">
        <v>0</v>
      </c>
      <c r="AY88" s="130">
        <v>0</v>
      </c>
      <c r="AZ88" s="27">
        <v>0</v>
      </c>
      <c r="BA88" s="130">
        <v>0</v>
      </c>
      <c r="BB88" s="27">
        <v>20</v>
      </c>
      <c r="BC88" s="130">
        <v>5.2770448548812698E-3</v>
      </c>
      <c r="BD88" s="27">
        <v>10</v>
      </c>
      <c r="BE88" s="130">
        <v>6.7114093959731499E-3</v>
      </c>
      <c r="BF88" s="27">
        <v>0</v>
      </c>
      <c r="BG88" s="130">
        <v>0</v>
      </c>
      <c r="BH88" s="28">
        <v>220</v>
      </c>
      <c r="BI88" s="130">
        <v>6.1264271790587603E-3</v>
      </c>
      <c r="BJ88" s="27">
        <v>10</v>
      </c>
      <c r="BK88" s="130">
        <v>2.4509803921568601E-3</v>
      </c>
      <c r="BL88" s="27">
        <v>0</v>
      </c>
      <c r="BM88" s="130">
        <v>0</v>
      </c>
      <c r="BN88" s="27">
        <v>120</v>
      </c>
      <c r="BO88" s="130">
        <v>5.6925996204933603E-3</v>
      </c>
      <c r="BP88" s="27">
        <v>90</v>
      </c>
      <c r="BQ88" s="130">
        <v>6.1141304347826098E-3</v>
      </c>
      <c r="BR88" s="27">
        <v>0</v>
      </c>
      <c r="BS88" s="130">
        <v>0</v>
      </c>
      <c r="BT88" s="27">
        <v>110</v>
      </c>
      <c r="BU88" s="130">
        <v>6.5281899109792298E-3</v>
      </c>
      <c r="BV88" s="27">
        <v>260</v>
      </c>
      <c r="BW88" s="130">
        <v>7.0999453850354999E-3</v>
      </c>
      <c r="BX88" s="27">
        <v>50</v>
      </c>
      <c r="BY88" s="130">
        <v>4.5537340619307802E-3</v>
      </c>
      <c r="BZ88" s="27">
        <v>60</v>
      </c>
      <c r="CA88" s="130">
        <v>8.29875518672199E-3</v>
      </c>
      <c r="CB88" s="27">
        <v>0</v>
      </c>
      <c r="CC88" s="130">
        <v>0</v>
      </c>
      <c r="CD88" s="27">
        <v>80</v>
      </c>
      <c r="CE88" s="130">
        <v>1.12201963534362E-2</v>
      </c>
      <c r="CF88" s="27">
        <v>20</v>
      </c>
      <c r="CG88" s="130">
        <v>4.6082949308755804E-3</v>
      </c>
      <c r="CH88" s="27">
        <v>200</v>
      </c>
      <c r="CI88" s="130">
        <v>1.12549240292628E-2</v>
      </c>
      <c r="CJ88" s="27">
        <v>10</v>
      </c>
      <c r="CK88" s="130">
        <v>3.0674846625766898E-3</v>
      </c>
      <c r="CL88" s="27">
        <v>0</v>
      </c>
      <c r="CM88" s="130">
        <v>0</v>
      </c>
      <c r="CN88" s="27">
        <v>0</v>
      </c>
      <c r="CO88" s="130">
        <v>0</v>
      </c>
      <c r="CP88" s="27">
        <v>10</v>
      </c>
      <c r="CQ88" s="130">
        <v>3.125E-2</v>
      </c>
      <c r="CR88" s="27">
        <v>20</v>
      </c>
      <c r="CS88" s="130">
        <v>5.2910052910052898E-3</v>
      </c>
      <c r="CT88" s="27">
        <v>20</v>
      </c>
      <c r="CU88" s="130">
        <v>3.4662045060658599E-3</v>
      </c>
      <c r="CV88" s="27">
        <v>20</v>
      </c>
      <c r="CW88" s="130">
        <v>4.1407867494824002E-3</v>
      </c>
      <c r="CX88" s="27">
        <v>10</v>
      </c>
      <c r="CY88" s="130">
        <v>0.01</v>
      </c>
      <c r="CZ88" s="27">
        <v>0</v>
      </c>
      <c r="DA88" s="130">
        <v>0</v>
      </c>
      <c r="DB88" s="27">
        <v>0</v>
      </c>
      <c r="DC88" s="130">
        <v>0</v>
      </c>
      <c r="DD88" s="27">
        <v>10</v>
      </c>
      <c r="DE88" s="130">
        <v>3.26797385620915E-3</v>
      </c>
      <c r="DF88" s="27">
        <v>0</v>
      </c>
      <c r="DG88" s="130">
        <v>0</v>
      </c>
      <c r="DH88" s="27">
        <v>50</v>
      </c>
      <c r="DI88" s="130">
        <v>5.03524672708963E-3</v>
      </c>
      <c r="DJ88" s="27">
        <v>10</v>
      </c>
      <c r="DK88" s="130">
        <v>5.78034682080925E-3</v>
      </c>
      <c r="DL88" s="27">
        <v>0</v>
      </c>
      <c r="DM88" s="130">
        <v>0</v>
      </c>
      <c r="DN88" s="28">
        <v>2600</v>
      </c>
      <c r="DO88" s="158">
        <v>6.3148179632283299E-3</v>
      </c>
    </row>
    <row r="89" spans="1:16384" ht="15.75" thickBot="1" x14ac:dyDescent="0.3">
      <c r="A89" s="24" t="s">
        <v>8</v>
      </c>
      <c r="B89" s="22">
        <v>18690</v>
      </c>
      <c r="C89" s="131">
        <v>1</v>
      </c>
      <c r="D89" s="22">
        <v>20</v>
      </c>
      <c r="E89" s="131">
        <v>1</v>
      </c>
      <c r="F89" s="22">
        <v>350</v>
      </c>
      <c r="G89" s="131">
        <v>1</v>
      </c>
      <c r="H89" s="22">
        <v>1840</v>
      </c>
      <c r="I89" s="131">
        <v>1</v>
      </c>
      <c r="J89" s="22">
        <v>460</v>
      </c>
      <c r="K89" s="131">
        <v>1</v>
      </c>
      <c r="L89" s="22">
        <v>210</v>
      </c>
      <c r="M89" s="131">
        <v>1</v>
      </c>
      <c r="N89" s="22">
        <v>12230</v>
      </c>
      <c r="O89" s="131">
        <v>1</v>
      </c>
      <c r="P89" s="22">
        <v>110</v>
      </c>
      <c r="Q89" s="131">
        <v>1</v>
      </c>
      <c r="R89" s="22">
        <v>2050</v>
      </c>
      <c r="S89" s="131">
        <v>1</v>
      </c>
      <c r="T89" s="22">
        <v>7260</v>
      </c>
      <c r="U89" s="131">
        <v>1</v>
      </c>
      <c r="V89" s="22">
        <v>220</v>
      </c>
      <c r="W89" s="131">
        <v>1</v>
      </c>
      <c r="X89" s="22">
        <v>1370</v>
      </c>
      <c r="Y89" s="131">
        <v>1</v>
      </c>
      <c r="Z89" s="22">
        <v>4270</v>
      </c>
      <c r="AA89" s="131">
        <v>1</v>
      </c>
      <c r="AB89" s="22">
        <v>170</v>
      </c>
      <c r="AC89" s="131">
        <v>1</v>
      </c>
      <c r="AD89" s="22">
        <v>5690</v>
      </c>
      <c r="AE89" s="131">
        <v>1</v>
      </c>
      <c r="AF89" s="22">
        <v>800</v>
      </c>
      <c r="AG89" s="131">
        <v>1</v>
      </c>
      <c r="AH89" s="22">
        <v>530</v>
      </c>
      <c r="AI89" s="131">
        <v>1</v>
      </c>
      <c r="AJ89" s="22">
        <v>100</v>
      </c>
      <c r="AK89" s="131">
        <v>1</v>
      </c>
      <c r="AL89" s="22">
        <v>122640</v>
      </c>
      <c r="AM89" s="131">
        <v>1</v>
      </c>
      <c r="AN89" s="22">
        <v>1180</v>
      </c>
      <c r="AO89" s="131">
        <v>1</v>
      </c>
      <c r="AP89" s="22">
        <v>3170</v>
      </c>
      <c r="AQ89" s="131">
        <v>1</v>
      </c>
      <c r="AR89" s="22">
        <v>150</v>
      </c>
      <c r="AS89" s="131">
        <v>1</v>
      </c>
      <c r="AT89" s="22">
        <v>930</v>
      </c>
      <c r="AU89" s="131">
        <v>1</v>
      </c>
      <c r="AV89" s="22">
        <v>2560</v>
      </c>
      <c r="AW89" s="131">
        <v>1</v>
      </c>
      <c r="AX89" s="22">
        <v>50</v>
      </c>
      <c r="AY89" s="131">
        <v>1</v>
      </c>
      <c r="AZ89" s="22">
        <v>200</v>
      </c>
      <c r="BA89" s="131">
        <v>1</v>
      </c>
      <c r="BB89" s="22">
        <v>3790</v>
      </c>
      <c r="BC89" s="131">
        <v>1</v>
      </c>
      <c r="BD89" s="22">
        <v>1490</v>
      </c>
      <c r="BE89" s="131">
        <v>1</v>
      </c>
      <c r="BF89" s="22">
        <v>1600</v>
      </c>
      <c r="BG89" s="131">
        <v>1</v>
      </c>
      <c r="BH89" s="22">
        <v>35910</v>
      </c>
      <c r="BI89" s="131">
        <v>1</v>
      </c>
      <c r="BJ89" s="22">
        <v>4080</v>
      </c>
      <c r="BK89" s="131">
        <v>1</v>
      </c>
      <c r="BL89" s="22">
        <v>200</v>
      </c>
      <c r="BM89" s="131">
        <v>1</v>
      </c>
      <c r="BN89" s="22">
        <v>21080</v>
      </c>
      <c r="BO89" s="131">
        <v>1</v>
      </c>
      <c r="BP89" s="22">
        <v>14720</v>
      </c>
      <c r="BQ89" s="131">
        <v>1</v>
      </c>
      <c r="BR89" s="22">
        <v>520</v>
      </c>
      <c r="BS89" s="131">
        <v>1</v>
      </c>
      <c r="BT89" s="22">
        <v>16850</v>
      </c>
      <c r="BU89" s="131">
        <v>1</v>
      </c>
      <c r="BV89" s="22">
        <v>36620</v>
      </c>
      <c r="BW89" s="131">
        <v>1</v>
      </c>
      <c r="BX89" s="22">
        <v>10980</v>
      </c>
      <c r="BY89" s="131">
        <v>1</v>
      </c>
      <c r="BZ89" s="22">
        <v>7230</v>
      </c>
      <c r="CA89" s="131">
        <v>1</v>
      </c>
      <c r="CB89" s="22">
        <v>2920</v>
      </c>
      <c r="CC89" s="131">
        <v>1</v>
      </c>
      <c r="CD89" s="22">
        <v>7130</v>
      </c>
      <c r="CE89" s="131">
        <v>1</v>
      </c>
      <c r="CF89" s="22">
        <v>4340</v>
      </c>
      <c r="CG89" s="131">
        <v>1</v>
      </c>
      <c r="CH89" s="22">
        <v>17770</v>
      </c>
      <c r="CI89" s="131">
        <v>1</v>
      </c>
      <c r="CJ89" s="22">
        <v>3260</v>
      </c>
      <c r="CK89" s="131">
        <v>1</v>
      </c>
      <c r="CL89" s="22">
        <v>1810</v>
      </c>
      <c r="CM89" s="131">
        <v>1</v>
      </c>
      <c r="CN89" s="22">
        <v>30</v>
      </c>
      <c r="CO89" s="131">
        <v>1</v>
      </c>
      <c r="CP89" s="22">
        <v>320</v>
      </c>
      <c r="CQ89" s="131">
        <v>1</v>
      </c>
      <c r="CR89" s="22">
        <v>3780</v>
      </c>
      <c r="CS89" s="131">
        <v>1</v>
      </c>
      <c r="CT89" s="22">
        <v>5770</v>
      </c>
      <c r="CU89" s="131">
        <v>1</v>
      </c>
      <c r="CV89" s="22">
        <v>4830</v>
      </c>
      <c r="CW89" s="131">
        <v>1</v>
      </c>
      <c r="CX89" s="22">
        <v>1000</v>
      </c>
      <c r="CY89" s="131">
        <v>1</v>
      </c>
      <c r="CZ89" s="22">
        <v>550</v>
      </c>
      <c r="DA89" s="131">
        <v>1</v>
      </c>
      <c r="DB89" s="22">
        <v>120</v>
      </c>
      <c r="DC89" s="131">
        <v>1</v>
      </c>
      <c r="DD89" s="22">
        <v>3060</v>
      </c>
      <c r="DE89" s="131">
        <v>1</v>
      </c>
      <c r="DF89" s="22">
        <v>560</v>
      </c>
      <c r="DG89" s="131">
        <v>1</v>
      </c>
      <c r="DH89" s="22">
        <v>9930</v>
      </c>
      <c r="DI89" s="131">
        <v>1</v>
      </c>
      <c r="DJ89" s="22">
        <v>1730</v>
      </c>
      <c r="DK89" s="131">
        <v>1</v>
      </c>
      <c r="DL89" s="22">
        <v>500</v>
      </c>
      <c r="DM89" s="131">
        <v>1</v>
      </c>
      <c r="DN89" s="22">
        <v>411730</v>
      </c>
      <c r="DO89" s="131">
        <v>1</v>
      </c>
    </row>
    <row r="90" spans="1:16384" x14ac:dyDescent="0.25">
      <c r="A90" s="37" t="s">
        <v>0</v>
      </c>
      <c r="B90" s="7"/>
      <c r="C90" s="137"/>
      <c r="D90" s="7"/>
      <c r="E90" s="137"/>
      <c r="F90" s="7"/>
      <c r="G90" s="137"/>
      <c r="H90" s="12"/>
      <c r="I90" s="143"/>
      <c r="U90" s="139"/>
      <c r="BI90" s="137"/>
      <c r="BJ90" s="7"/>
      <c r="BK90" s="137"/>
      <c r="BL90" s="7"/>
      <c r="BM90" s="137"/>
      <c r="BN90" s="7"/>
      <c r="BO90" s="143"/>
      <c r="BP90" s="12"/>
      <c r="CB90" s="10"/>
    </row>
    <row r="91" spans="1:16384" x14ac:dyDescent="0.25">
      <c r="A91" s="33" t="s">
        <v>184</v>
      </c>
      <c r="B91" s="19"/>
      <c r="C91" s="134"/>
      <c r="D91" s="19"/>
      <c r="E91" s="134"/>
      <c r="F91" s="19"/>
      <c r="G91" s="134"/>
      <c r="H91" s="19"/>
      <c r="I91" s="134"/>
      <c r="J91" s="19"/>
      <c r="K91" s="134"/>
      <c r="L91" s="19"/>
      <c r="M91" s="134"/>
      <c r="N91" s="19"/>
      <c r="O91" s="134"/>
      <c r="P91" s="19"/>
      <c r="Q91" s="134"/>
      <c r="R91" s="19"/>
      <c r="S91" s="134"/>
      <c r="T91" s="19"/>
      <c r="U91" s="134"/>
      <c r="V91" s="19"/>
      <c r="W91" s="134"/>
      <c r="X91" s="19"/>
      <c r="Y91" s="134"/>
      <c r="Z91" s="19"/>
      <c r="AA91" s="134"/>
      <c r="AB91" s="19"/>
      <c r="AC91" s="134"/>
      <c r="AD91" s="19"/>
      <c r="AE91" s="134"/>
      <c r="AF91" s="19"/>
      <c r="AG91" s="134"/>
      <c r="AH91" s="19"/>
      <c r="AI91" s="134"/>
      <c r="AJ91" s="19"/>
      <c r="AK91" s="134"/>
      <c r="AL91" s="19"/>
      <c r="AM91" s="134"/>
      <c r="AN91" s="19"/>
      <c r="AO91" s="134"/>
      <c r="AP91" s="19"/>
      <c r="AQ91" s="134"/>
      <c r="AR91" s="19"/>
      <c r="AS91" s="134"/>
      <c r="AT91" s="19"/>
      <c r="AU91" s="134"/>
      <c r="AV91" s="19"/>
      <c r="AW91" s="134"/>
      <c r="AX91" s="19"/>
      <c r="AY91" s="134"/>
      <c r="AZ91" s="19"/>
      <c r="BA91" s="134"/>
      <c r="BB91" s="19"/>
      <c r="BC91" s="134"/>
      <c r="BD91" s="19"/>
      <c r="BE91" s="134"/>
      <c r="BF91" s="19"/>
      <c r="BG91" s="134"/>
      <c r="BH91" s="19"/>
      <c r="BI91" s="134"/>
      <c r="BJ91" s="19"/>
      <c r="BK91" s="134"/>
      <c r="BL91" s="19"/>
      <c r="BM91" s="134"/>
      <c r="BN91" s="19"/>
      <c r="BO91" s="134"/>
      <c r="BP91" s="19"/>
      <c r="BQ91" s="134"/>
      <c r="BR91" s="19"/>
      <c r="BS91" s="134"/>
      <c r="BT91" s="19"/>
      <c r="BU91" s="134"/>
      <c r="BV91" s="19"/>
      <c r="BW91" s="134"/>
      <c r="BX91" s="19"/>
      <c r="BY91" s="134"/>
      <c r="BZ91" s="19"/>
      <c r="CA91" s="134"/>
      <c r="CB91" s="19"/>
      <c r="CC91" s="134"/>
      <c r="CD91" s="19"/>
      <c r="CE91" s="134"/>
      <c r="CF91" s="19"/>
      <c r="CG91" s="134"/>
      <c r="CH91" s="19"/>
      <c r="CI91" s="134"/>
      <c r="CJ91" s="19"/>
      <c r="CK91" s="134"/>
      <c r="CL91" s="19"/>
      <c r="CM91" s="134"/>
      <c r="CN91" s="19"/>
      <c r="CO91" s="134"/>
      <c r="CP91" s="19"/>
      <c r="CQ91" s="134"/>
      <c r="CR91" s="19"/>
      <c r="CS91" s="134"/>
      <c r="CT91" s="19"/>
      <c r="CU91" s="134"/>
      <c r="CV91" s="19"/>
      <c r="CW91" s="134"/>
      <c r="CX91" s="19"/>
      <c r="CY91" s="134"/>
      <c r="CZ91" s="19"/>
      <c r="DA91" s="134"/>
      <c r="DB91" s="19"/>
      <c r="DC91" s="134"/>
      <c r="DD91" s="19"/>
      <c r="DE91" s="134"/>
      <c r="DF91" s="19"/>
      <c r="DG91" s="134"/>
      <c r="DH91" s="19"/>
      <c r="DI91" s="134"/>
      <c r="DJ91" s="19"/>
      <c r="DK91" s="134"/>
      <c r="DL91" s="19"/>
      <c r="DM91" s="134"/>
      <c r="DN91" s="19"/>
      <c r="DO91" s="134"/>
    </row>
    <row r="92" spans="1:16384" s="54" customFormat="1" ht="28.5" customHeight="1" x14ac:dyDescent="0.25">
      <c r="A92" s="226" t="s">
        <v>224</v>
      </c>
      <c r="B92" s="350" t="s">
        <v>79</v>
      </c>
      <c r="C92" s="351"/>
      <c r="D92" s="352" t="s">
        <v>80</v>
      </c>
      <c r="E92" s="353"/>
      <c r="F92" s="350" t="s">
        <v>81</v>
      </c>
      <c r="G92" s="351"/>
      <c r="H92" s="352" t="s">
        <v>82</v>
      </c>
      <c r="I92" s="353"/>
      <c r="J92" s="350" t="s">
        <v>83</v>
      </c>
      <c r="K92" s="351"/>
      <c r="L92" s="352" t="s">
        <v>84</v>
      </c>
      <c r="M92" s="353"/>
      <c r="N92" s="350" t="s">
        <v>85</v>
      </c>
      <c r="O92" s="351"/>
      <c r="P92" s="352" t="s">
        <v>86</v>
      </c>
      <c r="Q92" s="353"/>
      <c r="R92" s="350" t="s">
        <v>87</v>
      </c>
      <c r="S92" s="351"/>
      <c r="T92" s="352" t="s">
        <v>88</v>
      </c>
      <c r="U92" s="353"/>
      <c r="V92" s="350" t="s">
        <v>89</v>
      </c>
      <c r="W92" s="351"/>
      <c r="X92" s="352" t="s">
        <v>90</v>
      </c>
      <c r="Y92" s="353"/>
      <c r="Z92" s="350" t="s">
        <v>91</v>
      </c>
      <c r="AA92" s="351"/>
      <c r="AB92" s="352" t="s">
        <v>92</v>
      </c>
      <c r="AC92" s="353"/>
      <c r="AD92" s="350" t="s">
        <v>93</v>
      </c>
      <c r="AE92" s="351"/>
      <c r="AF92" s="352" t="s">
        <v>94</v>
      </c>
      <c r="AG92" s="353"/>
      <c r="AH92" s="350" t="s">
        <v>95</v>
      </c>
      <c r="AI92" s="351"/>
      <c r="AJ92" s="352" t="s">
        <v>96</v>
      </c>
      <c r="AK92" s="353"/>
      <c r="AL92" s="350" t="s">
        <v>97</v>
      </c>
      <c r="AM92" s="351"/>
      <c r="AN92" s="352" t="s">
        <v>98</v>
      </c>
      <c r="AO92" s="353"/>
      <c r="AP92" s="350" t="s">
        <v>99</v>
      </c>
      <c r="AQ92" s="351"/>
      <c r="AR92" s="352" t="s">
        <v>100</v>
      </c>
      <c r="AS92" s="353"/>
      <c r="AT92" s="350" t="s">
        <v>101</v>
      </c>
      <c r="AU92" s="351"/>
      <c r="AV92" s="352" t="s">
        <v>102</v>
      </c>
      <c r="AW92" s="353"/>
      <c r="AX92" s="350" t="s">
        <v>103</v>
      </c>
      <c r="AY92" s="351"/>
      <c r="AZ92" s="352" t="s">
        <v>104</v>
      </c>
      <c r="BA92" s="353"/>
      <c r="BB92" s="350" t="s">
        <v>105</v>
      </c>
      <c r="BC92" s="351"/>
      <c r="BD92" s="352" t="s">
        <v>106</v>
      </c>
      <c r="BE92" s="353"/>
      <c r="BF92" s="350" t="s">
        <v>107</v>
      </c>
      <c r="BG92" s="351"/>
      <c r="BH92" s="352" t="s">
        <v>108</v>
      </c>
      <c r="BI92" s="353"/>
      <c r="BJ92" s="350" t="s">
        <v>109</v>
      </c>
      <c r="BK92" s="351"/>
      <c r="BL92" s="352" t="s">
        <v>110</v>
      </c>
      <c r="BM92" s="353"/>
      <c r="BN92" s="350" t="s">
        <v>111</v>
      </c>
      <c r="BO92" s="351"/>
      <c r="BP92" s="352" t="s">
        <v>112</v>
      </c>
      <c r="BQ92" s="353"/>
      <c r="BR92" s="350" t="s">
        <v>113</v>
      </c>
      <c r="BS92" s="351"/>
      <c r="BT92" s="352" t="s">
        <v>114</v>
      </c>
      <c r="BU92" s="353"/>
      <c r="BV92" s="350" t="s">
        <v>115</v>
      </c>
      <c r="BW92" s="351"/>
      <c r="BX92" s="352" t="s">
        <v>116</v>
      </c>
      <c r="BY92" s="353"/>
      <c r="BZ92" s="350" t="s">
        <v>117</v>
      </c>
      <c r="CA92" s="351"/>
      <c r="CB92" s="352" t="s">
        <v>118</v>
      </c>
      <c r="CC92" s="353"/>
      <c r="CD92" s="350" t="s">
        <v>119</v>
      </c>
      <c r="CE92" s="351"/>
      <c r="CF92" s="352" t="s">
        <v>120</v>
      </c>
      <c r="CG92" s="353"/>
      <c r="CH92" s="350" t="s">
        <v>121</v>
      </c>
      <c r="CI92" s="351"/>
      <c r="CJ92" s="352" t="s">
        <v>122</v>
      </c>
      <c r="CK92" s="353"/>
      <c r="CL92" s="350" t="s">
        <v>123</v>
      </c>
      <c r="CM92" s="351"/>
      <c r="CN92" s="352" t="s">
        <v>124</v>
      </c>
      <c r="CO92" s="353"/>
      <c r="CP92" s="350" t="s">
        <v>125</v>
      </c>
      <c r="CQ92" s="351"/>
      <c r="CR92" s="352" t="s">
        <v>126</v>
      </c>
      <c r="CS92" s="353"/>
      <c r="CT92" s="350" t="s">
        <v>127</v>
      </c>
      <c r="CU92" s="351"/>
      <c r="CV92" s="352" t="s">
        <v>128</v>
      </c>
      <c r="CW92" s="353"/>
      <c r="CX92" s="350" t="s">
        <v>129</v>
      </c>
      <c r="CY92" s="351"/>
      <c r="CZ92" s="352" t="s">
        <v>130</v>
      </c>
      <c r="DA92" s="353"/>
      <c r="DB92" s="350" t="s">
        <v>131</v>
      </c>
      <c r="DC92" s="351"/>
      <c r="DD92" s="352" t="s">
        <v>132</v>
      </c>
      <c r="DE92" s="353"/>
      <c r="DF92" s="350" t="s">
        <v>133</v>
      </c>
      <c r="DG92" s="351"/>
      <c r="DH92" s="352" t="s">
        <v>134</v>
      </c>
      <c r="DI92" s="353"/>
      <c r="DJ92" s="350" t="s">
        <v>135</v>
      </c>
      <c r="DK92" s="351"/>
      <c r="DL92" s="352" t="s">
        <v>136</v>
      </c>
      <c r="DM92" s="353"/>
      <c r="DN92" s="339" t="s">
        <v>149</v>
      </c>
      <c r="DO92" s="340"/>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c r="XFA92"/>
      <c r="XFB92"/>
      <c r="XFC92"/>
      <c r="XFD92"/>
    </row>
    <row r="93" spans="1:16384" s="67" customFormat="1" x14ac:dyDescent="0.25">
      <c r="A93" s="225"/>
      <c r="B93" s="224" t="s">
        <v>3</v>
      </c>
      <c r="C93" s="224" t="s">
        <v>138</v>
      </c>
      <c r="D93" s="224" t="s">
        <v>3</v>
      </c>
      <c r="E93" s="224" t="s">
        <v>138</v>
      </c>
      <c r="F93" s="224" t="s">
        <v>3</v>
      </c>
      <c r="G93" s="224" t="s">
        <v>138</v>
      </c>
      <c r="H93" s="224" t="s">
        <v>3</v>
      </c>
      <c r="I93" s="224" t="s">
        <v>138</v>
      </c>
      <c r="J93" s="224" t="s">
        <v>3</v>
      </c>
      <c r="K93" s="224" t="s">
        <v>138</v>
      </c>
      <c r="L93" s="224" t="s">
        <v>3</v>
      </c>
      <c r="M93" s="224" t="s">
        <v>138</v>
      </c>
      <c r="N93" s="224" t="s">
        <v>3</v>
      </c>
      <c r="O93" s="224" t="s">
        <v>138</v>
      </c>
      <c r="P93" s="224" t="s">
        <v>3</v>
      </c>
      <c r="Q93" s="224" t="s">
        <v>138</v>
      </c>
      <c r="R93" s="224" t="s">
        <v>3</v>
      </c>
      <c r="S93" s="224" t="s">
        <v>138</v>
      </c>
      <c r="T93" s="224" t="s">
        <v>3</v>
      </c>
      <c r="U93" s="224" t="s">
        <v>138</v>
      </c>
      <c r="V93" s="224" t="s">
        <v>3</v>
      </c>
      <c r="W93" s="224" t="s">
        <v>138</v>
      </c>
      <c r="X93" s="224" t="s">
        <v>3</v>
      </c>
      <c r="Y93" s="224" t="s">
        <v>138</v>
      </c>
      <c r="Z93" s="224" t="s">
        <v>3</v>
      </c>
      <c r="AA93" s="224" t="s">
        <v>138</v>
      </c>
      <c r="AB93" s="224" t="s">
        <v>3</v>
      </c>
      <c r="AC93" s="224" t="s">
        <v>138</v>
      </c>
      <c r="AD93" s="224" t="s">
        <v>3</v>
      </c>
      <c r="AE93" s="224" t="s">
        <v>138</v>
      </c>
      <c r="AF93" s="224" t="s">
        <v>3</v>
      </c>
      <c r="AG93" s="224" t="s">
        <v>138</v>
      </c>
      <c r="AH93" s="224" t="s">
        <v>3</v>
      </c>
      <c r="AI93" s="224" t="s">
        <v>138</v>
      </c>
      <c r="AJ93" s="224" t="s">
        <v>3</v>
      </c>
      <c r="AK93" s="224" t="s">
        <v>138</v>
      </c>
      <c r="AL93" s="224" t="s">
        <v>3</v>
      </c>
      <c r="AM93" s="224" t="s">
        <v>138</v>
      </c>
      <c r="AN93" s="224" t="s">
        <v>3</v>
      </c>
      <c r="AO93" s="224" t="s">
        <v>138</v>
      </c>
      <c r="AP93" s="224" t="s">
        <v>3</v>
      </c>
      <c r="AQ93" s="224" t="s">
        <v>138</v>
      </c>
      <c r="AR93" s="224" t="s">
        <v>3</v>
      </c>
      <c r="AS93" s="224" t="s">
        <v>138</v>
      </c>
      <c r="AT93" s="224" t="s">
        <v>3</v>
      </c>
      <c r="AU93" s="224" t="s">
        <v>138</v>
      </c>
      <c r="AV93" s="224" t="s">
        <v>3</v>
      </c>
      <c r="AW93" s="224" t="s">
        <v>138</v>
      </c>
      <c r="AX93" s="224" t="s">
        <v>3</v>
      </c>
      <c r="AY93" s="224" t="s">
        <v>138</v>
      </c>
      <c r="AZ93" s="224" t="s">
        <v>3</v>
      </c>
      <c r="BA93" s="224" t="s">
        <v>138</v>
      </c>
      <c r="BB93" s="224" t="s">
        <v>3</v>
      </c>
      <c r="BC93" s="224" t="s">
        <v>138</v>
      </c>
      <c r="BD93" s="224" t="s">
        <v>3</v>
      </c>
      <c r="BE93" s="224" t="s">
        <v>138</v>
      </c>
      <c r="BF93" s="224" t="s">
        <v>3</v>
      </c>
      <c r="BG93" s="224" t="s">
        <v>138</v>
      </c>
      <c r="BH93" s="224" t="s">
        <v>3</v>
      </c>
      <c r="BI93" s="224" t="s">
        <v>138</v>
      </c>
      <c r="BJ93" s="224" t="s">
        <v>3</v>
      </c>
      <c r="BK93" s="224" t="s">
        <v>138</v>
      </c>
      <c r="BL93" s="224" t="s">
        <v>3</v>
      </c>
      <c r="BM93" s="224" t="s">
        <v>138</v>
      </c>
      <c r="BN93" s="224" t="s">
        <v>3</v>
      </c>
      <c r="BO93" s="224" t="s">
        <v>138</v>
      </c>
      <c r="BP93" s="224" t="s">
        <v>3</v>
      </c>
      <c r="BQ93" s="224" t="s">
        <v>138</v>
      </c>
      <c r="BR93" s="224" t="s">
        <v>3</v>
      </c>
      <c r="BS93" s="224" t="s">
        <v>138</v>
      </c>
      <c r="BT93" s="224" t="s">
        <v>3</v>
      </c>
      <c r="BU93" s="224" t="s">
        <v>138</v>
      </c>
      <c r="BV93" s="224" t="s">
        <v>3</v>
      </c>
      <c r="BW93" s="224" t="s">
        <v>138</v>
      </c>
      <c r="BX93" s="224" t="s">
        <v>3</v>
      </c>
      <c r="BY93" s="224" t="s">
        <v>138</v>
      </c>
      <c r="BZ93" s="224" t="s">
        <v>3</v>
      </c>
      <c r="CA93" s="224" t="s">
        <v>138</v>
      </c>
      <c r="CB93" s="224" t="s">
        <v>3</v>
      </c>
      <c r="CC93" s="224" t="s">
        <v>138</v>
      </c>
      <c r="CD93" s="224" t="s">
        <v>3</v>
      </c>
      <c r="CE93" s="224" t="s">
        <v>138</v>
      </c>
      <c r="CF93" s="224" t="s">
        <v>3</v>
      </c>
      <c r="CG93" s="224" t="s">
        <v>138</v>
      </c>
      <c r="CH93" s="224" t="s">
        <v>3</v>
      </c>
      <c r="CI93" s="224" t="s">
        <v>138</v>
      </c>
      <c r="CJ93" s="224" t="s">
        <v>3</v>
      </c>
      <c r="CK93" s="224" t="s">
        <v>138</v>
      </c>
      <c r="CL93" s="224" t="s">
        <v>3</v>
      </c>
      <c r="CM93" s="224" t="s">
        <v>138</v>
      </c>
      <c r="CN93" s="224" t="s">
        <v>3</v>
      </c>
      <c r="CO93" s="224" t="s">
        <v>138</v>
      </c>
      <c r="CP93" s="224" t="s">
        <v>3</v>
      </c>
      <c r="CQ93" s="224" t="s">
        <v>138</v>
      </c>
      <c r="CR93" s="224" t="s">
        <v>3</v>
      </c>
      <c r="CS93" s="224" t="s">
        <v>138</v>
      </c>
      <c r="CT93" s="224" t="s">
        <v>3</v>
      </c>
      <c r="CU93" s="224" t="s">
        <v>138</v>
      </c>
      <c r="CV93" s="224" t="s">
        <v>3</v>
      </c>
      <c r="CW93" s="224" t="s">
        <v>138</v>
      </c>
      <c r="CX93" s="224" t="s">
        <v>3</v>
      </c>
      <c r="CY93" s="224" t="s">
        <v>138</v>
      </c>
      <c r="CZ93" s="224" t="s">
        <v>3</v>
      </c>
      <c r="DA93" s="224" t="s">
        <v>138</v>
      </c>
      <c r="DB93" s="224" t="s">
        <v>3</v>
      </c>
      <c r="DC93" s="224" t="s">
        <v>138</v>
      </c>
      <c r="DD93" s="224" t="s">
        <v>3</v>
      </c>
      <c r="DE93" s="224" t="s">
        <v>138</v>
      </c>
      <c r="DF93" s="224" t="s">
        <v>3</v>
      </c>
      <c r="DG93" s="224" t="s">
        <v>138</v>
      </c>
      <c r="DH93" s="224" t="s">
        <v>3</v>
      </c>
      <c r="DI93" s="224" t="s">
        <v>138</v>
      </c>
      <c r="DJ93" s="224" t="s">
        <v>3</v>
      </c>
      <c r="DK93" s="224" t="s">
        <v>138</v>
      </c>
      <c r="DL93" s="224" t="s">
        <v>3</v>
      </c>
      <c r="DM93" s="224" t="s">
        <v>138</v>
      </c>
      <c r="DN93" s="278" t="s">
        <v>3</v>
      </c>
      <c r="DO93" s="279" t="s">
        <v>138</v>
      </c>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c r="XFD93"/>
    </row>
    <row r="94" spans="1:16384" s="86" customFormat="1" ht="6" customHeight="1" x14ac:dyDescent="0.25">
      <c r="A94" s="85" t="s">
        <v>349</v>
      </c>
      <c r="B94" s="85" t="s">
        <v>359</v>
      </c>
      <c r="C94" s="135" t="s">
        <v>360</v>
      </c>
      <c r="D94" s="85" t="s">
        <v>361</v>
      </c>
      <c r="E94" s="135" t="s">
        <v>362</v>
      </c>
      <c r="F94" s="85" t="s">
        <v>363</v>
      </c>
      <c r="G94" s="135" t="s">
        <v>364</v>
      </c>
      <c r="H94" s="85" t="s">
        <v>365</v>
      </c>
      <c r="I94" s="135" t="s">
        <v>366</v>
      </c>
      <c r="J94" s="85" t="s">
        <v>367</v>
      </c>
      <c r="K94" s="135" t="s">
        <v>368</v>
      </c>
      <c r="L94" s="85" t="s">
        <v>369</v>
      </c>
      <c r="M94" s="135" t="s">
        <v>370</v>
      </c>
      <c r="N94" s="85" t="s">
        <v>371</v>
      </c>
      <c r="O94" s="135" t="s">
        <v>372</v>
      </c>
      <c r="P94" s="85" t="s">
        <v>374</v>
      </c>
      <c r="Q94" s="135" t="s">
        <v>375</v>
      </c>
      <c r="R94" s="85" t="s">
        <v>376</v>
      </c>
      <c r="S94" s="135" t="s">
        <v>377</v>
      </c>
      <c r="T94" s="85" t="s">
        <v>378</v>
      </c>
      <c r="U94" s="135" t="s">
        <v>379</v>
      </c>
      <c r="V94" s="85" t="s">
        <v>380</v>
      </c>
      <c r="W94" s="135" t="s">
        <v>381</v>
      </c>
      <c r="X94" s="85" t="s">
        <v>382</v>
      </c>
      <c r="Y94" s="135" t="s">
        <v>383</v>
      </c>
      <c r="Z94" s="85" t="s">
        <v>384</v>
      </c>
      <c r="AA94" s="135" t="s">
        <v>385</v>
      </c>
      <c r="AB94" s="85" t="s">
        <v>386</v>
      </c>
      <c r="AC94" s="135" t="s">
        <v>387</v>
      </c>
      <c r="AD94" s="85" t="s">
        <v>388</v>
      </c>
      <c r="AE94" s="135" t="s">
        <v>389</v>
      </c>
      <c r="AF94" s="85" t="s">
        <v>390</v>
      </c>
      <c r="AG94" s="135" t="s">
        <v>391</v>
      </c>
      <c r="AH94" s="85" t="s">
        <v>392</v>
      </c>
      <c r="AI94" s="135" t="s">
        <v>393</v>
      </c>
      <c r="AJ94" s="85" t="s">
        <v>394</v>
      </c>
      <c r="AK94" s="135" t="s">
        <v>395</v>
      </c>
      <c r="AL94" s="85" t="s">
        <v>396</v>
      </c>
      <c r="AM94" s="135" t="s">
        <v>397</v>
      </c>
      <c r="AN94" s="85" t="s">
        <v>415</v>
      </c>
      <c r="AO94" s="135" t="s">
        <v>416</v>
      </c>
      <c r="AP94" s="85" t="s">
        <v>417</v>
      </c>
      <c r="AQ94" s="135" t="s">
        <v>418</v>
      </c>
      <c r="AR94" s="85" t="s">
        <v>419</v>
      </c>
      <c r="AS94" s="135" t="s">
        <v>420</v>
      </c>
      <c r="AT94" s="85" t="s">
        <v>421</v>
      </c>
      <c r="AU94" s="135" t="s">
        <v>422</v>
      </c>
      <c r="AV94" s="85" t="s">
        <v>423</v>
      </c>
      <c r="AW94" s="135" t="s">
        <v>424</v>
      </c>
      <c r="AX94" s="85" t="s">
        <v>425</v>
      </c>
      <c r="AY94" s="135" t="s">
        <v>426</v>
      </c>
      <c r="AZ94" s="85" t="s">
        <v>427</v>
      </c>
      <c r="BA94" s="135" t="s">
        <v>428</v>
      </c>
      <c r="BB94" s="85" t="s">
        <v>429</v>
      </c>
      <c r="BC94" s="135" t="s">
        <v>430</v>
      </c>
      <c r="BD94" s="85" t="s">
        <v>431</v>
      </c>
      <c r="BE94" s="135" t="s">
        <v>432</v>
      </c>
      <c r="BF94" s="85" t="s">
        <v>433</v>
      </c>
      <c r="BG94" s="135" t="s">
        <v>434</v>
      </c>
      <c r="BH94" t="s">
        <v>435</v>
      </c>
      <c r="BI94" s="135" t="s">
        <v>436</v>
      </c>
      <c r="BJ94" s="85" t="s">
        <v>437</v>
      </c>
      <c r="BK94" s="135" t="s">
        <v>438</v>
      </c>
      <c r="BL94" s="85" t="s">
        <v>439</v>
      </c>
      <c r="BM94" s="135" t="s">
        <v>440</v>
      </c>
      <c r="BN94" s="85" t="s">
        <v>441</v>
      </c>
      <c r="BO94" s="135" t="s">
        <v>442</v>
      </c>
      <c r="BP94" s="85" t="s">
        <v>443</v>
      </c>
      <c r="BQ94" s="135" t="s">
        <v>444</v>
      </c>
      <c r="BR94" s="85" t="s">
        <v>445</v>
      </c>
      <c r="BS94" s="135" t="s">
        <v>446</v>
      </c>
      <c r="BT94" s="85" t="s">
        <v>447</v>
      </c>
      <c r="BU94" s="135" t="s">
        <v>448</v>
      </c>
      <c r="BV94" s="85" t="s">
        <v>449</v>
      </c>
      <c r="BW94" s="135" t="s">
        <v>450</v>
      </c>
      <c r="BX94" s="85" t="s">
        <v>451</v>
      </c>
      <c r="BY94" s="135" t="s">
        <v>452</v>
      </c>
      <c r="BZ94" s="85" t="s">
        <v>453</v>
      </c>
      <c r="CA94" s="135" t="s">
        <v>454</v>
      </c>
      <c r="CB94" s="85" t="s">
        <v>455</v>
      </c>
      <c r="CC94" s="135" t="s">
        <v>456</v>
      </c>
      <c r="CD94" s="85" t="s">
        <v>457</v>
      </c>
      <c r="CE94" s="135" t="s">
        <v>458</v>
      </c>
      <c r="CF94" s="85" t="s">
        <v>459</v>
      </c>
      <c r="CG94" s="135" t="s">
        <v>460</v>
      </c>
      <c r="CH94" s="85" t="s">
        <v>461</v>
      </c>
      <c r="CI94" s="135" t="s">
        <v>462</v>
      </c>
      <c r="CJ94" s="85" t="s">
        <v>463</v>
      </c>
      <c r="CK94" s="135" t="s">
        <v>464</v>
      </c>
      <c r="CL94" s="85" t="s">
        <v>465</v>
      </c>
      <c r="CM94" s="135" t="s">
        <v>466</v>
      </c>
      <c r="CN94" s="85" t="s">
        <v>467</v>
      </c>
      <c r="CO94" s="135" t="s">
        <v>468</v>
      </c>
      <c r="CP94" s="85" t="s">
        <v>469</v>
      </c>
      <c r="CQ94" s="135" t="s">
        <v>470</v>
      </c>
      <c r="CR94" s="85" t="s">
        <v>471</v>
      </c>
      <c r="CS94" s="135" t="s">
        <v>472</v>
      </c>
      <c r="CT94" s="85" t="s">
        <v>473</v>
      </c>
      <c r="CU94" s="135" t="s">
        <v>474</v>
      </c>
      <c r="CV94" s="85" t="s">
        <v>475</v>
      </c>
      <c r="CW94" s="135" t="s">
        <v>476</v>
      </c>
      <c r="CX94" s="85" t="s">
        <v>477</v>
      </c>
      <c r="CY94" s="135" t="s">
        <v>478</v>
      </c>
      <c r="CZ94" s="85" t="s">
        <v>479</v>
      </c>
      <c r="DA94" s="135" t="s">
        <v>480</v>
      </c>
      <c r="DB94" s="85" t="s">
        <v>481</v>
      </c>
      <c r="DC94" s="135" t="s">
        <v>482</v>
      </c>
      <c r="DD94" s="85" t="s">
        <v>483</v>
      </c>
      <c r="DE94" s="135" t="s">
        <v>484</v>
      </c>
      <c r="DF94" s="85" t="s">
        <v>485</v>
      </c>
      <c r="DG94" s="135" t="s">
        <v>486</v>
      </c>
      <c r="DH94" s="85" t="s">
        <v>487</v>
      </c>
      <c r="DI94" s="135" t="s">
        <v>488</v>
      </c>
      <c r="DJ94" s="85" t="s">
        <v>489</v>
      </c>
      <c r="DK94" s="135" t="s">
        <v>490</v>
      </c>
      <c r="DL94" s="85" t="s">
        <v>491</v>
      </c>
      <c r="DM94" s="135" t="s">
        <v>492</v>
      </c>
      <c r="DN94" s="161" t="s">
        <v>294</v>
      </c>
      <c r="DO94" s="157" t="s">
        <v>295</v>
      </c>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c r="XFD94"/>
    </row>
    <row r="95" spans="1:16384" x14ac:dyDescent="0.25">
      <c r="A95" s="40" t="s">
        <v>25</v>
      </c>
      <c r="B95" s="27">
        <v>620</v>
      </c>
      <c r="C95" s="130">
        <v>3.3172819689673602E-2</v>
      </c>
      <c r="D95" s="27">
        <v>0</v>
      </c>
      <c r="E95" s="130">
        <v>0</v>
      </c>
      <c r="F95" s="27">
        <v>10</v>
      </c>
      <c r="G95" s="130">
        <v>2.8571428571428598E-2</v>
      </c>
      <c r="H95" s="27">
        <v>40</v>
      </c>
      <c r="I95" s="130">
        <v>2.1739130434782601E-2</v>
      </c>
      <c r="J95" s="27">
        <v>10</v>
      </c>
      <c r="K95" s="130">
        <v>2.1739130434782601E-2</v>
      </c>
      <c r="L95" s="27">
        <v>0</v>
      </c>
      <c r="M95" s="130">
        <v>0</v>
      </c>
      <c r="N95" s="27">
        <v>310</v>
      </c>
      <c r="O95" s="130">
        <v>2.5347506132461201E-2</v>
      </c>
      <c r="P95" s="27">
        <v>0</v>
      </c>
      <c r="Q95" s="130">
        <v>0</v>
      </c>
      <c r="R95" s="27">
        <v>60</v>
      </c>
      <c r="S95" s="130">
        <v>2.92682926829268E-2</v>
      </c>
      <c r="T95" s="27">
        <v>210</v>
      </c>
      <c r="U95" s="130">
        <v>2.89256198347107E-2</v>
      </c>
      <c r="V95" s="27">
        <v>0</v>
      </c>
      <c r="W95" s="130">
        <v>0</v>
      </c>
      <c r="X95" s="27">
        <v>30</v>
      </c>
      <c r="Y95" s="130">
        <v>2.18978102189781E-2</v>
      </c>
      <c r="Z95" s="27">
        <v>50</v>
      </c>
      <c r="AA95" s="130">
        <v>1.1709601873536301E-2</v>
      </c>
      <c r="AB95" s="27">
        <v>10</v>
      </c>
      <c r="AC95" s="130">
        <v>5.8823529411764698E-2</v>
      </c>
      <c r="AD95" s="27">
        <v>220</v>
      </c>
      <c r="AE95" s="130">
        <v>3.8664323374340899E-2</v>
      </c>
      <c r="AF95" s="27">
        <v>30</v>
      </c>
      <c r="AG95" s="130">
        <v>3.7499999999999999E-2</v>
      </c>
      <c r="AH95" s="27">
        <v>10</v>
      </c>
      <c r="AI95" s="130">
        <v>1.88679245283019E-2</v>
      </c>
      <c r="AJ95" s="27">
        <v>0</v>
      </c>
      <c r="AK95" s="130">
        <v>0</v>
      </c>
      <c r="AL95" s="27">
        <v>4080</v>
      </c>
      <c r="AM95" s="130">
        <v>3.3268101761252403E-2</v>
      </c>
      <c r="AN95" s="27">
        <v>30</v>
      </c>
      <c r="AO95" s="130">
        <v>2.5423728813559299E-2</v>
      </c>
      <c r="AP95" s="27">
        <v>80</v>
      </c>
      <c r="AQ95" s="130">
        <v>2.5236593059936901E-2</v>
      </c>
      <c r="AR95" s="27">
        <v>0</v>
      </c>
      <c r="AS95" s="130">
        <v>0</v>
      </c>
      <c r="AT95" s="27">
        <v>20</v>
      </c>
      <c r="AU95" s="130">
        <v>2.1505376344085999E-2</v>
      </c>
      <c r="AV95" s="27">
        <v>60</v>
      </c>
      <c r="AW95" s="130">
        <v>2.34375E-2</v>
      </c>
      <c r="AX95" s="27">
        <v>0</v>
      </c>
      <c r="AY95" s="130">
        <v>0</v>
      </c>
      <c r="AZ95" s="27">
        <v>10</v>
      </c>
      <c r="BA95" s="130">
        <v>0.05</v>
      </c>
      <c r="BB95" s="27">
        <v>60</v>
      </c>
      <c r="BC95" s="130">
        <v>1.5831134564643801E-2</v>
      </c>
      <c r="BD95" s="27">
        <v>50</v>
      </c>
      <c r="BE95" s="130">
        <v>3.35570469798658E-2</v>
      </c>
      <c r="BF95" s="27">
        <v>30</v>
      </c>
      <c r="BG95" s="130">
        <v>1.8749999999999999E-2</v>
      </c>
      <c r="BH95" s="28">
        <v>900</v>
      </c>
      <c r="BI95" s="130">
        <v>2.5062656641604002E-2</v>
      </c>
      <c r="BJ95" s="27">
        <v>100</v>
      </c>
      <c r="BK95" s="130">
        <v>2.4509803921568599E-2</v>
      </c>
      <c r="BL95" s="27">
        <v>10</v>
      </c>
      <c r="BM95" s="130">
        <v>0.05</v>
      </c>
      <c r="BN95" s="27">
        <v>700</v>
      </c>
      <c r="BO95" s="130">
        <v>3.3206831119544603E-2</v>
      </c>
      <c r="BP95" s="27">
        <v>460</v>
      </c>
      <c r="BQ95" s="130">
        <v>3.125E-2</v>
      </c>
      <c r="BR95" s="27">
        <v>10</v>
      </c>
      <c r="BS95" s="130">
        <v>1.9230769230769201E-2</v>
      </c>
      <c r="BT95" s="27">
        <v>610</v>
      </c>
      <c r="BU95" s="130">
        <v>3.6201780415430297E-2</v>
      </c>
      <c r="BV95" s="27">
        <v>1090</v>
      </c>
      <c r="BW95" s="130">
        <v>2.9765155652648801E-2</v>
      </c>
      <c r="BX95" s="27">
        <v>270</v>
      </c>
      <c r="BY95" s="130">
        <v>2.4590163934426201E-2</v>
      </c>
      <c r="BZ95" s="27">
        <v>260</v>
      </c>
      <c r="CA95" s="130">
        <v>3.5961272475795301E-2</v>
      </c>
      <c r="CB95" s="27">
        <v>50</v>
      </c>
      <c r="CC95" s="130">
        <v>1.71232876712329E-2</v>
      </c>
      <c r="CD95" s="27">
        <v>190</v>
      </c>
      <c r="CE95" s="130">
        <v>2.6647966339410901E-2</v>
      </c>
      <c r="CF95" s="27">
        <v>90</v>
      </c>
      <c r="CG95" s="130">
        <v>2.07373271889401E-2</v>
      </c>
      <c r="CH95" s="27">
        <v>530</v>
      </c>
      <c r="CI95" s="130">
        <v>2.9825548677546401E-2</v>
      </c>
      <c r="CJ95" s="27">
        <v>70</v>
      </c>
      <c r="CK95" s="130">
        <v>2.14723926380368E-2</v>
      </c>
      <c r="CL95" s="27">
        <v>50</v>
      </c>
      <c r="CM95" s="130">
        <v>2.7624309392265199E-2</v>
      </c>
      <c r="CN95" s="27">
        <v>0</v>
      </c>
      <c r="CO95" s="130">
        <v>0</v>
      </c>
      <c r="CP95" s="27">
        <v>20</v>
      </c>
      <c r="CQ95" s="130">
        <v>6.25E-2</v>
      </c>
      <c r="CR95" s="27">
        <v>120</v>
      </c>
      <c r="CS95" s="130">
        <v>3.1746031746031703E-2</v>
      </c>
      <c r="CT95" s="27">
        <v>130</v>
      </c>
      <c r="CU95" s="130">
        <v>2.2530329289428101E-2</v>
      </c>
      <c r="CV95" s="27">
        <v>140</v>
      </c>
      <c r="CW95" s="130">
        <v>2.8985507246376802E-2</v>
      </c>
      <c r="CX95" s="27">
        <v>10</v>
      </c>
      <c r="CY95" s="130">
        <v>0.01</v>
      </c>
      <c r="CZ95" s="27">
        <v>20</v>
      </c>
      <c r="DA95" s="130">
        <v>3.6363636363636397E-2</v>
      </c>
      <c r="DB95" s="27">
        <v>0</v>
      </c>
      <c r="DC95" s="130">
        <v>0</v>
      </c>
      <c r="DD95" s="27">
        <v>50</v>
      </c>
      <c r="DE95" s="130">
        <v>1.6339869281045801E-2</v>
      </c>
      <c r="DF95" s="27">
        <v>10</v>
      </c>
      <c r="DG95" s="130">
        <v>1.7857142857142901E-2</v>
      </c>
      <c r="DH95" s="27">
        <v>240</v>
      </c>
      <c r="DI95" s="130">
        <v>2.4169184290030201E-2</v>
      </c>
      <c r="DJ95" s="27">
        <v>60</v>
      </c>
      <c r="DK95" s="130">
        <v>3.4682080924855502E-2</v>
      </c>
      <c r="DL95" s="27">
        <v>10</v>
      </c>
      <c r="DM95" s="130">
        <v>0.02</v>
      </c>
      <c r="DN95" s="28">
        <v>12230</v>
      </c>
      <c r="DO95" s="158">
        <v>2.97039321885702E-2</v>
      </c>
    </row>
    <row r="96" spans="1:16384" x14ac:dyDescent="0.25">
      <c r="A96" s="40" t="s">
        <v>26</v>
      </c>
      <c r="B96" s="27">
        <v>1800</v>
      </c>
      <c r="C96" s="130">
        <v>9.6308186195826706E-2</v>
      </c>
      <c r="D96" s="27">
        <v>0</v>
      </c>
      <c r="E96" s="130">
        <v>0</v>
      </c>
      <c r="F96" s="27">
        <v>40</v>
      </c>
      <c r="G96" s="130">
        <v>0.114285714285714</v>
      </c>
      <c r="H96" s="27">
        <v>180</v>
      </c>
      <c r="I96" s="130">
        <v>9.7826086956521702E-2</v>
      </c>
      <c r="J96" s="27">
        <v>30</v>
      </c>
      <c r="K96" s="130">
        <v>6.5217391304347797E-2</v>
      </c>
      <c r="L96" s="27">
        <v>20</v>
      </c>
      <c r="M96" s="130">
        <v>9.5238095238095205E-2</v>
      </c>
      <c r="N96" s="27">
        <v>1130</v>
      </c>
      <c r="O96" s="130">
        <v>9.2395748160261706E-2</v>
      </c>
      <c r="P96" s="27">
        <v>10</v>
      </c>
      <c r="Q96" s="130">
        <v>9.0909090909090898E-2</v>
      </c>
      <c r="R96" s="27">
        <v>180</v>
      </c>
      <c r="S96" s="130">
        <v>8.7804878048780496E-2</v>
      </c>
      <c r="T96" s="27">
        <v>1240</v>
      </c>
      <c r="U96" s="130">
        <v>0.17079889807162499</v>
      </c>
      <c r="V96" s="27">
        <v>10</v>
      </c>
      <c r="W96" s="130">
        <v>4.5454545454545497E-2</v>
      </c>
      <c r="X96" s="27">
        <v>100</v>
      </c>
      <c r="Y96" s="130">
        <v>7.2992700729927001E-2</v>
      </c>
      <c r="Z96" s="27">
        <v>1280</v>
      </c>
      <c r="AA96" s="130">
        <v>0.299765807962529</v>
      </c>
      <c r="AB96" s="27">
        <v>20</v>
      </c>
      <c r="AC96" s="130">
        <v>0.11764705882352899</v>
      </c>
      <c r="AD96" s="27">
        <v>860</v>
      </c>
      <c r="AE96" s="130">
        <v>0.151142355008787</v>
      </c>
      <c r="AF96" s="27">
        <v>110</v>
      </c>
      <c r="AG96" s="130">
        <v>0.13750000000000001</v>
      </c>
      <c r="AH96" s="27">
        <v>60</v>
      </c>
      <c r="AI96" s="130">
        <v>0.113207547169811</v>
      </c>
      <c r="AJ96" s="27">
        <v>0</v>
      </c>
      <c r="AK96" s="130">
        <v>0</v>
      </c>
      <c r="AL96" s="27">
        <v>21230</v>
      </c>
      <c r="AM96" s="130">
        <v>0.17310828440965401</v>
      </c>
      <c r="AN96" s="27">
        <v>160</v>
      </c>
      <c r="AO96" s="130">
        <v>0.13559322033898299</v>
      </c>
      <c r="AP96" s="27">
        <v>220</v>
      </c>
      <c r="AQ96" s="130">
        <v>6.9400630914826497E-2</v>
      </c>
      <c r="AR96" s="27">
        <v>10</v>
      </c>
      <c r="AS96" s="130">
        <v>6.6666666666666693E-2</v>
      </c>
      <c r="AT96" s="27">
        <v>70</v>
      </c>
      <c r="AU96" s="130">
        <v>7.5268817204301106E-2</v>
      </c>
      <c r="AV96" s="27">
        <v>380</v>
      </c>
      <c r="AW96" s="130">
        <v>0.1484375</v>
      </c>
      <c r="AX96" s="27">
        <v>0</v>
      </c>
      <c r="AY96" s="130">
        <v>0</v>
      </c>
      <c r="AZ96" s="27">
        <v>20</v>
      </c>
      <c r="BA96" s="130">
        <v>0.1</v>
      </c>
      <c r="BB96" s="27">
        <v>400</v>
      </c>
      <c r="BC96" s="130">
        <v>0.105540897097625</v>
      </c>
      <c r="BD96" s="27">
        <v>110</v>
      </c>
      <c r="BE96" s="130">
        <v>7.3825503355704702E-2</v>
      </c>
      <c r="BF96" s="27">
        <v>140</v>
      </c>
      <c r="BG96" s="130">
        <v>8.7499999999999994E-2</v>
      </c>
      <c r="BH96" s="28">
        <v>5310</v>
      </c>
      <c r="BI96" s="130">
        <v>0.14786967418546401</v>
      </c>
      <c r="BJ96" s="27">
        <v>430</v>
      </c>
      <c r="BK96" s="130">
        <v>0.105392156862745</v>
      </c>
      <c r="BL96" s="27">
        <v>20</v>
      </c>
      <c r="BM96" s="130">
        <v>0.1</v>
      </c>
      <c r="BN96" s="27">
        <v>2930</v>
      </c>
      <c r="BO96" s="130">
        <v>0.13899430740037999</v>
      </c>
      <c r="BP96" s="27">
        <v>1920</v>
      </c>
      <c r="BQ96" s="130">
        <v>0.13043478260869601</v>
      </c>
      <c r="BR96" s="27">
        <v>60</v>
      </c>
      <c r="BS96" s="130">
        <v>0.115384615384615</v>
      </c>
      <c r="BT96" s="27">
        <v>2670</v>
      </c>
      <c r="BU96" s="130">
        <v>0.15845697329376901</v>
      </c>
      <c r="BV96" s="27">
        <v>4870</v>
      </c>
      <c r="BW96" s="130">
        <v>0.132987438558165</v>
      </c>
      <c r="BX96" s="27">
        <v>830</v>
      </c>
      <c r="BY96" s="130">
        <v>7.5591985428050998E-2</v>
      </c>
      <c r="BZ96" s="27">
        <v>980</v>
      </c>
      <c r="CA96" s="130">
        <v>0.13554633471645899</v>
      </c>
      <c r="CB96" s="27">
        <v>280</v>
      </c>
      <c r="CC96" s="130">
        <v>9.5890410958904104E-2</v>
      </c>
      <c r="CD96" s="27">
        <v>570</v>
      </c>
      <c r="CE96" s="130">
        <v>7.9943899018232803E-2</v>
      </c>
      <c r="CF96" s="27">
        <v>470</v>
      </c>
      <c r="CG96" s="130">
        <v>0.108294930875576</v>
      </c>
      <c r="CH96" s="27">
        <v>1820</v>
      </c>
      <c r="CI96" s="130">
        <v>0.10241980866629199</v>
      </c>
      <c r="CJ96" s="27">
        <v>280</v>
      </c>
      <c r="CK96" s="130">
        <v>8.5889570552147201E-2</v>
      </c>
      <c r="CL96" s="27">
        <v>200</v>
      </c>
      <c r="CM96" s="130">
        <v>0.110497237569061</v>
      </c>
      <c r="CN96" s="27">
        <v>0</v>
      </c>
      <c r="CO96" s="130">
        <v>0</v>
      </c>
      <c r="CP96" s="27">
        <v>30</v>
      </c>
      <c r="CQ96" s="130">
        <v>9.375E-2</v>
      </c>
      <c r="CR96" s="27">
        <v>360</v>
      </c>
      <c r="CS96" s="130">
        <v>9.5238095238095205E-2</v>
      </c>
      <c r="CT96" s="27">
        <v>450</v>
      </c>
      <c r="CU96" s="130">
        <v>7.7989601386481797E-2</v>
      </c>
      <c r="CV96" s="27">
        <v>660</v>
      </c>
      <c r="CW96" s="130">
        <v>0.13664596273291901</v>
      </c>
      <c r="CX96" s="27">
        <v>150</v>
      </c>
      <c r="CY96" s="130">
        <v>0.15</v>
      </c>
      <c r="CZ96" s="27">
        <v>50</v>
      </c>
      <c r="DA96" s="130">
        <v>9.0909090909090898E-2</v>
      </c>
      <c r="DB96" s="27">
        <v>10</v>
      </c>
      <c r="DC96" s="130">
        <v>8.3333333333333301E-2</v>
      </c>
      <c r="DD96" s="27">
        <v>450</v>
      </c>
      <c r="DE96" s="130">
        <v>0.14705882352941199</v>
      </c>
      <c r="DF96" s="27">
        <v>50</v>
      </c>
      <c r="DG96" s="130">
        <v>8.9285714285714302E-2</v>
      </c>
      <c r="DH96" s="27">
        <v>1360</v>
      </c>
      <c r="DI96" s="130">
        <v>0.13695871097683801</v>
      </c>
      <c r="DJ96" s="27">
        <v>210</v>
      </c>
      <c r="DK96" s="130">
        <v>0.12138728323699401</v>
      </c>
      <c r="DL96" s="27">
        <v>70</v>
      </c>
      <c r="DM96" s="130">
        <v>0.14000000000000001</v>
      </c>
      <c r="DN96" s="28">
        <v>57300</v>
      </c>
      <c r="DO96" s="158">
        <v>0.13916887280499399</v>
      </c>
    </row>
    <row r="97" spans="1:16384" x14ac:dyDescent="0.25">
      <c r="A97" s="40" t="s">
        <v>27</v>
      </c>
      <c r="B97" s="27">
        <v>4540</v>
      </c>
      <c r="C97" s="130">
        <v>0.24291064740502899</v>
      </c>
      <c r="D97" s="27">
        <v>10</v>
      </c>
      <c r="E97" s="130">
        <v>0.5</v>
      </c>
      <c r="F97" s="27">
        <v>100</v>
      </c>
      <c r="G97" s="130">
        <v>0.28571428571428598</v>
      </c>
      <c r="H97" s="27">
        <v>570</v>
      </c>
      <c r="I97" s="130">
        <v>0.309782608695652</v>
      </c>
      <c r="J97" s="27">
        <v>150</v>
      </c>
      <c r="K97" s="130">
        <v>0.32608695652173902</v>
      </c>
      <c r="L97" s="27">
        <v>60</v>
      </c>
      <c r="M97" s="130">
        <v>0.28571428571428598</v>
      </c>
      <c r="N97" s="27">
        <v>2940</v>
      </c>
      <c r="O97" s="130">
        <v>0.24039247751430901</v>
      </c>
      <c r="P97" s="27">
        <v>40</v>
      </c>
      <c r="Q97" s="130">
        <v>0.36363636363636398</v>
      </c>
      <c r="R97" s="27">
        <v>530</v>
      </c>
      <c r="S97" s="130">
        <v>0.258536585365854</v>
      </c>
      <c r="T97" s="27">
        <v>2640</v>
      </c>
      <c r="U97" s="130">
        <v>0.36363636363636398</v>
      </c>
      <c r="V97" s="27">
        <v>60</v>
      </c>
      <c r="W97" s="130">
        <v>0.27272727272727298</v>
      </c>
      <c r="X97" s="27">
        <v>400</v>
      </c>
      <c r="Y97" s="130">
        <v>0.29197080291970801</v>
      </c>
      <c r="Z97" s="27">
        <v>1570</v>
      </c>
      <c r="AA97" s="130">
        <v>0.36768149882904</v>
      </c>
      <c r="AB97" s="27">
        <v>50</v>
      </c>
      <c r="AC97" s="130">
        <v>0.29411764705882398</v>
      </c>
      <c r="AD97" s="27">
        <v>1990</v>
      </c>
      <c r="AE97" s="130">
        <v>0.34973637961335702</v>
      </c>
      <c r="AF97" s="27">
        <v>290</v>
      </c>
      <c r="AG97" s="130">
        <v>0.36249999999999999</v>
      </c>
      <c r="AH97" s="27">
        <v>140</v>
      </c>
      <c r="AI97" s="130">
        <v>0.26415094339622602</v>
      </c>
      <c r="AJ97" s="27">
        <v>20</v>
      </c>
      <c r="AK97" s="130">
        <v>0.2</v>
      </c>
      <c r="AL97" s="27">
        <v>37460</v>
      </c>
      <c r="AM97" s="130">
        <v>0.30544683626875402</v>
      </c>
      <c r="AN97" s="27">
        <v>440</v>
      </c>
      <c r="AO97" s="130">
        <v>0.37288135593220301</v>
      </c>
      <c r="AP97" s="27">
        <v>560</v>
      </c>
      <c r="AQ97" s="130">
        <v>0.17665615141955801</v>
      </c>
      <c r="AR97" s="27">
        <v>60</v>
      </c>
      <c r="AS97" s="130">
        <v>0.4</v>
      </c>
      <c r="AT97" s="27">
        <v>240</v>
      </c>
      <c r="AU97" s="130">
        <v>0.25806451612903197</v>
      </c>
      <c r="AV97" s="27">
        <v>930</v>
      </c>
      <c r="AW97" s="130">
        <v>0.36328125</v>
      </c>
      <c r="AX97" s="27">
        <v>20</v>
      </c>
      <c r="AY97" s="130">
        <v>0.4</v>
      </c>
      <c r="AZ97" s="27">
        <v>50</v>
      </c>
      <c r="BA97" s="130">
        <v>0.25</v>
      </c>
      <c r="BB97" s="27">
        <v>1040</v>
      </c>
      <c r="BC97" s="130">
        <v>0.27440633245382601</v>
      </c>
      <c r="BD97" s="27">
        <v>390</v>
      </c>
      <c r="BE97" s="130">
        <v>0.26174496644295298</v>
      </c>
      <c r="BF97" s="27">
        <v>390</v>
      </c>
      <c r="BG97" s="130">
        <v>0.24374999999999999</v>
      </c>
      <c r="BH97" s="28">
        <v>10150</v>
      </c>
      <c r="BI97" s="130">
        <v>0.28265107212475599</v>
      </c>
      <c r="BJ97" s="27">
        <v>1020</v>
      </c>
      <c r="BK97" s="130">
        <v>0.25</v>
      </c>
      <c r="BL97" s="27">
        <v>40</v>
      </c>
      <c r="BM97" s="130">
        <v>0.2</v>
      </c>
      <c r="BN97" s="27">
        <v>6890</v>
      </c>
      <c r="BO97" s="130">
        <v>0.32685009487666</v>
      </c>
      <c r="BP97" s="27">
        <v>4640</v>
      </c>
      <c r="BQ97" s="130">
        <v>0.315217391304348</v>
      </c>
      <c r="BR97" s="27">
        <v>150</v>
      </c>
      <c r="BS97" s="130">
        <v>0.28846153846153799</v>
      </c>
      <c r="BT97" s="27">
        <v>5530</v>
      </c>
      <c r="BU97" s="130">
        <v>0.328189910979229</v>
      </c>
      <c r="BV97" s="27">
        <v>10820</v>
      </c>
      <c r="BW97" s="130">
        <v>0.29546695794647698</v>
      </c>
      <c r="BX97" s="27">
        <v>2810</v>
      </c>
      <c r="BY97" s="130">
        <v>0.25591985428051001</v>
      </c>
      <c r="BZ97" s="27">
        <v>2380</v>
      </c>
      <c r="CA97" s="130">
        <v>0.329183955739972</v>
      </c>
      <c r="CB97" s="27">
        <v>780</v>
      </c>
      <c r="CC97" s="130">
        <v>0.267123287671233</v>
      </c>
      <c r="CD97" s="27">
        <v>1680</v>
      </c>
      <c r="CE97" s="130">
        <v>0.23562412342215999</v>
      </c>
      <c r="CF97" s="27">
        <v>1150</v>
      </c>
      <c r="CG97" s="130">
        <v>0.26497695852534597</v>
      </c>
      <c r="CH97" s="27">
        <v>4390</v>
      </c>
      <c r="CI97" s="130">
        <v>0.247045582442319</v>
      </c>
      <c r="CJ97" s="27">
        <v>800</v>
      </c>
      <c r="CK97" s="130">
        <v>0.245398773006135</v>
      </c>
      <c r="CL97" s="27">
        <v>540</v>
      </c>
      <c r="CM97" s="130">
        <v>0.29834254143646399</v>
      </c>
      <c r="CN97" s="27">
        <v>10</v>
      </c>
      <c r="CO97" s="130">
        <v>0.33333333333333298</v>
      </c>
      <c r="CP97" s="27">
        <v>90</v>
      </c>
      <c r="CQ97" s="130">
        <v>0.28125</v>
      </c>
      <c r="CR97" s="27">
        <v>1130</v>
      </c>
      <c r="CS97" s="130">
        <v>0.29894179894179901</v>
      </c>
      <c r="CT97" s="27">
        <v>1460</v>
      </c>
      <c r="CU97" s="130">
        <v>0.25303292894280799</v>
      </c>
      <c r="CV97" s="27">
        <v>1580</v>
      </c>
      <c r="CW97" s="130">
        <v>0.32712215320910998</v>
      </c>
      <c r="CX97" s="27">
        <v>340</v>
      </c>
      <c r="CY97" s="130">
        <v>0.34</v>
      </c>
      <c r="CZ97" s="27">
        <v>190</v>
      </c>
      <c r="DA97" s="130">
        <v>0.34545454545454501</v>
      </c>
      <c r="DB97" s="27">
        <v>30</v>
      </c>
      <c r="DC97" s="130">
        <v>0.25</v>
      </c>
      <c r="DD97" s="27">
        <v>1100</v>
      </c>
      <c r="DE97" s="130">
        <v>0.35947712418300698</v>
      </c>
      <c r="DF97" s="27">
        <v>160</v>
      </c>
      <c r="DG97" s="130">
        <v>0.28571428571428598</v>
      </c>
      <c r="DH97" s="27">
        <v>2720</v>
      </c>
      <c r="DI97" s="130">
        <v>0.27391742195367602</v>
      </c>
      <c r="DJ97" s="27">
        <v>510</v>
      </c>
      <c r="DK97" s="130">
        <v>0.29479768786127197</v>
      </c>
      <c r="DL97" s="27">
        <v>170</v>
      </c>
      <c r="DM97" s="130">
        <v>0.34</v>
      </c>
      <c r="DN97" s="28">
        <v>120940</v>
      </c>
      <c r="DO97" s="158">
        <v>0.29373618633570497</v>
      </c>
    </row>
    <row r="98" spans="1:16384" x14ac:dyDescent="0.25">
      <c r="A98" s="40" t="s">
        <v>28</v>
      </c>
      <c r="B98" s="27">
        <v>3160</v>
      </c>
      <c r="C98" s="130">
        <v>0.169074371321562</v>
      </c>
      <c r="D98" s="27">
        <v>0</v>
      </c>
      <c r="E98" s="130">
        <v>0</v>
      </c>
      <c r="F98" s="27">
        <v>60</v>
      </c>
      <c r="G98" s="130">
        <v>0.17142857142857101</v>
      </c>
      <c r="H98" s="27">
        <v>370</v>
      </c>
      <c r="I98" s="130">
        <v>0.201086956521739</v>
      </c>
      <c r="J98" s="27">
        <v>60</v>
      </c>
      <c r="K98" s="130">
        <v>0.13043478260869601</v>
      </c>
      <c r="L98" s="27">
        <v>30</v>
      </c>
      <c r="M98" s="130">
        <v>0.14285714285714299</v>
      </c>
      <c r="N98" s="27">
        <v>2020</v>
      </c>
      <c r="O98" s="130">
        <v>0.16516762060507001</v>
      </c>
      <c r="P98" s="27">
        <v>30</v>
      </c>
      <c r="Q98" s="130">
        <v>0.27272727272727298</v>
      </c>
      <c r="R98" s="27">
        <v>400</v>
      </c>
      <c r="S98" s="130">
        <v>0.19512195121951201</v>
      </c>
      <c r="T98" s="27">
        <v>1290</v>
      </c>
      <c r="U98" s="130">
        <v>0.17768595041322299</v>
      </c>
      <c r="V98" s="27">
        <v>60</v>
      </c>
      <c r="W98" s="130">
        <v>0.27272727272727298</v>
      </c>
      <c r="X98" s="27">
        <v>300</v>
      </c>
      <c r="Y98" s="130">
        <v>0.218978102189781</v>
      </c>
      <c r="Z98" s="27">
        <v>700</v>
      </c>
      <c r="AA98" s="130">
        <v>0.16393442622950799</v>
      </c>
      <c r="AB98" s="27">
        <v>30</v>
      </c>
      <c r="AC98" s="130">
        <v>0.17647058823529399</v>
      </c>
      <c r="AD98" s="27">
        <v>1120</v>
      </c>
      <c r="AE98" s="130">
        <v>0.196836555360281</v>
      </c>
      <c r="AF98" s="27">
        <v>160</v>
      </c>
      <c r="AG98" s="130">
        <v>0.2</v>
      </c>
      <c r="AH98" s="27">
        <v>130</v>
      </c>
      <c r="AI98" s="130">
        <v>0.245283018867925</v>
      </c>
      <c r="AJ98" s="27">
        <v>20</v>
      </c>
      <c r="AK98" s="130">
        <v>0.2</v>
      </c>
      <c r="AL98" s="27">
        <v>19210</v>
      </c>
      <c r="AM98" s="130">
        <v>0.15663731245922999</v>
      </c>
      <c r="AN98" s="27">
        <v>200</v>
      </c>
      <c r="AO98" s="130">
        <v>0.169491525423729</v>
      </c>
      <c r="AP98" s="27">
        <v>470</v>
      </c>
      <c r="AQ98" s="130">
        <v>0.148264984227129</v>
      </c>
      <c r="AR98" s="27">
        <v>30</v>
      </c>
      <c r="AS98" s="130">
        <v>0.2</v>
      </c>
      <c r="AT98" s="27">
        <v>190</v>
      </c>
      <c r="AU98" s="130">
        <v>0.204301075268817</v>
      </c>
      <c r="AV98" s="27">
        <v>490</v>
      </c>
      <c r="AW98" s="130">
        <v>0.19140625</v>
      </c>
      <c r="AX98" s="27">
        <v>10</v>
      </c>
      <c r="AY98" s="130">
        <v>0.2</v>
      </c>
      <c r="AZ98" s="27">
        <v>40</v>
      </c>
      <c r="BA98" s="130">
        <v>0.2</v>
      </c>
      <c r="BB98" s="27">
        <v>790</v>
      </c>
      <c r="BC98" s="130">
        <v>0.20844327176781</v>
      </c>
      <c r="BD98" s="27">
        <v>290</v>
      </c>
      <c r="BE98" s="130">
        <v>0.194630872483221</v>
      </c>
      <c r="BF98" s="27">
        <v>290</v>
      </c>
      <c r="BG98" s="130">
        <v>0.18124999999999999</v>
      </c>
      <c r="BH98" s="28">
        <v>5680</v>
      </c>
      <c r="BI98" s="130">
        <v>0.15817321080478999</v>
      </c>
      <c r="BJ98" s="27">
        <v>710</v>
      </c>
      <c r="BK98" s="130">
        <v>0.174019607843137</v>
      </c>
      <c r="BL98" s="27">
        <v>40</v>
      </c>
      <c r="BM98" s="130">
        <v>0.2</v>
      </c>
      <c r="BN98" s="27">
        <v>3500</v>
      </c>
      <c r="BO98" s="130">
        <v>0.166034155597723</v>
      </c>
      <c r="BP98" s="27">
        <v>2860</v>
      </c>
      <c r="BQ98" s="130">
        <v>0.19429347826087001</v>
      </c>
      <c r="BR98" s="27">
        <v>90</v>
      </c>
      <c r="BS98" s="130">
        <v>0.17307692307692299</v>
      </c>
      <c r="BT98" s="27">
        <v>2930</v>
      </c>
      <c r="BU98" s="130">
        <v>0.17388724035608299</v>
      </c>
      <c r="BV98" s="27">
        <v>5800</v>
      </c>
      <c r="BW98" s="130">
        <v>0.15838339705079199</v>
      </c>
      <c r="BX98" s="27">
        <v>1820</v>
      </c>
      <c r="BY98" s="130">
        <v>0.16575591985428101</v>
      </c>
      <c r="BZ98" s="27">
        <v>1390</v>
      </c>
      <c r="CA98" s="130">
        <v>0.19225449515905901</v>
      </c>
      <c r="CB98" s="27">
        <v>560</v>
      </c>
      <c r="CC98" s="130">
        <v>0.19178082191780799</v>
      </c>
      <c r="CD98" s="27">
        <v>1330</v>
      </c>
      <c r="CE98" s="130">
        <v>0.18653576437587699</v>
      </c>
      <c r="CF98" s="27">
        <v>790</v>
      </c>
      <c r="CG98" s="130">
        <v>0.18202764976958499</v>
      </c>
      <c r="CH98" s="27">
        <v>3140</v>
      </c>
      <c r="CI98" s="130">
        <v>0.17670230725942601</v>
      </c>
      <c r="CJ98" s="27">
        <v>550</v>
      </c>
      <c r="CK98" s="130">
        <v>0.16871165644171801</v>
      </c>
      <c r="CL98" s="27">
        <v>360</v>
      </c>
      <c r="CM98" s="130">
        <v>0.198895027624309</v>
      </c>
      <c r="CN98" s="27">
        <v>0</v>
      </c>
      <c r="CO98" s="130">
        <v>0</v>
      </c>
      <c r="CP98" s="27">
        <v>70</v>
      </c>
      <c r="CQ98" s="130">
        <v>0.21875</v>
      </c>
      <c r="CR98" s="27">
        <v>740</v>
      </c>
      <c r="CS98" s="130">
        <v>0.19576719576719601</v>
      </c>
      <c r="CT98" s="27">
        <v>1080</v>
      </c>
      <c r="CU98" s="130">
        <v>0.187175043327556</v>
      </c>
      <c r="CV98" s="27">
        <v>860</v>
      </c>
      <c r="CW98" s="130">
        <v>0.17805383022774299</v>
      </c>
      <c r="CX98" s="27">
        <v>180</v>
      </c>
      <c r="CY98" s="130">
        <v>0.18</v>
      </c>
      <c r="CZ98" s="27">
        <v>100</v>
      </c>
      <c r="DA98" s="130">
        <v>0.18181818181818199</v>
      </c>
      <c r="DB98" s="27">
        <v>30</v>
      </c>
      <c r="DC98" s="130">
        <v>0.25</v>
      </c>
      <c r="DD98" s="27">
        <v>640</v>
      </c>
      <c r="DE98" s="130">
        <v>0.20915032679738599</v>
      </c>
      <c r="DF98" s="27">
        <v>110</v>
      </c>
      <c r="DG98" s="130">
        <v>0.19642857142857101</v>
      </c>
      <c r="DH98" s="27">
        <v>1760</v>
      </c>
      <c r="DI98" s="130">
        <v>0.17724068479355501</v>
      </c>
      <c r="DJ98" s="27">
        <v>320</v>
      </c>
      <c r="DK98" s="130">
        <v>0.184971098265896</v>
      </c>
      <c r="DL98" s="27">
        <v>100</v>
      </c>
      <c r="DM98" s="130">
        <v>0.2</v>
      </c>
      <c r="DN98" s="28">
        <v>69490</v>
      </c>
      <c r="DO98" s="158">
        <v>0.168775653947976</v>
      </c>
    </row>
    <row r="99" spans="1:16384" x14ac:dyDescent="0.25">
      <c r="A99" s="40" t="s">
        <v>29</v>
      </c>
      <c r="B99" s="27">
        <v>5370</v>
      </c>
      <c r="C99" s="130">
        <v>0.28731942215088302</v>
      </c>
      <c r="D99" s="27">
        <v>0</v>
      </c>
      <c r="E99" s="130">
        <v>0</v>
      </c>
      <c r="F99" s="27">
        <v>110</v>
      </c>
      <c r="G99" s="130">
        <v>0.314285714285714</v>
      </c>
      <c r="H99" s="27">
        <v>570</v>
      </c>
      <c r="I99" s="130">
        <v>0.309782608695652</v>
      </c>
      <c r="J99" s="27">
        <v>170</v>
      </c>
      <c r="K99" s="130">
        <v>0.36956521739130399</v>
      </c>
      <c r="L99" s="27">
        <v>80</v>
      </c>
      <c r="M99" s="130">
        <v>0.38095238095238099</v>
      </c>
      <c r="N99" s="27">
        <v>3990</v>
      </c>
      <c r="O99" s="130">
        <v>0.32624693376941899</v>
      </c>
      <c r="P99" s="27">
        <v>30</v>
      </c>
      <c r="Q99" s="130">
        <v>0.27272727272727298</v>
      </c>
      <c r="R99" s="27">
        <v>700</v>
      </c>
      <c r="S99" s="130">
        <v>0.34146341463414598</v>
      </c>
      <c r="T99" s="27">
        <v>1410</v>
      </c>
      <c r="U99" s="130">
        <v>0.19421487603305801</v>
      </c>
      <c r="V99" s="27">
        <v>70</v>
      </c>
      <c r="W99" s="130">
        <v>0.31818181818181801</v>
      </c>
      <c r="X99" s="27">
        <v>400</v>
      </c>
      <c r="Y99" s="130">
        <v>0.29197080291970801</v>
      </c>
      <c r="Z99" s="27">
        <v>610</v>
      </c>
      <c r="AA99" s="130">
        <v>0.14285714285714299</v>
      </c>
      <c r="AB99" s="27">
        <v>40</v>
      </c>
      <c r="AC99" s="130">
        <v>0.23529411764705899</v>
      </c>
      <c r="AD99" s="27">
        <v>1130</v>
      </c>
      <c r="AE99" s="130">
        <v>0.19859402460456901</v>
      </c>
      <c r="AF99" s="27">
        <v>190</v>
      </c>
      <c r="AG99" s="130">
        <v>0.23749999999999999</v>
      </c>
      <c r="AH99" s="27">
        <v>160</v>
      </c>
      <c r="AI99" s="130">
        <v>0.30188679245283001</v>
      </c>
      <c r="AJ99" s="27">
        <v>50</v>
      </c>
      <c r="AK99" s="130">
        <v>0.5</v>
      </c>
      <c r="AL99" s="27">
        <v>22630</v>
      </c>
      <c r="AM99" s="130">
        <v>0.18452380952381001</v>
      </c>
      <c r="AN99" s="27">
        <v>290</v>
      </c>
      <c r="AO99" s="130">
        <v>0.24576271186440701</v>
      </c>
      <c r="AP99" s="27">
        <v>1150</v>
      </c>
      <c r="AQ99" s="130">
        <v>0.36277602523659302</v>
      </c>
      <c r="AR99" s="27">
        <v>30</v>
      </c>
      <c r="AS99" s="130">
        <v>0.2</v>
      </c>
      <c r="AT99" s="27">
        <v>300</v>
      </c>
      <c r="AU99" s="130">
        <v>0.32258064516128998</v>
      </c>
      <c r="AV99" s="27">
        <v>600</v>
      </c>
      <c r="AW99" s="130">
        <v>0.234375</v>
      </c>
      <c r="AX99" s="27">
        <v>20</v>
      </c>
      <c r="AY99" s="130">
        <v>0.4</v>
      </c>
      <c r="AZ99" s="27">
        <v>70</v>
      </c>
      <c r="BA99" s="130">
        <v>0.35</v>
      </c>
      <c r="BB99" s="27">
        <v>1240</v>
      </c>
      <c r="BC99" s="130">
        <v>0.32717678100263903</v>
      </c>
      <c r="BD99" s="27">
        <v>470</v>
      </c>
      <c r="BE99" s="130">
        <v>0.31543624161073802</v>
      </c>
      <c r="BF99" s="27">
        <v>540</v>
      </c>
      <c r="BG99" s="130">
        <v>0.33750000000000002</v>
      </c>
      <c r="BH99" s="28">
        <v>8310</v>
      </c>
      <c r="BI99" s="130">
        <v>0.23141186299081001</v>
      </c>
      <c r="BJ99" s="27">
        <v>1370</v>
      </c>
      <c r="BK99" s="130">
        <v>0.33578431372549</v>
      </c>
      <c r="BL99" s="27">
        <v>80</v>
      </c>
      <c r="BM99" s="130">
        <v>0.4</v>
      </c>
      <c r="BN99" s="27">
        <v>4450</v>
      </c>
      <c r="BO99" s="130">
        <v>0.21110056925996201</v>
      </c>
      <c r="BP99" s="27">
        <v>3660</v>
      </c>
      <c r="BQ99" s="130">
        <v>0.248641304347826</v>
      </c>
      <c r="BR99" s="27">
        <v>180</v>
      </c>
      <c r="BS99" s="130">
        <v>0.34615384615384598</v>
      </c>
      <c r="BT99" s="27">
        <v>3410</v>
      </c>
      <c r="BU99" s="130">
        <v>0.20237388724035599</v>
      </c>
      <c r="BV99" s="27">
        <v>8270</v>
      </c>
      <c r="BW99" s="130">
        <v>0.22583287820862899</v>
      </c>
      <c r="BX99" s="27">
        <v>2650</v>
      </c>
      <c r="BY99" s="130">
        <v>0.24134790528233199</v>
      </c>
      <c r="BZ99" s="27">
        <v>1720</v>
      </c>
      <c r="CA99" s="130">
        <v>0.23789764868603</v>
      </c>
      <c r="CB99" s="27">
        <v>980</v>
      </c>
      <c r="CC99" s="130">
        <v>0.335616438356164</v>
      </c>
      <c r="CD99" s="27">
        <v>2020</v>
      </c>
      <c r="CE99" s="130">
        <v>0.283309957924264</v>
      </c>
      <c r="CF99" s="27">
        <v>1330</v>
      </c>
      <c r="CG99" s="130">
        <v>0.30645161290322598</v>
      </c>
      <c r="CH99" s="27">
        <v>4710</v>
      </c>
      <c r="CI99" s="130">
        <v>0.265053460889139</v>
      </c>
      <c r="CJ99" s="27">
        <v>1010</v>
      </c>
      <c r="CK99" s="130">
        <v>0.309815950920245</v>
      </c>
      <c r="CL99" s="27">
        <v>560</v>
      </c>
      <c r="CM99" s="130">
        <v>0.30939226519336999</v>
      </c>
      <c r="CN99" s="27">
        <v>10</v>
      </c>
      <c r="CO99" s="130">
        <v>0.33333333333333298</v>
      </c>
      <c r="CP99" s="27">
        <v>100</v>
      </c>
      <c r="CQ99" s="130">
        <v>0.3125</v>
      </c>
      <c r="CR99" s="27">
        <v>1050</v>
      </c>
      <c r="CS99" s="130">
        <v>0.27777777777777801</v>
      </c>
      <c r="CT99" s="27">
        <v>1940</v>
      </c>
      <c r="CU99" s="130">
        <v>0.33622183708838799</v>
      </c>
      <c r="CV99" s="27">
        <v>1220</v>
      </c>
      <c r="CW99" s="130">
        <v>0.252587991718427</v>
      </c>
      <c r="CX99" s="27">
        <v>270</v>
      </c>
      <c r="CY99" s="130">
        <v>0.27</v>
      </c>
      <c r="CZ99" s="27">
        <v>170</v>
      </c>
      <c r="DA99" s="130">
        <v>0.30909090909090903</v>
      </c>
      <c r="DB99" s="27">
        <v>50</v>
      </c>
      <c r="DC99" s="130">
        <v>0.41666666666666702</v>
      </c>
      <c r="DD99" s="27">
        <v>690</v>
      </c>
      <c r="DE99" s="130">
        <v>0.22549019607843099</v>
      </c>
      <c r="DF99" s="27">
        <v>200</v>
      </c>
      <c r="DG99" s="130">
        <v>0.35714285714285698</v>
      </c>
      <c r="DH99" s="27">
        <v>2860</v>
      </c>
      <c r="DI99" s="130">
        <v>0.28801611278952699</v>
      </c>
      <c r="DJ99" s="27">
        <v>450</v>
      </c>
      <c r="DK99" s="130">
        <v>0.260115606936416</v>
      </c>
      <c r="DL99" s="27">
        <v>130</v>
      </c>
      <c r="DM99" s="130">
        <v>0.26</v>
      </c>
      <c r="DN99" s="28">
        <v>96270</v>
      </c>
      <c r="DO99" s="158">
        <v>0.23381827896922699</v>
      </c>
    </row>
    <row r="100" spans="1:16384" x14ac:dyDescent="0.25">
      <c r="A100" s="40" t="s">
        <v>30</v>
      </c>
      <c r="B100" s="27">
        <v>1160</v>
      </c>
      <c r="C100" s="130">
        <v>6.2065275548421603E-2</v>
      </c>
      <c r="D100" s="27">
        <v>0</v>
      </c>
      <c r="E100" s="130">
        <v>0</v>
      </c>
      <c r="F100" s="27">
        <v>10</v>
      </c>
      <c r="G100" s="130">
        <v>2.8571428571428598E-2</v>
      </c>
      <c r="H100" s="27">
        <v>30</v>
      </c>
      <c r="I100" s="130">
        <v>1.6304347826087001E-2</v>
      </c>
      <c r="J100" s="27">
        <v>10</v>
      </c>
      <c r="K100" s="130">
        <v>2.1739130434782601E-2</v>
      </c>
      <c r="L100" s="27">
        <v>10</v>
      </c>
      <c r="M100" s="130">
        <v>4.7619047619047603E-2</v>
      </c>
      <c r="N100" s="27">
        <v>580</v>
      </c>
      <c r="O100" s="130">
        <v>4.74243663123467E-2</v>
      </c>
      <c r="P100" s="27">
        <v>10</v>
      </c>
      <c r="Q100" s="130">
        <v>9.0909090909090898E-2</v>
      </c>
      <c r="R100" s="27">
        <v>40</v>
      </c>
      <c r="S100" s="130">
        <v>1.9512195121951199E-2</v>
      </c>
      <c r="T100" s="27">
        <v>150</v>
      </c>
      <c r="U100" s="130">
        <v>2.0661157024793399E-2</v>
      </c>
      <c r="V100" s="27">
        <v>0</v>
      </c>
      <c r="W100" s="130">
        <v>0</v>
      </c>
      <c r="X100" s="27">
        <v>40</v>
      </c>
      <c r="Y100" s="130">
        <v>2.9197080291970798E-2</v>
      </c>
      <c r="Z100" s="27">
        <v>20</v>
      </c>
      <c r="AA100" s="130">
        <v>4.6838407494145199E-3</v>
      </c>
      <c r="AB100" s="27">
        <v>10</v>
      </c>
      <c r="AC100" s="130">
        <v>5.8823529411764698E-2</v>
      </c>
      <c r="AD100" s="27">
        <v>80</v>
      </c>
      <c r="AE100" s="130">
        <v>1.4059753954305801E-2</v>
      </c>
      <c r="AF100" s="27">
        <v>10</v>
      </c>
      <c r="AG100" s="130">
        <v>1.2500000000000001E-2</v>
      </c>
      <c r="AH100" s="27">
        <v>10</v>
      </c>
      <c r="AI100" s="130">
        <v>1.88679245283019E-2</v>
      </c>
      <c r="AJ100" s="27">
        <v>0</v>
      </c>
      <c r="AK100" s="130">
        <v>0</v>
      </c>
      <c r="AL100" s="27">
        <v>5110</v>
      </c>
      <c r="AM100" s="130">
        <v>4.1666666666666699E-2</v>
      </c>
      <c r="AN100" s="27">
        <v>20</v>
      </c>
      <c r="AO100" s="130">
        <v>1.6949152542372899E-2</v>
      </c>
      <c r="AP100" s="27">
        <v>200</v>
      </c>
      <c r="AQ100" s="130">
        <v>6.3091482649842295E-2</v>
      </c>
      <c r="AR100" s="27">
        <v>10</v>
      </c>
      <c r="AS100" s="130">
        <v>6.6666666666666693E-2</v>
      </c>
      <c r="AT100" s="27">
        <v>30</v>
      </c>
      <c r="AU100" s="130">
        <v>3.2258064516128997E-2</v>
      </c>
      <c r="AV100" s="27">
        <v>40</v>
      </c>
      <c r="AW100" s="130">
        <v>1.5625E-2</v>
      </c>
      <c r="AX100" s="27">
        <v>0</v>
      </c>
      <c r="AY100" s="130">
        <v>0</v>
      </c>
      <c r="AZ100" s="27">
        <v>10</v>
      </c>
      <c r="BA100" s="130">
        <v>0.05</v>
      </c>
      <c r="BB100" s="27">
        <v>100</v>
      </c>
      <c r="BC100" s="130">
        <v>2.6385224274406299E-2</v>
      </c>
      <c r="BD100" s="27">
        <v>70</v>
      </c>
      <c r="BE100" s="130">
        <v>4.6979865771812103E-2</v>
      </c>
      <c r="BF100" s="27">
        <v>60</v>
      </c>
      <c r="BG100" s="130">
        <v>3.7499999999999999E-2</v>
      </c>
      <c r="BH100" s="28">
        <v>1710</v>
      </c>
      <c r="BI100" s="130">
        <v>4.7619047619047603E-2</v>
      </c>
      <c r="BJ100" s="27">
        <v>140</v>
      </c>
      <c r="BK100" s="130">
        <v>3.4313725490196102E-2</v>
      </c>
      <c r="BL100" s="27">
        <v>10</v>
      </c>
      <c r="BM100" s="130">
        <v>0.05</v>
      </c>
      <c r="BN100" s="27">
        <v>730</v>
      </c>
      <c r="BO100" s="130">
        <v>3.4629981024667897E-2</v>
      </c>
      <c r="BP100" s="27">
        <v>400</v>
      </c>
      <c r="BQ100" s="130">
        <v>2.7173913043478298E-2</v>
      </c>
      <c r="BR100" s="27">
        <v>10</v>
      </c>
      <c r="BS100" s="130">
        <v>1.9230769230769201E-2</v>
      </c>
      <c r="BT100" s="27">
        <v>560</v>
      </c>
      <c r="BU100" s="130">
        <v>3.3234421364985202E-2</v>
      </c>
      <c r="BV100" s="27">
        <v>1650</v>
      </c>
      <c r="BW100" s="130">
        <v>4.5057345712725301E-2</v>
      </c>
      <c r="BX100" s="27">
        <v>840</v>
      </c>
      <c r="BY100" s="130">
        <v>7.6502732240437202E-2</v>
      </c>
      <c r="BZ100" s="27">
        <v>170</v>
      </c>
      <c r="CA100" s="130">
        <v>2.3513139695712299E-2</v>
      </c>
      <c r="CB100" s="27">
        <v>80</v>
      </c>
      <c r="CC100" s="130">
        <v>2.7397260273972601E-2</v>
      </c>
      <c r="CD100" s="27">
        <v>420</v>
      </c>
      <c r="CE100" s="130">
        <v>5.8906030855539998E-2</v>
      </c>
      <c r="CF100" s="27">
        <v>170</v>
      </c>
      <c r="CG100" s="130">
        <v>3.91705069124424E-2</v>
      </c>
      <c r="CH100" s="27">
        <v>1080</v>
      </c>
      <c r="CI100" s="130">
        <v>6.0776589758019098E-2</v>
      </c>
      <c r="CJ100" s="27">
        <v>170</v>
      </c>
      <c r="CK100" s="130">
        <v>5.2147239263803699E-2</v>
      </c>
      <c r="CL100" s="27">
        <v>50</v>
      </c>
      <c r="CM100" s="130">
        <v>2.7624309392265199E-2</v>
      </c>
      <c r="CN100" s="27">
        <v>0</v>
      </c>
      <c r="CO100" s="130">
        <v>0</v>
      </c>
      <c r="CP100" s="27">
        <v>10</v>
      </c>
      <c r="CQ100" s="130">
        <v>3.125E-2</v>
      </c>
      <c r="CR100" s="27">
        <v>120</v>
      </c>
      <c r="CS100" s="130">
        <v>3.1746031746031703E-2</v>
      </c>
      <c r="CT100" s="27">
        <v>270</v>
      </c>
      <c r="CU100" s="130">
        <v>4.6793760831889103E-2</v>
      </c>
      <c r="CV100" s="27">
        <v>110</v>
      </c>
      <c r="CW100" s="130">
        <v>2.2774327122153201E-2</v>
      </c>
      <c r="CX100" s="27">
        <v>20</v>
      </c>
      <c r="CY100" s="130">
        <v>0.02</v>
      </c>
      <c r="CZ100" s="27">
        <v>10</v>
      </c>
      <c r="DA100" s="130">
        <v>1.8181818181818198E-2</v>
      </c>
      <c r="DB100" s="27">
        <v>0</v>
      </c>
      <c r="DC100" s="130">
        <v>0</v>
      </c>
      <c r="DD100" s="27">
        <v>40</v>
      </c>
      <c r="DE100" s="130">
        <v>1.30718954248366E-2</v>
      </c>
      <c r="DF100" s="27">
        <v>10</v>
      </c>
      <c r="DG100" s="130">
        <v>1.7857142857142901E-2</v>
      </c>
      <c r="DH100" s="27">
        <v>280</v>
      </c>
      <c r="DI100" s="130">
        <v>2.8197381671701899E-2</v>
      </c>
      <c r="DJ100" s="27">
        <v>60</v>
      </c>
      <c r="DK100" s="130">
        <v>3.4682080924855502E-2</v>
      </c>
      <c r="DL100" s="27">
        <v>10</v>
      </c>
      <c r="DM100" s="130">
        <v>0.02</v>
      </c>
      <c r="DN100" s="28">
        <v>16950</v>
      </c>
      <c r="DO100" s="158">
        <v>4.1167755567969297E-2</v>
      </c>
    </row>
    <row r="101" spans="1:16384" x14ac:dyDescent="0.25">
      <c r="A101" s="40" t="s">
        <v>216</v>
      </c>
      <c r="B101" s="27">
        <v>10</v>
      </c>
      <c r="C101" s="130">
        <v>5.3504547886570398E-4</v>
      </c>
      <c r="D101" s="27">
        <v>0</v>
      </c>
      <c r="E101" s="130">
        <v>0</v>
      </c>
      <c r="F101" s="27">
        <v>0</v>
      </c>
      <c r="G101" s="130">
        <v>0</v>
      </c>
      <c r="H101" s="27">
        <v>0</v>
      </c>
      <c r="I101" s="130">
        <v>0</v>
      </c>
      <c r="J101" s="27">
        <v>0</v>
      </c>
      <c r="K101" s="130">
        <v>0</v>
      </c>
      <c r="L101" s="27">
        <v>0</v>
      </c>
      <c r="M101" s="130">
        <v>0</v>
      </c>
      <c r="N101" s="27">
        <v>10</v>
      </c>
      <c r="O101" s="130">
        <v>8.1766148814390802E-4</v>
      </c>
      <c r="P101" s="27">
        <v>0</v>
      </c>
      <c r="Q101" s="130">
        <v>0</v>
      </c>
      <c r="R101" s="27">
        <v>0</v>
      </c>
      <c r="S101" s="130">
        <v>0</v>
      </c>
      <c r="T101" s="27">
        <v>0</v>
      </c>
      <c r="U101" s="130">
        <v>0</v>
      </c>
      <c r="V101" s="27">
        <v>0</v>
      </c>
      <c r="W101" s="130">
        <v>0</v>
      </c>
      <c r="X101" s="27">
        <v>0</v>
      </c>
      <c r="Y101" s="130">
        <v>0</v>
      </c>
      <c r="Z101" s="27">
        <v>0</v>
      </c>
      <c r="AA101" s="130">
        <v>0</v>
      </c>
      <c r="AB101" s="27">
        <v>0</v>
      </c>
      <c r="AC101" s="130">
        <v>0</v>
      </c>
      <c r="AD101" s="27">
        <v>0</v>
      </c>
      <c r="AE101" s="130">
        <v>0</v>
      </c>
      <c r="AF101" s="27">
        <v>0</v>
      </c>
      <c r="AG101" s="130">
        <v>0</v>
      </c>
      <c r="AH101" s="27">
        <v>0</v>
      </c>
      <c r="AI101" s="130">
        <v>0</v>
      </c>
      <c r="AJ101" s="27">
        <v>0</v>
      </c>
      <c r="AK101" s="130">
        <v>0</v>
      </c>
      <c r="AL101" s="27">
        <v>20</v>
      </c>
      <c r="AM101" s="130">
        <v>1.63078930202218E-4</v>
      </c>
      <c r="AN101" s="27">
        <v>0</v>
      </c>
      <c r="AO101" s="130">
        <v>0</v>
      </c>
      <c r="AP101" s="27">
        <v>0</v>
      </c>
      <c r="AQ101" s="130">
        <v>0</v>
      </c>
      <c r="AR101" s="27">
        <v>0</v>
      </c>
      <c r="AS101" s="130">
        <v>0</v>
      </c>
      <c r="AT101" s="27">
        <v>0</v>
      </c>
      <c r="AU101" s="130">
        <v>0</v>
      </c>
      <c r="AV101" s="27">
        <v>0</v>
      </c>
      <c r="AW101" s="130">
        <v>0</v>
      </c>
      <c r="AX101" s="27">
        <v>0</v>
      </c>
      <c r="AY101" s="130">
        <v>0</v>
      </c>
      <c r="AZ101" s="27">
        <v>0</v>
      </c>
      <c r="BA101" s="130">
        <v>0</v>
      </c>
      <c r="BB101" s="27">
        <v>0</v>
      </c>
      <c r="BC101" s="130">
        <v>0</v>
      </c>
      <c r="BD101" s="27">
        <v>0</v>
      </c>
      <c r="BE101" s="130">
        <v>0</v>
      </c>
      <c r="BF101" s="27">
        <v>0</v>
      </c>
      <c r="BG101" s="130">
        <v>0</v>
      </c>
      <c r="BH101" s="28">
        <v>0</v>
      </c>
      <c r="BI101" s="130">
        <v>0</v>
      </c>
      <c r="BJ101" s="27">
        <v>0</v>
      </c>
      <c r="BK101" s="130">
        <v>0</v>
      </c>
      <c r="BL101" s="27">
        <v>0</v>
      </c>
      <c r="BM101" s="130">
        <v>0</v>
      </c>
      <c r="BN101" s="27">
        <v>10</v>
      </c>
      <c r="BO101" s="130">
        <v>4.7438330170778E-4</v>
      </c>
      <c r="BP101" s="27">
        <v>0</v>
      </c>
      <c r="BQ101" s="130">
        <v>0</v>
      </c>
      <c r="BR101" s="27">
        <v>0</v>
      </c>
      <c r="BS101" s="130">
        <v>0</v>
      </c>
      <c r="BT101" s="27">
        <v>0</v>
      </c>
      <c r="BU101" s="130">
        <v>0</v>
      </c>
      <c r="BV101" s="27">
        <v>0</v>
      </c>
      <c r="BW101" s="130">
        <v>0</v>
      </c>
      <c r="BX101" s="27">
        <v>0</v>
      </c>
      <c r="BY101" s="130">
        <v>0</v>
      </c>
      <c r="BZ101" s="27">
        <v>0</v>
      </c>
      <c r="CA101" s="130">
        <v>0</v>
      </c>
      <c r="CB101" s="27">
        <v>0</v>
      </c>
      <c r="CC101" s="130">
        <v>0</v>
      </c>
      <c r="CD101" s="27">
        <v>0</v>
      </c>
      <c r="CE101" s="130">
        <v>0</v>
      </c>
      <c r="CF101" s="27">
        <v>0</v>
      </c>
      <c r="CG101" s="130">
        <v>0</v>
      </c>
      <c r="CH101" s="27">
        <v>0</v>
      </c>
      <c r="CI101" s="130">
        <v>0</v>
      </c>
      <c r="CJ101" s="27">
        <v>0</v>
      </c>
      <c r="CK101" s="130">
        <v>0</v>
      </c>
      <c r="CL101" s="27">
        <v>0</v>
      </c>
      <c r="CM101" s="130">
        <v>0</v>
      </c>
      <c r="CN101" s="27">
        <v>0</v>
      </c>
      <c r="CO101" s="130">
        <v>0</v>
      </c>
      <c r="CP101" s="27">
        <v>0</v>
      </c>
      <c r="CQ101" s="130">
        <v>0</v>
      </c>
      <c r="CR101" s="27">
        <v>0</v>
      </c>
      <c r="CS101" s="130">
        <v>0</v>
      </c>
      <c r="CT101" s="27">
        <v>0</v>
      </c>
      <c r="CU101" s="130">
        <v>0</v>
      </c>
      <c r="CV101" s="27">
        <v>0</v>
      </c>
      <c r="CW101" s="130">
        <v>0</v>
      </c>
      <c r="CX101" s="27">
        <v>0</v>
      </c>
      <c r="CY101" s="130">
        <v>0</v>
      </c>
      <c r="CZ101" s="27">
        <v>0</v>
      </c>
      <c r="DA101" s="130">
        <v>0</v>
      </c>
      <c r="DB101" s="27">
        <v>0</v>
      </c>
      <c r="DC101" s="130">
        <v>0</v>
      </c>
      <c r="DD101" s="27">
        <v>0</v>
      </c>
      <c r="DE101" s="130">
        <v>0</v>
      </c>
      <c r="DF101" s="27">
        <v>0</v>
      </c>
      <c r="DG101" s="130">
        <v>0</v>
      </c>
      <c r="DH101" s="27">
        <v>0</v>
      </c>
      <c r="DI101" s="130">
        <v>0</v>
      </c>
      <c r="DJ101" s="27">
        <v>0</v>
      </c>
      <c r="DK101" s="130">
        <v>0</v>
      </c>
      <c r="DL101" s="27">
        <v>0</v>
      </c>
      <c r="DM101" s="130">
        <v>0</v>
      </c>
      <c r="DN101" s="28">
        <v>50</v>
      </c>
      <c r="DO101" s="158">
        <v>1.2143880698516E-4</v>
      </c>
    </row>
    <row r="102" spans="1:16384" ht="15.75" thickBot="1" x14ac:dyDescent="0.3">
      <c r="A102" s="40" t="s">
        <v>31</v>
      </c>
      <c r="B102" s="27">
        <v>2050</v>
      </c>
      <c r="C102" s="130">
        <v>0.109684323167469</v>
      </c>
      <c r="D102" s="27">
        <v>0</v>
      </c>
      <c r="E102" s="130">
        <v>0</v>
      </c>
      <c r="F102" s="27">
        <v>20</v>
      </c>
      <c r="G102" s="130">
        <v>5.7142857142857099E-2</v>
      </c>
      <c r="H102" s="27">
        <v>90</v>
      </c>
      <c r="I102" s="130">
        <v>4.8913043478260899E-2</v>
      </c>
      <c r="J102" s="27">
        <v>10</v>
      </c>
      <c r="K102" s="130">
        <v>2.1739130434782601E-2</v>
      </c>
      <c r="L102" s="27">
        <v>10</v>
      </c>
      <c r="M102" s="130">
        <v>4.7619047619047603E-2</v>
      </c>
      <c r="N102" s="27">
        <v>1250</v>
      </c>
      <c r="O102" s="130">
        <v>0.10220768601798901</v>
      </c>
      <c r="P102" s="27">
        <v>0</v>
      </c>
      <c r="Q102" s="130">
        <v>0</v>
      </c>
      <c r="R102" s="27">
        <v>140</v>
      </c>
      <c r="S102" s="130">
        <v>6.8292682926829301E-2</v>
      </c>
      <c r="T102" s="27">
        <v>310</v>
      </c>
      <c r="U102" s="130">
        <v>4.2699724517906303E-2</v>
      </c>
      <c r="V102" s="27">
        <v>10</v>
      </c>
      <c r="W102" s="130">
        <v>4.5454545454545497E-2</v>
      </c>
      <c r="X102" s="27">
        <v>100</v>
      </c>
      <c r="Y102" s="130">
        <v>7.2992700729927001E-2</v>
      </c>
      <c r="Z102" s="27">
        <v>50</v>
      </c>
      <c r="AA102" s="130">
        <v>1.1709601873536301E-2</v>
      </c>
      <c r="AB102" s="27">
        <v>10</v>
      </c>
      <c r="AC102" s="130">
        <v>5.8823529411764698E-2</v>
      </c>
      <c r="AD102" s="27">
        <v>280</v>
      </c>
      <c r="AE102" s="130">
        <v>4.9209138840070298E-2</v>
      </c>
      <c r="AF102" s="27">
        <v>10</v>
      </c>
      <c r="AG102" s="130">
        <v>1.2500000000000001E-2</v>
      </c>
      <c r="AH102" s="27">
        <v>20</v>
      </c>
      <c r="AI102" s="130">
        <v>3.77358490566038E-2</v>
      </c>
      <c r="AJ102" s="27">
        <v>0</v>
      </c>
      <c r="AK102" s="130">
        <v>0</v>
      </c>
      <c r="AL102" s="27">
        <v>12900</v>
      </c>
      <c r="AM102" s="130">
        <v>0.10518590998043099</v>
      </c>
      <c r="AN102" s="27">
        <v>40</v>
      </c>
      <c r="AO102" s="130">
        <v>3.3898305084745797E-2</v>
      </c>
      <c r="AP102" s="27">
        <v>490</v>
      </c>
      <c r="AQ102" s="130">
        <v>0.15457413249211399</v>
      </c>
      <c r="AR102" s="27">
        <v>10</v>
      </c>
      <c r="AS102" s="130">
        <v>6.6666666666666693E-2</v>
      </c>
      <c r="AT102" s="27">
        <v>80</v>
      </c>
      <c r="AU102" s="130">
        <v>8.6021505376344107E-2</v>
      </c>
      <c r="AV102" s="27">
        <v>70</v>
      </c>
      <c r="AW102" s="130">
        <v>2.734375E-2</v>
      </c>
      <c r="AX102" s="27">
        <v>0</v>
      </c>
      <c r="AY102" s="130">
        <v>0</v>
      </c>
      <c r="AZ102" s="27">
        <v>20</v>
      </c>
      <c r="BA102" s="130">
        <v>0.1</v>
      </c>
      <c r="BB102" s="27">
        <v>170</v>
      </c>
      <c r="BC102" s="130">
        <v>4.4854881266490801E-2</v>
      </c>
      <c r="BD102" s="27">
        <v>120</v>
      </c>
      <c r="BE102" s="130">
        <v>8.0536912751677805E-2</v>
      </c>
      <c r="BF102" s="27">
        <v>140</v>
      </c>
      <c r="BG102" s="130">
        <v>8.7499999999999994E-2</v>
      </c>
      <c r="BH102" s="28">
        <v>3860</v>
      </c>
      <c r="BI102" s="130">
        <v>0.107490949596213</v>
      </c>
      <c r="BJ102" s="27">
        <v>310</v>
      </c>
      <c r="BK102" s="130">
        <v>7.5980392156862697E-2</v>
      </c>
      <c r="BL102" s="27">
        <v>10</v>
      </c>
      <c r="BM102" s="130">
        <v>0.05</v>
      </c>
      <c r="BN102" s="27">
        <v>1880</v>
      </c>
      <c r="BO102" s="130">
        <v>8.9184060721062594E-2</v>
      </c>
      <c r="BP102" s="27">
        <v>790</v>
      </c>
      <c r="BQ102" s="130">
        <v>5.3668478260869602E-2</v>
      </c>
      <c r="BR102" s="27">
        <v>20</v>
      </c>
      <c r="BS102" s="130">
        <v>3.8461538461538498E-2</v>
      </c>
      <c r="BT102" s="27">
        <v>1140</v>
      </c>
      <c r="BU102" s="130">
        <v>6.7655786350148406E-2</v>
      </c>
      <c r="BV102" s="27">
        <v>4130</v>
      </c>
      <c r="BW102" s="130">
        <v>0.112779901693064</v>
      </c>
      <c r="BX102" s="27">
        <v>1750</v>
      </c>
      <c r="BY102" s="130">
        <v>0.159380692167577</v>
      </c>
      <c r="BZ102" s="27">
        <v>330</v>
      </c>
      <c r="CA102" s="130">
        <v>4.5643153526971E-2</v>
      </c>
      <c r="CB102" s="27">
        <v>180</v>
      </c>
      <c r="CC102" s="130">
        <v>6.1643835616438401E-2</v>
      </c>
      <c r="CD102" s="27">
        <v>930</v>
      </c>
      <c r="CE102" s="130">
        <v>0.13043478260869601</v>
      </c>
      <c r="CF102" s="27">
        <v>340</v>
      </c>
      <c r="CG102" s="130">
        <v>7.83410138248848E-2</v>
      </c>
      <c r="CH102" s="27">
        <v>2090</v>
      </c>
      <c r="CI102" s="130">
        <v>0.117613956105796</v>
      </c>
      <c r="CJ102" s="27">
        <v>380</v>
      </c>
      <c r="CK102" s="130">
        <v>0.11656441717791401</v>
      </c>
      <c r="CL102" s="27">
        <v>60</v>
      </c>
      <c r="CM102" s="130">
        <v>3.3149171270718203E-2</v>
      </c>
      <c r="CN102" s="27">
        <v>0</v>
      </c>
      <c r="CO102" s="130">
        <v>0</v>
      </c>
      <c r="CP102" s="27">
        <v>10</v>
      </c>
      <c r="CQ102" s="130">
        <v>3.125E-2</v>
      </c>
      <c r="CR102" s="27">
        <v>270</v>
      </c>
      <c r="CS102" s="130">
        <v>7.1428571428571397E-2</v>
      </c>
      <c r="CT102" s="27">
        <v>460</v>
      </c>
      <c r="CU102" s="130">
        <v>7.9722703639514697E-2</v>
      </c>
      <c r="CV102" s="27">
        <v>270</v>
      </c>
      <c r="CW102" s="130">
        <v>5.5900621118012403E-2</v>
      </c>
      <c r="CX102" s="27">
        <v>20</v>
      </c>
      <c r="CY102" s="130">
        <v>0.02</v>
      </c>
      <c r="CZ102" s="27">
        <v>10</v>
      </c>
      <c r="DA102" s="130">
        <v>1.8181818181818198E-2</v>
      </c>
      <c r="DB102" s="27">
        <v>10</v>
      </c>
      <c r="DC102" s="130">
        <v>8.3333333333333301E-2</v>
      </c>
      <c r="DD102" s="27">
        <v>80</v>
      </c>
      <c r="DE102" s="130">
        <v>2.61437908496732E-2</v>
      </c>
      <c r="DF102" s="27">
        <v>30</v>
      </c>
      <c r="DG102" s="130">
        <v>5.3571428571428603E-2</v>
      </c>
      <c r="DH102" s="27">
        <v>700</v>
      </c>
      <c r="DI102" s="130">
        <v>7.0493454179254803E-2</v>
      </c>
      <c r="DJ102" s="27">
        <v>120</v>
      </c>
      <c r="DK102" s="130">
        <v>6.9364161849711004E-2</v>
      </c>
      <c r="DL102" s="27">
        <v>20</v>
      </c>
      <c r="DM102" s="130">
        <v>0.04</v>
      </c>
      <c r="DN102" s="28">
        <v>38600</v>
      </c>
      <c r="DO102" s="158">
        <v>9.3750758992543703E-2</v>
      </c>
    </row>
    <row r="103" spans="1:16384" ht="15.75" thickBot="1" x14ac:dyDescent="0.3">
      <c r="A103" s="24" t="s">
        <v>8</v>
      </c>
      <c r="B103" s="22">
        <v>18690</v>
      </c>
      <c r="C103" s="131">
        <v>1</v>
      </c>
      <c r="D103" s="22">
        <v>20</v>
      </c>
      <c r="E103" s="131">
        <v>1</v>
      </c>
      <c r="F103" s="22">
        <v>350</v>
      </c>
      <c r="G103" s="131">
        <v>1</v>
      </c>
      <c r="H103" s="22">
        <v>1840</v>
      </c>
      <c r="I103" s="131">
        <v>1</v>
      </c>
      <c r="J103" s="22">
        <v>460</v>
      </c>
      <c r="K103" s="131">
        <v>1</v>
      </c>
      <c r="L103" s="22">
        <v>210</v>
      </c>
      <c r="M103" s="131">
        <v>1</v>
      </c>
      <c r="N103" s="22">
        <v>12230</v>
      </c>
      <c r="O103" s="131">
        <v>1</v>
      </c>
      <c r="P103" s="22">
        <v>110</v>
      </c>
      <c r="Q103" s="131">
        <v>1</v>
      </c>
      <c r="R103" s="22">
        <v>2050</v>
      </c>
      <c r="S103" s="131">
        <v>1</v>
      </c>
      <c r="T103" s="22">
        <v>7260</v>
      </c>
      <c r="U103" s="131">
        <v>1</v>
      </c>
      <c r="V103" s="22">
        <v>220</v>
      </c>
      <c r="W103" s="131">
        <v>1</v>
      </c>
      <c r="X103" s="22">
        <v>1370</v>
      </c>
      <c r="Y103" s="131">
        <v>1</v>
      </c>
      <c r="Z103" s="22">
        <v>4270</v>
      </c>
      <c r="AA103" s="131">
        <v>1</v>
      </c>
      <c r="AB103" s="22">
        <v>170</v>
      </c>
      <c r="AC103" s="131">
        <v>1</v>
      </c>
      <c r="AD103" s="22">
        <v>5690</v>
      </c>
      <c r="AE103" s="131">
        <v>1</v>
      </c>
      <c r="AF103" s="22">
        <v>800</v>
      </c>
      <c r="AG103" s="131">
        <v>1</v>
      </c>
      <c r="AH103" s="22">
        <v>530</v>
      </c>
      <c r="AI103" s="131">
        <v>1</v>
      </c>
      <c r="AJ103" s="22">
        <v>100</v>
      </c>
      <c r="AK103" s="131">
        <v>1</v>
      </c>
      <c r="AL103" s="22">
        <v>122640</v>
      </c>
      <c r="AM103" s="131">
        <v>1</v>
      </c>
      <c r="AN103" s="22">
        <v>1180</v>
      </c>
      <c r="AO103" s="131">
        <v>1</v>
      </c>
      <c r="AP103" s="22">
        <v>3170</v>
      </c>
      <c r="AQ103" s="131">
        <v>1</v>
      </c>
      <c r="AR103" s="22">
        <v>150</v>
      </c>
      <c r="AS103" s="131">
        <v>1</v>
      </c>
      <c r="AT103" s="22">
        <v>930</v>
      </c>
      <c r="AU103" s="131">
        <v>1</v>
      </c>
      <c r="AV103" s="22">
        <v>2560</v>
      </c>
      <c r="AW103" s="131">
        <v>1</v>
      </c>
      <c r="AX103" s="22">
        <v>50</v>
      </c>
      <c r="AY103" s="131">
        <v>1</v>
      </c>
      <c r="AZ103" s="22">
        <v>200</v>
      </c>
      <c r="BA103" s="131">
        <v>1</v>
      </c>
      <c r="BB103" s="22">
        <v>3790</v>
      </c>
      <c r="BC103" s="131">
        <v>1</v>
      </c>
      <c r="BD103" s="22">
        <v>1490</v>
      </c>
      <c r="BE103" s="131">
        <v>1</v>
      </c>
      <c r="BF103" s="22">
        <v>1600</v>
      </c>
      <c r="BG103" s="131">
        <v>1</v>
      </c>
      <c r="BH103" s="22">
        <v>35910</v>
      </c>
      <c r="BI103" s="131">
        <v>1</v>
      </c>
      <c r="BJ103" s="22">
        <v>4080</v>
      </c>
      <c r="BK103" s="131">
        <v>1</v>
      </c>
      <c r="BL103" s="22">
        <v>200</v>
      </c>
      <c r="BM103" s="131">
        <v>1</v>
      </c>
      <c r="BN103" s="22">
        <v>21080</v>
      </c>
      <c r="BO103" s="131">
        <v>1</v>
      </c>
      <c r="BP103" s="22">
        <v>14720</v>
      </c>
      <c r="BQ103" s="131">
        <v>1</v>
      </c>
      <c r="BR103" s="22">
        <v>520</v>
      </c>
      <c r="BS103" s="131">
        <v>1</v>
      </c>
      <c r="BT103" s="22">
        <v>16850</v>
      </c>
      <c r="BU103" s="131">
        <v>1</v>
      </c>
      <c r="BV103" s="22">
        <v>36620</v>
      </c>
      <c r="BW103" s="131">
        <v>1</v>
      </c>
      <c r="BX103" s="22">
        <v>10980</v>
      </c>
      <c r="BY103" s="131">
        <v>1</v>
      </c>
      <c r="BZ103" s="22">
        <v>7230</v>
      </c>
      <c r="CA103" s="131">
        <v>1</v>
      </c>
      <c r="CB103" s="22">
        <v>2920</v>
      </c>
      <c r="CC103" s="131">
        <v>1</v>
      </c>
      <c r="CD103" s="22">
        <v>7130</v>
      </c>
      <c r="CE103" s="131">
        <v>1</v>
      </c>
      <c r="CF103" s="22">
        <v>4340</v>
      </c>
      <c r="CG103" s="131">
        <v>1</v>
      </c>
      <c r="CH103" s="22">
        <v>17770</v>
      </c>
      <c r="CI103" s="131">
        <v>1</v>
      </c>
      <c r="CJ103" s="22">
        <v>3260</v>
      </c>
      <c r="CK103" s="131">
        <v>1</v>
      </c>
      <c r="CL103" s="22">
        <v>1810</v>
      </c>
      <c r="CM103" s="131">
        <v>1</v>
      </c>
      <c r="CN103" s="22">
        <v>30</v>
      </c>
      <c r="CO103" s="131">
        <v>1</v>
      </c>
      <c r="CP103" s="22">
        <v>320</v>
      </c>
      <c r="CQ103" s="131">
        <v>1</v>
      </c>
      <c r="CR103" s="22">
        <v>3780</v>
      </c>
      <c r="CS103" s="131">
        <v>1</v>
      </c>
      <c r="CT103" s="22">
        <v>5770</v>
      </c>
      <c r="CU103" s="131">
        <v>1</v>
      </c>
      <c r="CV103" s="22">
        <v>4830</v>
      </c>
      <c r="CW103" s="131">
        <v>1</v>
      </c>
      <c r="CX103" s="22">
        <v>1000</v>
      </c>
      <c r="CY103" s="131">
        <v>1</v>
      </c>
      <c r="CZ103" s="22">
        <v>550</v>
      </c>
      <c r="DA103" s="131">
        <v>1</v>
      </c>
      <c r="DB103" s="22">
        <v>120</v>
      </c>
      <c r="DC103" s="131">
        <v>1</v>
      </c>
      <c r="DD103" s="22">
        <v>3060</v>
      </c>
      <c r="DE103" s="131">
        <v>1</v>
      </c>
      <c r="DF103" s="22">
        <v>560</v>
      </c>
      <c r="DG103" s="131">
        <v>1</v>
      </c>
      <c r="DH103" s="22">
        <v>9930</v>
      </c>
      <c r="DI103" s="131">
        <v>1</v>
      </c>
      <c r="DJ103" s="22">
        <v>1730</v>
      </c>
      <c r="DK103" s="131">
        <v>1</v>
      </c>
      <c r="DL103" s="22">
        <v>500</v>
      </c>
      <c r="DM103" s="131">
        <v>1</v>
      </c>
      <c r="DN103" s="22">
        <v>411730</v>
      </c>
      <c r="DO103" s="131">
        <v>1</v>
      </c>
    </row>
    <row r="104" spans="1:16384" x14ac:dyDescent="0.25">
      <c r="A104" s="37" t="s">
        <v>0</v>
      </c>
      <c r="B104" s="7"/>
      <c r="C104" s="137"/>
      <c r="D104" s="7"/>
      <c r="E104" s="137"/>
      <c r="F104" s="7"/>
      <c r="G104" s="137"/>
      <c r="H104" s="12"/>
      <c r="I104" s="143"/>
      <c r="U104" s="139"/>
      <c r="BI104" s="137"/>
      <c r="BJ104" s="7"/>
      <c r="BK104" s="137"/>
      <c r="BL104" s="7"/>
      <c r="BM104" s="137"/>
      <c r="BN104" s="7"/>
      <c r="BO104" s="143"/>
      <c r="BP104" s="12"/>
      <c r="CB104" s="10"/>
    </row>
    <row r="105" spans="1:16384" x14ac:dyDescent="0.25">
      <c r="A105" s="33" t="s">
        <v>185</v>
      </c>
      <c r="B105" s="19"/>
      <c r="C105" s="134"/>
      <c r="D105" s="19"/>
      <c r="E105" s="134"/>
      <c r="F105" s="19"/>
      <c r="G105" s="134"/>
      <c r="H105" s="19"/>
      <c r="I105" s="134"/>
      <c r="J105" s="19"/>
      <c r="K105" s="134"/>
      <c r="L105" s="19"/>
      <c r="M105" s="134"/>
      <c r="N105" s="19"/>
      <c r="O105" s="134"/>
      <c r="P105" s="19"/>
      <c r="Q105" s="134"/>
      <c r="R105" s="19"/>
      <c r="S105" s="134"/>
      <c r="T105" s="19"/>
      <c r="U105" s="134"/>
      <c r="V105" s="19"/>
      <c r="W105" s="134"/>
      <c r="X105" s="19"/>
      <c r="Y105" s="134"/>
      <c r="Z105" s="19"/>
      <c r="AA105" s="134"/>
      <c r="AB105" s="19"/>
      <c r="AC105" s="134"/>
      <c r="AD105" s="19"/>
      <c r="AE105" s="134"/>
      <c r="AF105" s="19"/>
      <c r="AG105" s="134"/>
      <c r="AH105" s="19"/>
      <c r="AI105" s="134"/>
      <c r="AJ105" s="19"/>
      <c r="AK105" s="134"/>
      <c r="AL105" s="19"/>
      <c r="AM105" s="134"/>
      <c r="AN105" s="19"/>
      <c r="AO105" s="134"/>
      <c r="AP105" s="19"/>
      <c r="AQ105" s="134"/>
      <c r="AR105" s="19"/>
      <c r="AS105" s="134"/>
      <c r="AT105" s="19"/>
      <c r="AU105" s="134"/>
      <c r="AV105" s="19"/>
      <c r="AW105" s="134"/>
      <c r="AX105" s="19"/>
      <c r="AY105" s="134"/>
      <c r="AZ105" s="19"/>
      <c r="BA105" s="134"/>
      <c r="BB105" s="19"/>
      <c r="BC105" s="134"/>
      <c r="BD105" s="19"/>
      <c r="BE105" s="134"/>
      <c r="BF105" s="19"/>
      <c r="BG105" s="134"/>
      <c r="BH105" s="19"/>
      <c r="BI105" s="134"/>
      <c r="BJ105" s="19"/>
      <c r="BK105" s="134"/>
      <c r="BL105" s="19"/>
      <c r="BM105" s="134"/>
      <c r="BN105" s="19"/>
      <c r="BO105" s="134"/>
      <c r="BP105" s="19"/>
      <c r="BQ105" s="134"/>
      <c r="BR105" s="19"/>
      <c r="BS105" s="134"/>
      <c r="BT105" s="19"/>
      <c r="BU105" s="134"/>
      <c r="BV105" s="19"/>
      <c r="BW105" s="134"/>
      <c r="BX105" s="19"/>
      <c r="BY105" s="134"/>
      <c r="BZ105" s="19"/>
      <c r="CA105" s="134"/>
      <c r="CB105" s="19"/>
      <c r="CC105" s="134"/>
      <c r="CD105" s="19"/>
      <c r="CE105" s="134"/>
      <c r="CF105" s="19"/>
      <c r="CG105" s="134"/>
      <c r="CH105" s="19"/>
      <c r="CI105" s="134"/>
      <c r="CJ105" s="19"/>
      <c r="CK105" s="134"/>
      <c r="CL105" s="19"/>
      <c r="CM105" s="134"/>
      <c r="CN105" s="19"/>
      <c r="CO105" s="134"/>
      <c r="CP105" s="19"/>
      <c r="CQ105" s="134"/>
      <c r="CR105" s="19"/>
      <c r="CS105" s="134"/>
      <c r="CT105" s="19"/>
      <c r="CU105" s="134"/>
      <c r="CV105" s="19"/>
      <c r="CW105" s="134"/>
      <c r="CX105" s="19"/>
      <c r="CY105" s="134"/>
      <c r="CZ105" s="19"/>
      <c r="DA105" s="134"/>
      <c r="DB105" s="19"/>
      <c r="DC105" s="134"/>
      <c r="DD105" s="19"/>
      <c r="DE105" s="134"/>
      <c r="DF105" s="19"/>
      <c r="DG105" s="134"/>
      <c r="DH105" s="19"/>
      <c r="DI105" s="134"/>
      <c r="DJ105" s="19"/>
      <c r="DK105" s="134"/>
      <c r="DL105" s="19"/>
      <c r="DM105" s="134"/>
      <c r="DN105" s="19"/>
      <c r="DO105" s="134"/>
    </row>
    <row r="106" spans="1:16384" s="73" customFormat="1" ht="46.5" customHeight="1" x14ac:dyDescent="0.25">
      <c r="A106" s="363" t="s">
        <v>285</v>
      </c>
      <c r="B106" s="363"/>
      <c r="C106" s="363"/>
      <c r="D106" s="363"/>
      <c r="E106" s="363"/>
      <c r="F106" s="363"/>
      <c r="G106" s="363"/>
      <c r="H106" s="314"/>
      <c r="I106" s="315"/>
      <c r="J106" s="314"/>
      <c r="K106" s="315"/>
      <c r="L106" s="314"/>
      <c r="M106" s="315"/>
      <c r="N106" s="314"/>
      <c r="O106" s="315"/>
      <c r="P106" s="314"/>
      <c r="Q106" s="315"/>
      <c r="R106" s="314"/>
      <c r="S106" s="315"/>
      <c r="T106" s="314"/>
      <c r="U106" s="315"/>
      <c r="V106" s="314"/>
      <c r="W106" s="315"/>
      <c r="X106" s="314"/>
      <c r="Y106" s="315"/>
      <c r="Z106" s="314"/>
      <c r="AA106" s="315"/>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c r="XFD106"/>
    </row>
    <row r="107" spans="1:16384" s="54" customFormat="1" ht="28.5" customHeight="1" x14ac:dyDescent="0.25">
      <c r="A107" s="226" t="s">
        <v>224</v>
      </c>
      <c r="B107" s="350" t="s">
        <v>79</v>
      </c>
      <c r="C107" s="351"/>
      <c r="D107" s="352" t="s">
        <v>80</v>
      </c>
      <c r="E107" s="353"/>
      <c r="F107" s="350" t="s">
        <v>81</v>
      </c>
      <c r="G107" s="351"/>
      <c r="H107" s="352" t="s">
        <v>82</v>
      </c>
      <c r="I107" s="353"/>
      <c r="J107" s="350" t="s">
        <v>83</v>
      </c>
      <c r="K107" s="351"/>
      <c r="L107" s="352" t="s">
        <v>84</v>
      </c>
      <c r="M107" s="353"/>
      <c r="N107" s="350" t="s">
        <v>85</v>
      </c>
      <c r="O107" s="351"/>
      <c r="P107" s="352" t="s">
        <v>86</v>
      </c>
      <c r="Q107" s="353"/>
      <c r="R107" s="350" t="s">
        <v>87</v>
      </c>
      <c r="S107" s="351"/>
      <c r="T107" s="352" t="s">
        <v>88</v>
      </c>
      <c r="U107" s="353"/>
      <c r="V107" s="350" t="s">
        <v>89</v>
      </c>
      <c r="W107" s="351"/>
      <c r="X107" s="352" t="s">
        <v>90</v>
      </c>
      <c r="Y107" s="353"/>
      <c r="Z107" s="350" t="s">
        <v>91</v>
      </c>
      <c r="AA107" s="351"/>
      <c r="AB107" s="352" t="s">
        <v>92</v>
      </c>
      <c r="AC107" s="353"/>
      <c r="AD107" s="350" t="s">
        <v>93</v>
      </c>
      <c r="AE107" s="351"/>
      <c r="AF107" s="352" t="s">
        <v>94</v>
      </c>
      <c r="AG107" s="353"/>
      <c r="AH107" s="350" t="s">
        <v>95</v>
      </c>
      <c r="AI107" s="351"/>
      <c r="AJ107" s="352" t="s">
        <v>96</v>
      </c>
      <c r="AK107" s="353"/>
      <c r="AL107" s="350" t="s">
        <v>97</v>
      </c>
      <c r="AM107" s="351"/>
      <c r="AN107" s="352" t="s">
        <v>98</v>
      </c>
      <c r="AO107" s="353"/>
      <c r="AP107" s="350" t="s">
        <v>99</v>
      </c>
      <c r="AQ107" s="351"/>
      <c r="AR107" s="352" t="s">
        <v>100</v>
      </c>
      <c r="AS107" s="353"/>
      <c r="AT107" s="350" t="s">
        <v>101</v>
      </c>
      <c r="AU107" s="351"/>
      <c r="AV107" s="352" t="s">
        <v>102</v>
      </c>
      <c r="AW107" s="353"/>
      <c r="AX107" s="350" t="s">
        <v>103</v>
      </c>
      <c r="AY107" s="351"/>
      <c r="AZ107" s="352" t="s">
        <v>104</v>
      </c>
      <c r="BA107" s="353"/>
      <c r="BB107" s="350" t="s">
        <v>105</v>
      </c>
      <c r="BC107" s="351"/>
      <c r="BD107" s="352" t="s">
        <v>106</v>
      </c>
      <c r="BE107" s="353"/>
      <c r="BF107" s="350" t="s">
        <v>107</v>
      </c>
      <c r="BG107" s="351"/>
      <c r="BH107" s="352" t="s">
        <v>108</v>
      </c>
      <c r="BI107" s="353"/>
      <c r="BJ107" s="350" t="s">
        <v>109</v>
      </c>
      <c r="BK107" s="351"/>
      <c r="BL107" s="352" t="s">
        <v>110</v>
      </c>
      <c r="BM107" s="353"/>
      <c r="BN107" s="350" t="s">
        <v>111</v>
      </c>
      <c r="BO107" s="351"/>
      <c r="BP107" s="352" t="s">
        <v>112</v>
      </c>
      <c r="BQ107" s="353"/>
      <c r="BR107" s="350" t="s">
        <v>113</v>
      </c>
      <c r="BS107" s="351"/>
      <c r="BT107" s="352" t="s">
        <v>114</v>
      </c>
      <c r="BU107" s="353"/>
      <c r="BV107" s="350" t="s">
        <v>115</v>
      </c>
      <c r="BW107" s="351"/>
      <c r="BX107" s="352" t="s">
        <v>116</v>
      </c>
      <c r="BY107" s="353"/>
      <c r="BZ107" s="350" t="s">
        <v>117</v>
      </c>
      <c r="CA107" s="351"/>
      <c r="CB107" s="352" t="s">
        <v>118</v>
      </c>
      <c r="CC107" s="353"/>
      <c r="CD107" s="350" t="s">
        <v>119</v>
      </c>
      <c r="CE107" s="351"/>
      <c r="CF107" s="352" t="s">
        <v>120</v>
      </c>
      <c r="CG107" s="353"/>
      <c r="CH107" s="350" t="s">
        <v>121</v>
      </c>
      <c r="CI107" s="351"/>
      <c r="CJ107" s="352" t="s">
        <v>122</v>
      </c>
      <c r="CK107" s="353"/>
      <c r="CL107" s="350" t="s">
        <v>123</v>
      </c>
      <c r="CM107" s="351"/>
      <c r="CN107" s="352" t="s">
        <v>124</v>
      </c>
      <c r="CO107" s="353"/>
      <c r="CP107" s="350" t="s">
        <v>125</v>
      </c>
      <c r="CQ107" s="351"/>
      <c r="CR107" s="352" t="s">
        <v>126</v>
      </c>
      <c r="CS107" s="353"/>
      <c r="CT107" s="350" t="s">
        <v>127</v>
      </c>
      <c r="CU107" s="351"/>
      <c r="CV107" s="352" t="s">
        <v>128</v>
      </c>
      <c r="CW107" s="353"/>
      <c r="CX107" s="350" t="s">
        <v>129</v>
      </c>
      <c r="CY107" s="351"/>
      <c r="CZ107" s="352" t="s">
        <v>130</v>
      </c>
      <c r="DA107" s="353"/>
      <c r="DB107" s="350" t="s">
        <v>131</v>
      </c>
      <c r="DC107" s="351"/>
      <c r="DD107" s="352" t="s">
        <v>132</v>
      </c>
      <c r="DE107" s="353"/>
      <c r="DF107" s="350" t="s">
        <v>133</v>
      </c>
      <c r="DG107" s="351"/>
      <c r="DH107" s="352" t="s">
        <v>134</v>
      </c>
      <c r="DI107" s="353"/>
      <c r="DJ107" s="350" t="s">
        <v>135</v>
      </c>
      <c r="DK107" s="351"/>
      <c r="DL107" s="352" t="s">
        <v>136</v>
      </c>
      <c r="DM107" s="353"/>
      <c r="DN107" s="339" t="s">
        <v>149</v>
      </c>
      <c r="DO107" s="340"/>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pans="1:16384" s="67" customFormat="1" x14ac:dyDescent="0.25">
      <c r="A108" s="225"/>
      <c r="B108" s="224" t="s">
        <v>3</v>
      </c>
      <c r="C108" s="224" t="s">
        <v>138</v>
      </c>
      <c r="D108" s="224" t="s">
        <v>3</v>
      </c>
      <c r="E108" s="224" t="s">
        <v>138</v>
      </c>
      <c r="F108" s="224" t="s">
        <v>3</v>
      </c>
      <c r="G108" s="224" t="s">
        <v>138</v>
      </c>
      <c r="H108" s="224" t="s">
        <v>3</v>
      </c>
      <c r="I108" s="224" t="s">
        <v>138</v>
      </c>
      <c r="J108" s="224" t="s">
        <v>3</v>
      </c>
      <c r="K108" s="224" t="s">
        <v>138</v>
      </c>
      <c r="L108" s="224" t="s">
        <v>3</v>
      </c>
      <c r="M108" s="224" t="s">
        <v>138</v>
      </c>
      <c r="N108" s="224" t="s">
        <v>3</v>
      </c>
      <c r="O108" s="224" t="s">
        <v>138</v>
      </c>
      <c r="P108" s="224" t="s">
        <v>3</v>
      </c>
      <c r="Q108" s="224" t="s">
        <v>138</v>
      </c>
      <c r="R108" s="224" t="s">
        <v>3</v>
      </c>
      <c r="S108" s="224" t="s">
        <v>138</v>
      </c>
      <c r="T108" s="224" t="s">
        <v>3</v>
      </c>
      <c r="U108" s="224" t="s">
        <v>138</v>
      </c>
      <c r="V108" s="224" t="s">
        <v>3</v>
      </c>
      <c r="W108" s="224" t="s">
        <v>138</v>
      </c>
      <c r="X108" s="224" t="s">
        <v>3</v>
      </c>
      <c r="Y108" s="224" t="s">
        <v>138</v>
      </c>
      <c r="Z108" s="224" t="s">
        <v>3</v>
      </c>
      <c r="AA108" s="224" t="s">
        <v>138</v>
      </c>
      <c r="AB108" s="224" t="s">
        <v>3</v>
      </c>
      <c r="AC108" s="224" t="s">
        <v>138</v>
      </c>
      <c r="AD108" s="224" t="s">
        <v>3</v>
      </c>
      <c r="AE108" s="224" t="s">
        <v>138</v>
      </c>
      <c r="AF108" s="224" t="s">
        <v>3</v>
      </c>
      <c r="AG108" s="224" t="s">
        <v>138</v>
      </c>
      <c r="AH108" s="224" t="s">
        <v>3</v>
      </c>
      <c r="AI108" s="224" t="s">
        <v>138</v>
      </c>
      <c r="AJ108" s="224" t="s">
        <v>3</v>
      </c>
      <c r="AK108" s="224" t="s">
        <v>138</v>
      </c>
      <c r="AL108" s="224" t="s">
        <v>3</v>
      </c>
      <c r="AM108" s="224" t="s">
        <v>138</v>
      </c>
      <c r="AN108" s="224" t="s">
        <v>3</v>
      </c>
      <c r="AO108" s="224" t="s">
        <v>138</v>
      </c>
      <c r="AP108" s="224" t="s">
        <v>3</v>
      </c>
      <c r="AQ108" s="224" t="s">
        <v>138</v>
      </c>
      <c r="AR108" s="224" t="s">
        <v>3</v>
      </c>
      <c r="AS108" s="224" t="s">
        <v>138</v>
      </c>
      <c r="AT108" s="224" t="s">
        <v>3</v>
      </c>
      <c r="AU108" s="224" t="s">
        <v>138</v>
      </c>
      <c r="AV108" s="224" t="s">
        <v>3</v>
      </c>
      <c r="AW108" s="224" t="s">
        <v>138</v>
      </c>
      <c r="AX108" s="224" t="s">
        <v>3</v>
      </c>
      <c r="AY108" s="224" t="s">
        <v>138</v>
      </c>
      <c r="AZ108" s="224" t="s">
        <v>3</v>
      </c>
      <c r="BA108" s="224" t="s">
        <v>138</v>
      </c>
      <c r="BB108" s="224" t="s">
        <v>3</v>
      </c>
      <c r="BC108" s="224" t="s">
        <v>138</v>
      </c>
      <c r="BD108" s="224" t="s">
        <v>3</v>
      </c>
      <c r="BE108" s="224" t="s">
        <v>138</v>
      </c>
      <c r="BF108" s="224" t="s">
        <v>3</v>
      </c>
      <c r="BG108" s="224" t="s">
        <v>138</v>
      </c>
      <c r="BH108" s="224" t="s">
        <v>3</v>
      </c>
      <c r="BI108" s="224" t="s">
        <v>138</v>
      </c>
      <c r="BJ108" s="224" t="s">
        <v>3</v>
      </c>
      <c r="BK108" s="224" t="s">
        <v>138</v>
      </c>
      <c r="BL108" s="224" t="s">
        <v>3</v>
      </c>
      <c r="BM108" s="224" t="s">
        <v>138</v>
      </c>
      <c r="BN108" s="224" t="s">
        <v>3</v>
      </c>
      <c r="BO108" s="224" t="s">
        <v>138</v>
      </c>
      <c r="BP108" s="224" t="s">
        <v>3</v>
      </c>
      <c r="BQ108" s="224" t="s">
        <v>138</v>
      </c>
      <c r="BR108" s="224" t="s">
        <v>3</v>
      </c>
      <c r="BS108" s="224" t="s">
        <v>138</v>
      </c>
      <c r="BT108" s="224" t="s">
        <v>3</v>
      </c>
      <c r="BU108" s="224" t="s">
        <v>138</v>
      </c>
      <c r="BV108" s="224" t="s">
        <v>3</v>
      </c>
      <c r="BW108" s="224" t="s">
        <v>138</v>
      </c>
      <c r="BX108" s="224" t="s">
        <v>3</v>
      </c>
      <c r="BY108" s="224" t="s">
        <v>138</v>
      </c>
      <c r="BZ108" s="224" t="s">
        <v>3</v>
      </c>
      <c r="CA108" s="224" t="s">
        <v>138</v>
      </c>
      <c r="CB108" s="224" t="s">
        <v>3</v>
      </c>
      <c r="CC108" s="224" t="s">
        <v>138</v>
      </c>
      <c r="CD108" s="224" t="s">
        <v>3</v>
      </c>
      <c r="CE108" s="224" t="s">
        <v>138</v>
      </c>
      <c r="CF108" s="224" t="s">
        <v>3</v>
      </c>
      <c r="CG108" s="224" t="s">
        <v>138</v>
      </c>
      <c r="CH108" s="224" t="s">
        <v>3</v>
      </c>
      <c r="CI108" s="224" t="s">
        <v>138</v>
      </c>
      <c r="CJ108" s="224" t="s">
        <v>3</v>
      </c>
      <c r="CK108" s="224" t="s">
        <v>138</v>
      </c>
      <c r="CL108" s="224" t="s">
        <v>3</v>
      </c>
      <c r="CM108" s="224" t="s">
        <v>138</v>
      </c>
      <c r="CN108" s="224" t="s">
        <v>3</v>
      </c>
      <c r="CO108" s="224" t="s">
        <v>138</v>
      </c>
      <c r="CP108" s="224" t="s">
        <v>3</v>
      </c>
      <c r="CQ108" s="224" t="s">
        <v>138</v>
      </c>
      <c r="CR108" s="224" t="s">
        <v>3</v>
      </c>
      <c r="CS108" s="224" t="s">
        <v>138</v>
      </c>
      <c r="CT108" s="224" t="s">
        <v>3</v>
      </c>
      <c r="CU108" s="224" t="s">
        <v>138</v>
      </c>
      <c r="CV108" s="224" t="s">
        <v>3</v>
      </c>
      <c r="CW108" s="224" t="s">
        <v>138</v>
      </c>
      <c r="CX108" s="224" t="s">
        <v>3</v>
      </c>
      <c r="CY108" s="224" t="s">
        <v>138</v>
      </c>
      <c r="CZ108" s="224" t="s">
        <v>3</v>
      </c>
      <c r="DA108" s="224" t="s">
        <v>138</v>
      </c>
      <c r="DB108" s="224" t="s">
        <v>3</v>
      </c>
      <c r="DC108" s="224" t="s">
        <v>138</v>
      </c>
      <c r="DD108" s="224" t="s">
        <v>3</v>
      </c>
      <c r="DE108" s="224" t="s">
        <v>138</v>
      </c>
      <c r="DF108" s="224" t="s">
        <v>3</v>
      </c>
      <c r="DG108" s="224" t="s">
        <v>138</v>
      </c>
      <c r="DH108" s="224" t="s">
        <v>3</v>
      </c>
      <c r="DI108" s="224" t="s">
        <v>138</v>
      </c>
      <c r="DJ108" s="224" t="s">
        <v>3</v>
      </c>
      <c r="DK108" s="224" t="s">
        <v>138</v>
      </c>
      <c r="DL108" s="224" t="s">
        <v>3</v>
      </c>
      <c r="DM108" s="224" t="s">
        <v>138</v>
      </c>
      <c r="DN108" s="278" t="s">
        <v>3</v>
      </c>
      <c r="DO108" s="279" t="s">
        <v>138</v>
      </c>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c r="XFD108"/>
    </row>
    <row r="109" spans="1:16384" s="86" customFormat="1" ht="6" customHeight="1" x14ac:dyDescent="0.25">
      <c r="A109" s="85" t="s">
        <v>350</v>
      </c>
      <c r="B109" s="85" t="s">
        <v>359</v>
      </c>
      <c r="C109" s="135" t="s">
        <v>360</v>
      </c>
      <c r="D109" s="85" t="s">
        <v>361</v>
      </c>
      <c r="E109" s="135" t="s">
        <v>362</v>
      </c>
      <c r="F109" s="85" t="s">
        <v>363</v>
      </c>
      <c r="G109" s="135" t="s">
        <v>364</v>
      </c>
      <c r="H109" s="85" t="s">
        <v>365</v>
      </c>
      <c r="I109" s="135" t="s">
        <v>366</v>
      </c>
      <c r="J109" s="85" t="s">
        <v>367</v>
      </c>
      <c r="K109" s="135" t="s">
        <v>368</v>
      </c>
      <c r="L109" s="85" t="s">
        <v>369</v>
      </c>
      <c r="M109" s="135" t="s">
        <v>370</v>
      </c>
      <c r="N109" s="85" t="s">
        <v>371</v>
      </c>
      <c r="O109" s="135" t="s">
        <v>372</v>
      </c>
      <c r="P109" s="85" t="s">
        <v>374</v>
      </c>
      <c r="Q109" s="135" t="s">
        <v>375</v>
      </c>
      <c r="R109" s="85" t="s">
        <v>376</v>
      </c>
      <c r="S109" s="135" t="s">
        <v>377</v>
      </c>
      <c r="T109" s="85" t="s">
        <v>378</v>
      </c>
      <c r="U109" s="135" t="s">
        <v>379</v>
      </c>
      <c r="V109" s="85" t="s">
        <v>380</v>
      </c>
      <c r="W109" s="135" t="s">
        <v>381</v>
      </c>
      <c r="X109" s="85" t="s">
        <v>382</v>
      </c>
      <c r="Y109" s="135" t="s">
        <v>383</v>
      </c>
      <c r="Z109" s="85" t="s">
        <v>384</v>
      </c>
      <c r="AA109" s="135" t="s">
        <v>385</v>
      </c>
      <c r="AB109" s="85" t="s">
        <v>386</v>
      </c>
      <c r="AC109" s="135" t="s">
        <v>387</v>
      </c>
      <c r="AD109" s="85" t="s">
        <v>388</v>
      </c>
      <c r="AE109" s="135" t="s">
        <v>389</v>
      </c>
      <c r="AF109" s="85" t="s">
        <v>390</v>
      </c>
      <c r="AG109" s="135" t="s">
        <v>391</v>
      </c>
      <c r="AH109" s="85" t="s">
        <v>392</v>
      </c>
      <c r="AI109" s="135" t="s">
        <v>393</v>
      </c>
      <c r="AJ109" s="85" t="s">
        <v>394</v>
      </c>
      <c r="AK109" s="135" t="s">
        <v>395</v>
      </c>
      <c r="AL109" s="85" t="s">
        <v>396</v>
      </c>
      <c r="AM109" s="135" t="s">
        <v>397</v>
      </c>
      <c r="AN109" s="85" t="s">
        <v>415</v>
      </c>
      <c r="AO109" s="135" t="s">
        <v>416</v>
      </c>
      <c r="AP109" s="85" t="s">
        <v>417</v>
      </c>
      <c r="AQ109" s="135" t="s">
        <v>418</v>
      </c>
      <c r="AR109" s="85" t="s">
        <v>419</v>
      </c>
      <c r="AS109" s="135" t="s">
        <v>420</v>
      </c>
      <c r="AT109" s="85" t="s">
        <v>421</v>
      </c>
      <c r="AU109" s="135" t="s">
        <v>422</v>
      </c>
      <c r="AV109" s="85" t="s">
        <v>423</v>
      </c>
      <c r="AW109" s="135" t="s">
        <v>424</v>
      </c>
      <c r="AX109" s="85" t="s">
        <v>425</v>
      </c>
      <c r="AY109" s="135" t="s">
        <v>426</v>
      </c>
      <c r="AZ109" s="85" t="s">
        <v>427</v>
      </c>
      <c r="BA109" s="135" t="s">
        <v>428</v>
      </c>
      <c r="BB109" s="85" t="s">
        <v>429</v>
      </c>
      <c r="BC109" s="135" t="s">
        <v>430</v>
      </c>
      <c r="BD109" s="85" t="s">
        <v>431</v>
      </c>
      <c r="BE109" s="135" t="s">
        <v>432</v>
      </c>
      <c r="BF109" s="85" t="s">
        <v>433</v>
      </c>
      <c r="BG109" s="135" t="s">
        <v>434</v>
      </c>
      <c r="BH109" t="s">
        <v>435</v>
      </c>
      <c r="BI109" s="135" t="s">
        <v>436</v>
      </c>
      <c r="BJ109" s="85" t="s">
        <v>437</v>
      </c>
      <c r="BK109" s="135" t="s">
        <v>438</v>
      </c>
      <c r="BL109" s="85" t="s">
        <v>439</v>
      </c>
      <c r="BM109" s="135" t="s">
        <v>440</v>
      </c>
      <c r="BN109" s="85" t="s">
        <v>441</v>
      </c>
      <c r="BO109" s="135" t="s">
        <v>442</v>
      </c>
      <c r="BP109" s="85" t="s">
        <v>443</v>
      </c>
      <c r="BQ109" s="135" t="s">
        <v>444</v>
      </c>
      <c r="BR109" s="85" t="s">
        <v>445</v>
      </c>
      <c r="BS109" s="135" t="s">
        <v>446</v>
      </c>
      <c r="BT109" s="85" t="s">
        <v>447</v>
      </c>
      <c r="BU109" s="135" t="s">
        <v>448</v>
      </c>
      <c r="BV109" s="85" t="s">
        <v>449</v>
      </c>
      <c r="BW109" s="135" t="s">
        <v>450</v>
      </c>
      <c r="BX109" s="85" t="s">
        <v>451</v>
      </c>
      <c r="BY109" s="135" t="s">
        <v>452</v>
      </c>
      <c r="BZ109" s="85" t="s">
        <v>453</v>
      </c>
      <c r="CA109" s="135" t="s">
        <v>454</v>
      </c>
      <c r="CB109" s="85" t="s">
        <v>455</v>
      </c>
      <c r="CC109" s="135" t="s">
        <v>456</v>
      </c>
      <c r="CD109" s="85" t="s">
        <v>457</v>
      </c>
      <c r="CE109" s="135" t="s">
        <v>458</v>
      </c>
      <c r="CF109" s="85" t="s">
        <v>459</v>
      </c>
      <c r="CG109" s="135" t="s">
        <v>460</v>
      </c>
      <c r="CH109" s="85" t="s">
        <v>461</v>
      </c>
      <c r="CI109" s="135" t="s">
        <v>462</v>
      </c>
      <c r="CJ109" s="85" t="s">
        <v>463</v>
      </c>
      <c r="CK109" s="135" t="s">
        <v>464</v>
      </c>
      <c r="CL109" s="85" t="s">
        <v>465</v>
      </c>
      <c r="CM109" s="135" t="s">
        <v>466</v>
      </c>
      <c r="CN109" s="85" t="s">
        <v>467</v>
      </c>
      <c r="CO109" s="135" t="s">
        <v>468</v>
      </c>
      <c r="CP109" s="85" t="s">
        <v>469</v>
      </c>
      <c r="CQ109" s="135" t="s">
        <v>470</v>
      </c>
      <c r="CR109" s="85" t="s">
        <v>471</v>
      </c>
      <c r="CS109" s="135" t="s">
        <v>472</v>
      </c>
      <c r="CT109" s="85" t="s">
        <v>473</v>
      </c>
      <c r="CU109" s="135" t="s">
        <v>474</v>
      </c>
      <c r="CV109" s="85" t="s">
        <v>475</v>
      </c>
      <c r="CW109" s="135" t="s">
        <v>476</v>
      </c>
      <c r="CX109" s="85" t="s">
        <v>477</v>
      </c>
      <c r="CY109" s="135" t="s">
        <v>478</v>
      </c>
      <c r="CZ109" s="85" t="s">
        <v>479</v>
      </c>
      <c r="DA109" s="135" t="s">
        <v>480</v>
      </c>
      <c r="DB109" s="85" t="s">
        <v>481</v>
      </c>
      <c r="DC109" s="135" t="s">
        <v>482</v>
      </c>
      <c r="DD109" s="85" t="s">
        <v>483</v>
      </c>
      <c r="DE109" s="135" t="s">
        <v>484</v>
      </c>
      <c r="DF109" s="85" t="s">
        <v>485</v>
      </c>
      <c r="DG109" s="135" t="s">
        <v>486</v>
      </c>
      <c r="DH109" s="85" t="s">
        <v>487</v>
      </c>
      <c r="DI109" s="135" t="s">
        <v>488</v>
      </c>
      <c r="DJ109" s="85" t="s">
        <v>489</v>
      </c>
      <c r="DK109" s="135" t="s">
        <v>490</v>
      </c>
      <c r="DL109" s="85" t="s">
        <v>491</v>
      </c>
      <c r="DM109" s="135" t="s">
        <v>492</v>
      </c>
      <c r="DN109" s="161" t="s">
        <v>294</v>
      </c>
      <c r="DO109" s="157" t="s">
        <v>295</v>
      </c>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c r="XFD109"/>
    </row>
    <row r="110" spans="1:16384" x14ac:dyDescent="0.25">
      <c r="A110" s="40" t="s">
        <v>32</v>
      </c>
      <c r="B110" s="27">
        <v>20</v>
      </c>
      <c r="C110" s="130">
        <v>1.4792899408283999E-3</v>
      </c>
      <c r="D110" s="27">
        <v>0</v>
      </c>
      <c r="E110" s="130">
        <v>0</v>
      </c>
      <c r="F110" s="27">
        <v>0</v>
      </c>
      <c r="G110" s="130">
        <v>0</v>
      </c>
      <c r="H110" s="27">
        <v>20</v>
      </c>
      <c r="I110" s="130">
        <v>1.5625E-2</v>
      </c>
      <c r="J110" s="27">
        <v>0</v>
      </c>
      <c r="K110" s="130">
        <v>0</v>
      </c>
      <c r="L110" s="27">
        <v>0</v>
      </c>
      <c r="M110" s="130">
        <v>0</v>
      </c>
      <c r="N110" s="27">
        <v>20</v>
      </c>
      <c r="O110" s="130">
        <v>2.4330900243308999E-3</v>
      </c>
      <c r="P110" s="27">
        <v>0</v>
      </c>
      <c r="Q110" s="130">
        <v>0</v>
      </c>
      <c r="R110" s="27">
        <v>10</v>
      </c>
      <c r="S110" s="130">
        <v>6.8493150684931503E-3</v>
      </c>
      <c r="T110" s="27">
        <v>20</v>
      </c>
      <c r="U110" s="130">
        <v>4.26439232409382E-3</v>
      </c>
      <c r="V110" s="27">
        <v>0</v>
      </c>
      <c r="W110" s="130">
        <v>0</v>
      </c>
      <c r="X110" s="27">
        <v>30</v>
      </c>
      <c r="Y110" s="130">
        <v>3.2967032967033003E-2</v>
      </c>
      <c r="Z110" s="27">
        <v>0</v>
      </c>
      <c r="AA110" s="130">
        <v>0</v>
      </c>
      <c r="AB110" s="27">
        <v>0</v>
      </c>
      <c r="AC110" s="130">
        <v>0</v>
      </c>
      <c r="AD110" s="27">
        <v>10</v>
      </c>
      <c r="AE110" s="130">
        <v>2.5316455696202502E-3</v>
      </c>
      <c r="AF110" s="27">
        <v>0</v>
      </c>
      <c r="AG110" s="130">
        <v>0</v>
      </c>
      <c r="AH110" s="27">
        <v>0</v>
      </c>
      <c r="AI110" s="130">
        <v>0</v>
      </c>
      <c r="AJ110" s="27">
        <v>0</v>
      </c>
      <c r="AK110" s="130">
        <v>0</v>
      </c>
      <c r="AL110" s="27">
        <v>110</v>
      </c>
      <c r="AM110" s="130">
        <v>1.2658227848101301E-3</v>
      </c>
      <c r="AN110" s="27">
        <v>10</v>
      </c>
      <c r="AO110" s="130">
        <v>1.2345679012345699E-2</v>
      </c>
      <c r="AP110" s="27">
        <v>0</v>
      </c>
      <c r="AQ110" s="130">
        <v>0</v>
      </c>
      <c r="AR110" s="27">
        <v>0</v>
      </c>
      <c r="AS110" s="130">
        <v>0</v>
      </c>
      <c r="AT110" s="27">
        <v>20</v>
      </c>
      <c r="AU110" s="130">
        <v>3.0769230769230799E-2</v>
      </c>
      <c r="AV110" s="27">
        <v>0</v>
      </c>
      <c r="AW110" s="130">
        <v>0</v>
      </c>
      <c r="AX110" s="27">
        <v>0</v>
      </c>
      <c r="AY110" s="130">
        <v>0</v>
      </c>
      <c r="AZ110" s="27">
        <v>0</v>
      </c>
      <c r="BA110" s="130">
        <v>0</v>
      </c>
      <c r="BB110" s="27">
        <v>0</v>
      </c>
      <c r="BC110" s="130">
        <v>0</v>
      </c>
      <c r="BD110" s="27">
        <v>0</v>
      </c>
      <c r="BE110" s="130">
        <v>0</v>
      </c>
      <c r="BF110" s="27">
        <v>10</v>
      </c>
      <c r="BG110" s="130">
        <v>9.3457943925233603E-3</v>
      </c>
      <c r="BH110" s="28">
        <v>50</v>
      </c>
      <c r="BI110" s="130">
        <v>2.0981955518254302E-3</v>
      </c>
      <c r="BJ110" s="27">
        <v>20</v>
      </c>
      <c r="BK110" s="130">
        <v>7.3260073260073303E-3</v>
      </c>
      <c r="BL110" s="27">
        <v>10</v>
      </c>
      <c r="BM110" s="130">
        <v>6.6666666666666693E-2</v>
      </c>
      <c r="BN110" s="27">
        <v>50</v>
      </c>
      <c r="BO110" s="130">
        <v>3.4867503486750301E-3</v>
      </c>
      <c r="BP110" s="27">
        <v>40</v>
      </c>
      <c r="BQ110" s="130">
        <v>3.7664783427495299E-3</v>
      </c>
      <c r="BR110" s="27">
        <v>0</v>
      </c>
      <c r="BS110" s="130">
        <v>0</v>
      </c>
      <c r="BT110" s="27">
        <v>30</v>
      </c>
      <c r="BU110" s="130">
        <v>2.5466893039049199E-3</v>
      </c>
      <c r="BV110" s="27">
        <v>50</v>
      </c>
      <c r="BW110" s="130">
        <v>2.0120724346076499E-3</v>
      </c>
      <c r="BX110" s="27">
        <v>10</v>
      </c>
      <c r="BY110" s="130">
        <v>1.1976047904191599E-3</v>
      </c>
      <c r="BZ110" s="27">
        <v>10</v>
      </c>
      <c r="CA110" s="130">
        <v>1.9011406844106501E-3</v>
      </c>
      <c r="CB110" s="27">
        <v>10</v>
      </c>
      <c r="CC110" s="130">
        <v>5.2083333333333296E-3</v>
      </c>
      <c r="CD110" s="27">
        <v>0</v>
      </c>
      <c r="CE110" s="130">
        <v>0</v>
      </c>
      <c r="CF110" s="27">
        <v>0</v>
      </c>
      <c r="CG110" s="130">
        <v>0</v>
      </c>
      <c r="CH110" s="27">
        <v>20</v>
      </c>
      <c r="CI110" s="130">
        <v>1.6155088852988699E-3</v>
      </c>
      <c r="CJ110" s="27">
        <v>10</v>
      </c>
      <c r="CK110" s="130">
        <v>4.7619047619047597E-3</v>
      </c>
      <c r="CL110" s="27">
        <v>20</v>
      </c>
      <c r="CM110" s="130">
        <v>1.6666666666666701E-2</v>
      </c>
      <c r="CN110" s="27">
        <v>0</v>
      </c>
      <c r="CO110" s="130">
        <v>0</v>
      </c>
      <c r="CP110" s="27">
        <v>10</v>
      </c>
      <c r="CQ110" s="130">
        <v>4.7619047619047603E-2</v>
      </c>
      <c r="CR110" s="27">
        <v>10</v>
      </c>
      <c r="CS110" s="130">
        <v>3.7453183520599299E-3</v>
      </c>
      <c r="CT110" s="27">
        <v>40</v>
      </c>
      <c r="CU110" s="130">
        <v>9.9009900990098994E-3</v>
      </c>
      <c r="CV110" s="27">
        <v>10</v>
      </c>
      <c r="CW110" s="130">
        <v>2.9585798816567999E-3</v>
      </c>
      <c r="CX110" s="27">
        <v>0</v>
      </c>
      <c r="CY110" s="130">
        <v>0</v>
      </c>
      <c r="CZ110" s="27">
        <v>10</v>
      </c>
      <c r="DA110" s="130">
        <v>2.7027027027027001E-2</v>
      </c>
      <c r="DB110" s="27">
        <v>0</v>
      </c>
      <c r="DC110" s="130">
        <v>0</v>
      </c>
      <c r="DD110" s="27">
        <v>10</v>
      </c>
      <c r="DE110" s="130">
        <v>4.8309178743961402E-3</v>
      </c>
      <c r="DF110" s="27">
        <v>0</v>
      </c>
      <c r="DG110" s="130">
        <v>0</v>
      </c>
      <c r="DH110" s="27">
        <v>10</v>
      </c>
      <c r="DI110" s="130">
        <v>1.56739811912226E-3</v>
      </c>
      <c r="DJ110" s="27">
        <v>0</v>
      </c>
      <c r="DK110" s="130">
        <v>0</v>
      </c>
      <c r="DL110" s="27">
        <v>0</v>
      </c>
      <c r="DM110" s="130">
        <v>0</v>
      </c>
      <c r="DN110" s="28">
        <v>710</v>
      </c>
      <c r="DO110" s="158">
        <v>2.4830383996642699E-3</v>
      </c>
    </row>
    <row r="111" spans="1:16384" x14ac:dyDescent="0.25">
      <c r="A111" s="40" t="s">
        <v>33</v>
      </c>
      <c r="B111" s="27">
        <v>4780</v>
      </c>
      <c r="C111" s="130">
        <v>0.35355029585798797</v>
      </c>
      <c r="D111" s="27">
        <v>0</v>
      </c>
      <c r="E111" s="130">
        <v>0</v>
      </c>
      <c r="F111" s="27">
        <v>10</v>
      </c>
      <c r="G111" s="130">
        <v>4.5454545454545497E-2</v>
      </c>
      <c r="H111" s="27">
        <v>70</v>
      </c>
      <c r="I111" s="130">
        <v>5.46875E-2</v>
      </c>
      <c r="J111" s="27">
        <v>0</v>
      </c>
      <c r="K111" s="130">
        <v>0</v>
      </c>
      <c r="L111" s="27">
        <v>0</v>
      </c>
      <c r="M111" s="130">
        <v>0</v>
      </c>
      <c r="N111" s="27">
        <v>1800</v>
      </c>
      <c r="O111" s="130">
        <v>0.218978102189781</v>
      </c>
      <c r="P111" s="27">
        <v>0</v>
      </c>
      <c r="Q111" s="130">
        <v>0</v>
      </c>
      <c r="R111" s="27">
        <v>90</v>
      </c>
      <c r="S111" s="130">
        <v>6.1643835616438401E-2</v>
      </c>
      <c r="T111" s="27">
        <v>650</v>
      </c>
      <c r="U111" s="130">
        <v>0.13859275053304901</v>
      </c>
      <c r="V111" s="27">
        <v>10</v>
      </c>
      <c r="W111" s="130">
        <v>6.25E-2</v>
      </c>
      <c r="X111" s="27">
        <v>30</v>
      </c>
      <c r="Y111" s="130">
        <v>3.2967032967033003E-2</v>
      </c>
      <c r="Z111" s="27">
        <v>20</v>
      </c>
      <c r="AA111" s="130">
        <v>6.3897763578274801E-3</v>
      </c>
      <c r="AB111" s="27">
        <v>10</v>
      </c>
      <c r="AC111" s="130">
        <v>9.0909090909090898E-2</v>
      </c>
      <c r="AD111" s="27">
        <v>460</v>
      </c>
      <c r="AE111" s="130">
        <v>0.116455696202532</v>
      </c>
      <c r="AF111" s="27">
        <v>30</v>
      </c>
      <c r="AG111" s="130">
        <v>5.8823529411764698E-2</v>
      </c>
      <c r="AH111" s="27">
        <v>10</v>
      </c>
      <c r="AI111" s="130">
        <v>2.6315789473684199E-2</v>
      </c>
      <c r="AJ111" s="27">
        <v>0</v>
      </c>
      <c r="AK111" s="130">
        <v>0</v>
      </c>
      <c r="AL111" s="27">
        <v>19930</v>
      </c>
      <c r="AM111" s="130">
        <v>0.22934407364787099</v>
      </c>
      <c r="AN111" s="27">
        <v>30</v>
      </c>
      <c r="AO111" s="130">
        <v>3.7037037037037E-2</v>
      </c>
      <c r="AP111" s="27">
        <v>150</v>
      </c>
      <c r="AQ111" s="130">
        <v>7.3891625615763595E-2</v>
      </c>
      <c r="AR111" s="27">
        <v>0</v>
      </c>
      <c r="AS111" s="130">
        <v>0</v>
      </c>
      <c r="AT111" s="27">
        <v>20</v>
      </c>
      <c r="AU111" s="130">
        <v>3.0769230769230799E-2</v>
      </c>
      <c r="AV111" s="27">
        <v>150</v>
      </c>
      <c r="AW111" s="130">
        <v>8.0213903743315496E-2</v>
      </c>
      <c r="AX111" s="27">
        <v>0</v>
      </c>
      <c r="AY111" s="130">
        <v>0</v>
      </c>
      <c r="AZ111" s="27">
        <v>0</v>
      </c>
      <c r="BA111" s="130">
        <v>0</v>
      </c>
      <c r="BB111" s="27">
        <v>150</v>
      </c>
      <c r="BC111" s="130">
        <v>6.5217391304347797E-2</v>
      </c>
      <c r="BD111" s="27">
        <v>90</v>
      </c>
      <c r="BE111" s="130">
        <v>8.1818181818181804E-2</v>
      </c>
      <c r="BF111" s="27">
        <v>30</v>
      </c>
      <c r="BG111" s="130">
        <v>2.80373831775701E-2</v>
      </c>
      <c r="BH111" s="28">
        <v>6970</v>
      </c>
      <c r="BI111" s="130">
        <v>0.29248845992446498</v>
      </c>
      <c r="BJ111" s="27">
        <v>240</v>
      </c>
      <c r="BK111" s="130">
        <v>8.7912087912087905E-2</v>
      </c>
      <c r="BL111" s="27">
        <v>10</v>
      </c>
      <c r="BM111" s="130">
        <v>6.6666666666666693E-2</v>
      </c>
      <c r="BN111" s="27">
        <v>1460</v>
      </c>
      <c r="BO111" s="130">
        <v>0.10181311018131101</v>
      </c>
      <c r="BP111" s="27">
        <v>2210</v>
      </c>
      <c r="BQ111" s="130">
        <v>0.20809792843691099</v>
      </c>
      <c r="BR111" s="27">
        <v>20</v>
      </c>
      <c r="BS111" s="130">
        <v>7.1428571428571397E-2</v>
      </c>
      <c r="BT111" s="27">
        <v>1830</v>
      </c>
      <c r="BU111" s="130">
        <v>0.1553480475382</v>
      </c>
      <c r="BV111" s="27">
        <v>3000</v>
      </c>
      <c r="BW111" s="130">
        <v>0.120724346076459</v>
      </c>
      <c r="BX111" s="27">
        <v>2870</v>
      </c>
      <c r="BY111" s="130">
        <v>0.34371257485029899</v>
      </c>
      <c r="BZ111" s="27">
        <v>1410</v>
      </c>
      <c r="CA111" s="130">
        <v>0.26806083650190099</v>
      </c>
      <c r="CB111" s="27">
        <v>90</v>
      </c>
      <c r="CC111" s="130">
        <v>4.6875E-2</v>
      </c>
      <c r="CD111" s="27">
        <v>1670</v>
      </c>
      <c r="CE111" s="130">
        <v>0.32490272373540902</v>
      </c>
      <c r="CF111" s="27">
        <v>160</v>
      </c>
      <c r="CG111" s="130">
        <v>5.6737588652482303E-2</v>
      </c>
      <c r="CH111" s="27">
        <v>5320</v>
      </c>
      <c r="CI111" s="130">
        <v>0.42972536348949902</v>
      </c>
      <c r="CJ111" s="27">
        <v>100</v>
      </c>
      <c r="CK111" s="130">
        <v>4.7619047619047603E-2</v>
      </c>
      <c r="CL111" s="27">
        <v>80</v>
      </c>
      <c r="CM111" s="130">
        <v>6.6666666666666693E-2</v>
      </c>
      <c r="CN111" s="27">
        <v>0</v>
      </c>
      <c r="CO111" s="130">
        <v>0</v>
      </c>
      <c r="CP111" s="27">
        <v>10</v>
      </c>
      <c r="CQ111" s="130">
        <v>4.7619047619047603E-2</v>
      </c>
      <c r="CR111" s="27">
        <v>540</v>
      </c>
      <c r="CS111" s="130">
        <v>0.202247191011236</v>
      </c>
      <c r="CT111" s="27">
        <v>210</v>
      </c>
      <c r="CU111" s="130">
        <v>5.1980198019801999E-2</v>
      </c>
      <c r="CV111" s="27">
        <v>340</v>
      </c>
      <c r="CW111" s="130">
        <v>0.100591715976331</v>
      </c>
      <c r="CX111" s="27">
        <v>330</v>
      </c>
      <c r="CY111" s="130">
        <v>0.43421052631578899</v>
      </c>
      <c r="CZ111" s="27">
        <v>20</v>
      </c>
      <c r="DA111" s="130">
        <v>5.4054054054054099E-2</v>
      </c>
      <c r="DB111" s="27">
        <v>0</v>
      </c>
      <c r="DC111" s="130">
        <v>0</v>
      </c>
      <c r="DD111" s="27">
        <v>110</v>
      </c>
      <c r="DE111" s="130">
        <v>5.3140096618357502E-2</v>
      </c>
      <c r="DF111" s="27">
        <v>10</v>
      </c>
      <c r="DG111" s="130">
        <v>3.03030303030303E-2</v>
      </c>
      <c r="DH111" s="27">
        <v>560</v>
      </c>
      <c r="DI111" s="130">
        <v>8.7774294670846395E-2</v>
      </c>
      <c r="DJ111" s="27">
        <v>160</v>
      </c>
      <c r="DK111" s="130">
        <v>0.12598425196850399</v>
      </c>
      <c r="DL111" s="27">
        <v>40</v>
      </c>
      <c r="DM111" s="130">
        <v>0.114285714285714</v>
      </c>
      <c r="DN111" s="28">
        <v>58290</v>
      </c>
      <c r="DO111" s="158">
        <v>0.203853955375254</v>
      </c>
    </row>
    <row r="112" spans="1:16384" x14ac:dyDescent="0.25">
      <c r="A112" s="40" t="s">
        <v>34</v>
      </c>
      <c r="B112" s="27">
        <v>1040</v>
      </c>
      <c r="C112" s="130">
        <v>7.69230769230769E-2</v>
      </c>
      <c r="D112" s="27">
        <v>0</v>
      </c>
      <c r="E112" s="130">
        <v>0</v>
      </c>
      <c r="F112" s="27">
        <v>0</v>
      </c>
      <c r="G112" s="130">
        <v>0</v>
      </c>
      <c r="H112" s="27">
        <v>10</v>
      </c>
      <c r="I112" s="130">
        <v>7.8125E-3</v>
      </c>
      <c r="J112" s="27">
        <v>0</v>
      </c>
      <c r="K112" s="130">
        <v>0</v>
      </c>
      <c r="L112" s="27">
        <v>0</v>
      </c>
      <c r="M112" s="130">
        <v>0</v>
      </c>
      <c r="N112" s="27">
        <v>590</v>
      </c>
      <c r="O112" s="130">
        <v>7.1776155717761594E-2</v>
      </c>
      <c r="P112" s="27">
        <v>0</v>
      </c>
      <c r="Q112" s="130">
        <v>0</v>
      </c>
      <c r="R112" s="27">
        <v>10</v>
      </c>
      <c r="S112" s="130">
        <v>6.8493150684931503E-3</v>
      </c>
      <c r="T112" s="27">
        <v>150</v>
      </c>
      <c r="U112" s="130">
        <v>3.1982942430703598E-2</v>
      </c>
      <c r="V112" s="27">
        <v>0</v>
      </c>
      <c r="W112" s="130">
        <v>0</v>
      </c>
      <c r="X112" s="27">
        <v>10</v>
      </c>
      <c r="Y112" s="130">
        <v>1.0989010989011E-2</v>
      </c>
      <c r="Z112" s="27">
        <v>10</v>
      </c>
      <c r="AA112" s="130">
        <v>3.1948881789137401E-3</v>
      </c>
      <c r="AB112" s="27">
        <v>0</v>
      </c>
      <c r="AC112" s="130">
        <v>0</v>
      </c>
      <c r="AD112" s="27">
        <v>110</v>
      </c>
      <c r="AE112" s="130">
        <v>2.7848101265822801E-2</v>
      </c>
      <c r="AF112" s="27">
        <v>20</v>
      </c>
      <c r="AG112" s="130">
        <v>3.9215686274509803E-2</v>
      </c>
      <c r="AH112" s="27">
        <v>0</v>
      </c>
      <c r="AI112" s="130">
        <v>0</v>
      </c>
      <c r="AJ112" s="27">
        <v>0</v>
      </c>
      <c r="AK112" s="130">
        <v>0</v>
      </c>
      <c r="AL112" s="27">
        <v>4540</v>
      </c>
      <c r="AM112" s="130">
        <v>5.2243958573072499E-2</v>
      </c>
      <c r="AN112" s="27">
        <v>10</v>
      </c>
      <c r="AO112" s="130">
        <v>1.2345679012345699E-2</v>
      </c>
      <c r="AP112" s="27">
        <v>40</v>
      </c>
      <c r="AQ112" s="130">
        <v>1.9704433497536901E-2</v>
      </c>
      <c r="AR112" s="27">
        <v>0</v>
      </c>
      <c r="AS112" s="130">
        <v>0</v>
      </c>
      <c r="AT112" s="27">
        <v>10</v>
      </c>
      <c r="AU112" s="130">
        <v>1.5384615384615399E-2</v>
      </c>
      <c r="AV112" s="27">
        <v>40</v>
      </c>
      <c r="AW112" s="130">
        <v>2.1390374331550801E-2</v>
      </c>
      <c r="AX112" s="27">
        <v>0</v>
      </c>
      <c r="AY112" s="130">
        <v>0</v>
      </c>
      <c r="AZ112" s="27">
        <v>0</v>
      </c>
      <c r="BA112" s="130">
        <v>0</v>
      </c>
      <c r="BB112" s="27">
        <v>30</v>
      </c>
      <c r="BC112" s="130">
        <v>1.3043478260869599E-2</v>
      </c>
      <c r="BD112" s="27">
        <v>20</v>
      </c>
      <c r="BE112" s="130">
        <v>1.8181818181818198E-2</v>
      </c>
      <c r="BF112" s="27">
        <v>0</v>
      </c>
      <c r="BG112" s="130">
        <v>0</v>
      </c>
      <c r="BH112" s="28">
        <v>290</v>
      </c>
      <c r="BI112" s="130">
        <v>1.2169534200587501E-2</v>
      </c>
      <c r="BJ112" s="27">
        <v>30</v>
      </c>
      <c r="BK112" s="130">
        <v>1.0989010989011E-2</v>
      </c>
      <c r="BL112" s="27">
        <v>0</v>
      </c>
      <c r="BM112" s="130">
        <v>0</v>
      </c>
      <c r="BN112" s="27">
        <v>710</v>
      </c>
      <c r="BO112" s="130">
        <v>4.9511854951185499E-2</v>
      </c>
      <c r="BP112" s="27">
        <v>740</v>
      </c>
      <c r="BQ112" s="130">
        <v>6.9679849340866296E-2</v>
      </c>
      <c r="BR112" s="27">
        <v>10</v>
      </c>
      <c r="BS112" s="130">
        <v>3.5714285714285698E-2</v>
      </c>
      <c r="BT112" s="27">
        <v>650</v>
      </c>
      <c r="BU112" s="130">
        <v>5.5178268251273303E-2</v>
      </c>
      <c r="BV112" s="27">
        <v>770</v>
      </c>
      <c r="BW112" s="130">
        <v>3.0985915492957702E-2</v>
      </c>
      <c r="BX112" s="27">
        <v>230</v>
      </c>
      <c r="BY112" s="130">
        <v>2.75449101796407E-2</v>
      </c>
      <c r="BZ112" s="27">
        <v>200</v>
      </c>
      <c r="CA112" s="130">
        <v>3.8022813688212899E-2</v>
      </c>
      <c r="CB112" s="27">
        <v>10</v>
      </c>
      <c r="CC112" s="130">
        <v>5.2083333333333296E-3</v>
      </c>
      <c r="CD112" s="27">
        <v>90</v>
      </c>
      <c r="CE112" s="130">
        <v>1.7509727626459099E-2</v>
      </c>
      <c r="CF112" s="27">
        <v>40</v>
      </c>
      <c r="CG112" s="130">
        <v>1.41843971631206E-2</v>
      </c>
      <c r="CH112" s="27">
        <v>290</v>
      </c>
      <c r="CI112" s="130">
        <v>2.3424878836833599E-2</v>
      </c>
      <c r="CJ112" s="27">
        <v>20</v>
      </c>
      <c r="CK112" s="130">
        <v>9.5238095238095195E-3</v>
      </c>
      <c r="CL112" s="27">
        <v>10</v>
      </c>
      <c r="CM112" s="130">
        <v>8.3333333333333297E-3</v>
      </c>
      <c r="CN112" s="27">
        <v>0</v>
      </c>
      <c r="CO112" s="130">
        <v>0</v>
      </c>
      <c r="CP112" s="27">
        <v>0</v>
      </c>
      <c r="CQ112" s="130">
        <v>0</v>
      </c>
      <c r="CR112" s="27">
        <v>330</v>
      </c>
      <c r="CS112" s="130">
        <v>0.123595505617978</v>
      </c>
      <c r="CT112" s="27">
        <v>70</v>
      </c>
      <c r="CU112" s="130">
        <v>1.73267326732673E-2</v>
      </c>
      <c r="CV112" s="27">
        <v>70</v>
      </c>
      <c r="CW112" s="130">
        <v>2.07100591715976E-2</v>
      </c>
      <c r="CX112" s="27">
        <v>10</v>
      </c>
      <c r="CY112" s="130">
        <v>1.3157894736842099E-2</v>
      </c>
      <c r="CZ112" s="27">
        <v>0</v>
      </c>
      <c r="DA112" s="130">
        <v>0</v>
      </c>
      <c r="DB112" s="27">
        <v>0</v>
      </c>
      <c r="DC112" s="130">
        <v>0</v>
      </c>
      <c r="DD112" s="27">
        <v>20</v>
      </c>
      <c r="DE112" s="130">
        <v>9.6618357487922701E-3</v>
      </c>
      <c r="DF112" s="27">
        <v>0</v>
      </c>
      <c r="DG112" s="130">
        <v>0</v>
      </c>
      <c r="DH112" s="27">
        <v>90</v>
      </c>
      <c r="DI112" s="130">
        <v>1.41065830721003E-2</v>
      </c>
      <c r="DJ112" s="27">
        <v>30</v>
      </c>
      <c r="DK112" s="130">
        <v>2.3622047244094498E-2</v>
      </c>
      <c r="DL112" s="27">
        <v>10</v>
      </c>
      <c r="DM112" s="130">
        <v>2.8571428571428598E-2</v>
      </c>
      <c r="DN112" s="28">
        <v>11360</v>
      </c>
      <c r="DO112" s="158">
        <v>3.9728614394628201E-2</v>
      </c>
    </row>
    <row r="113" spans="1:16384" x14ac:dyDescent="0.25">
      <c r="A113" s="40" t="s">
        <v>35</v>
      </c>
      <c r="B113" s="27">
        <v>2400</v>
      </c>
      <c r="C113" s="130">
        <v>0.177514792899408</v>
      </c>
      <c r="D113" s="27">
        <v>0</v>
      </c>
      <c r="E113" s="130">
        <v>0</v>
      </c>
      <c r="F113" s="27">
        <v>20</v>
      </c>
      <c r="G113" s="130">
        <v>9.0909090909090898E-2</v>
      </c>
      <c r="H113" s="27">
        <v>230</v>
      </c>
      <c r="I113" s="130">
        <v>0.1796875</v>
      </c>
      <c r="J113" s="27">
        <v>30</v>
      </c>
      <c r="K113" s="130">
        <v>9.375E-2</v>
      </c>
      <c r="L113" s="27">
        <v>120</v>
      </c>
      <c r="M113" s="130">
        <v>0.70588235294117696</v>
      </c>
      <c r="N113" s="27">
        <v>1920</v>
      </c>
      <c r="O113" s="130">
        <v>0.233576642335766</v>
      </c>
      <c r="P113" s="27">
        <v>10</v>
      </c>
      <c r="Q113" s="130">
        <v>0.11111111111111099</v>
      </c>
      <c r="R113" s="27">
        <v>190</v>
      </c>
      <c r="S113" s="130">
        <v>0.13013698630136999</v>
      </c>
      <c r="T113" s="27">
        <v>2270</v>
      </c>
      <c r="U113" s="130">
        <v>0.48400852878464801</v>
      </c>
      <c r="V113" s="27">
        <v>90</v>
      </c>
      <c r="W113" s="130">
        <v>0.5625</v>
      </c>
      <c r="X113" s="27">
        <v>80</v>
      </c>
      <c r="Y113" s="130">
        <v>8.7912087912087905E-2</v>
      </c>
      <c r="Z113" s="27">
        <v>2990</v>
      </c>
      <c r="AA113" s="130">
        <v>0.95527156549520797</v>
      </c>
      <c r="AB113" s="27">
        <v>20</v>
      </c>
      <c r="AC113" s="130">
        <v>0.18181818181818199</v>
      </c>
      <c r="AD113" s="27">
        <v>2040</v>
      </c>
      <c r="AE113" s="130">
        <v>0.51645569620253196</v>
      </c>
      <c r="AF113" s="27">
        <v>330</v>
      </c>
      <c r="AG113" s="130">
        <v>0.64705882352941202</v>
      </c>
      <c r="AH113" s="27">
        <v>60</v>
      </c>
      <c r="AI113" s="130">
        <v>0.157894736842105</v>
      </c>
      <c r="AJ113" s="27">
        <v>10</v>
      </c>
      <c r="AK113" s="130">
        <v>0.11111111111111099</v>
      </c>
      <c r="AL113" s="27">
        <v>30550</v>
      </c>
      <c r="AM113" s="130">
        <v>0.35155350978135802</v>
      </c>
      <c r="AN113" s="27">
        <v>460</v>
      </c>
      <c r="AO113" s="130">
        <v>0.56790123456790098</v>
      </c>
      <c r="AP113" s="27">
        <v>340</v>
      </c>
      <c r="AQ113" s="130">
        <v>0.167487684729064</v>
      </c>
      <c r="AR113" s="27">
        <v>10</v>
      </c>
      <c r="AS113" s="130">
        <v>0.1</v>
      </c>
      <c r="AT113" s="27">
        <v>100</v>
      </c>
      <c r="AU113" s="130">
        <v>0.15384615384615399</v>
      </c>
      <c r="AV113" s="27">
        <v>1190</v>
      </c>
      <c r="AW113" s="130">
        <v>0.63636363636363602</v>
      </c>
      <c r="AX113" s="27">
        <v>10</v>
      </c>
      <c r="AY113" s="130">
        <v>0.25</v>
      </c>
      <c r="AZ113" s="27">
        <v>10</v>
      </c>
      <c r="BA113" s="130">
        <v>6.25E-2</v>
      </c>
      <c r="BB113" s="27">
        <v>1150</v>
      </c>
      <c r="BC113" s="130">
        <v>0.5</v>
      </c>
      <c r="BD113" s="27">
        <v>340</v>
      </c>
      <c r="BE113" s="130">
        <v>0.30909090909090903</v>
      </c>
      <c r="BF113" s="27">
        <v>70</v>
      </c>
      <c r="BG113" s="130">
        <v>6.5420560747663503E-2</v>
      </c>
      <c r="BH113" s="28">
        <v>5950</v>
      </c>
      <c r="BI113" s="130">
        <v>0.24968527066722601</v>
      </c>
      <c r="BJ113" s="27">
        <v>300</v>
      </c>
      <c r="BK113" s="130">
        <v>0.10989010989011</v>
      </c>
      <c r="BL113" s="27">
        <v>10</v>
      </c>
      <c r="BM113" s="130">
        <v>6.6666666666666693E-2</v>
      </c>
      <c r="BN113" s="27">
        <v>6440</v>
      </c>
      <c r="BO113" s="130">
        <v>0.449093444909345</v>
      </c>
      <c r="BP113" s="27">
        <v>2150</v>
      </c>
      <c r="BQ113" s="130">
        <v>0.202448210922787</v>
      </c>
      <c r="BR113" s="27">
        <v>140</v>
      </c>
      <c r="BS113" s="130">
        <v>0.5</v>
      </c>
      <c r="BT113" s="27">
        <v>5640</v>
      </c>
      <c r="BU113" s="130">
        <v>0.47877758913412599</v>
      </c>
      <c r="BV113" s="27">
        <v>8240</v>
      </c>
      <c r="BW113" s="130">
        <v>0.33158953722334</v>
      </c>
      <c r="BX113" s="27">
        <v>1030</v>
      </c>
      <c r="BY113" s="130">
        <v>0.123353293413174</v>
      </c>
      <c r="BZ113" s="27">
        <v>1930</v>
      </c>
      <c r="CA113" s="130">
        <v>0.366920152091255</v>
      </c>
      <c r="CB113" s="27">
        <v>400</v>
      </c>
      <c r="CC113" s="130">
        <v>0.20833333333333301</v>
      </c>
      <c r="CD113" s="27">
        <v>1270</v>
      </c>
      <c r="CE113" s="130">
        <v>0.24708171206225699</v>
      </c>
      <c r="CF113" s="27">
        <v>1140</v>
      </c>
      <c r="CG113" s="130">
        <v>0.40425531914893598</v>
      </c>
      <c r="CH113" s="27">
        <v>2330</v>
      </c>
      <c r="CI113" s="130">
        <v>0.18820678513731801</v>
      </c>
      <c r="CJ113" s="27">
        <v>470</v>
      </c>
      <c r="CK113" s="130">
        <v>0.22380952380952401</v>
      </c>
      <c r="CL113" s="27">
        <v>90</v>
      </c>
      <c r="CM113" s="130">
        <v>7.4999999999999997E-2</v>
      </c>
      <c r="CN113" s="27">
        <v>0</v>
      </c>
      <c r="CO113" s="130">
        <v>0</v>
      </c>
      <c r="CP113" s="27">
        <v>20</v>
      </c>
      <c r="CQ113" s="130">
        <v>9.5238095238095205E-2</v>
      </c>
      <c r="CR113" s="27">
        <v>640</v>
      </c>
      <c r="CS113" s="130">
        <v>0.23970037453183499</v>
      </c>
      <c r="CT113" s="27">
        <v>910</v>
      </c>
      <c r="CU113" s="130">
        <v>0.225247524752475</v>
      </c>
      <c r="CV113" s="27">
        <v>1470</v>
      </c>
      <c r="CW113" s="130">
        <v>0.43491124260355002</v>
      </c>
      <c r="CX113" s="27">
        <v>190</v>
      </c>
      <c r="CY113" s="130">
        <v>0.25</v>
      </c>
      <c r="CZ113" s="27">
        <v>100</v>
      </c>
      <c r="DA113" s="130">
        <v>0.27027027027027001</v>
      </c>
      <c r="DB113" s="27">
        <v>0</v>
      </c>
      <c r="DC113" s="130">
        <v>0</v>
      </c>
      <c r="DD113" s="27">
        <v>1270</v>
      </c>
      <c r="DE113" s="130">
        <v>0.61352657004830902</v>
      </c>
      <c r="DF113" s="27">
        <v>20</v>
      </c>
      <c r="DG113" s="130">
        <v>6.0606060606060601E-2</v>
      </c>
      <c r="DH113" s="27">
        <v>2460</v>
      </c>
      <c r="DI113" s="130">
        <v>0.38557993730407503</v>
      </c>
      <c r="DJ113" s="27">
        <v>450</v>
      </c>
      <c r="DK113" s="130">
        <v>0.35433070866141703</v>
      </c>
      <c r="DL113" s="27">
        <v>110</v>
      </c>
      <c r="DM113" s="130">
        <v>0.314285714285714</v>
      </c>
      <c r="DN113" s="28">
        <v>92210</v>
      </c>
      <c r="DO113" s="158">
        <v>0.32248024060991798</v>
      </c>
    </row>
    <row r="114" spans="1:16384" x14ac:dyDescent="0.25">
      <c r="A114" s="40" t="s">
        <v>36</v>
      </c>
      <c r="B114" s="27">
        <v>590</v>
      </c>
      <c r="C114" s="130">
        <v>4.3639053254437898E-2</v>
      </c>
      <c r="D114" s="27">
        <v>0</v>
      </c>
      <c r="E114" s="130">
        <v>0</v>
      </c>
      <c r="F114" s="27">
        <v>10</v>
      </c>
      <c r="G114" s="130">
        <v>4.5454545454545497E-2</v>
      </c>
      <c r="H114" s="27">
        <v>40</v>
      </c>
      <c r="I114" s="130">
        <v>3.125E-2</v>
      </c>
      <c r="J114" s="27">
        <v>10</v>
      </c>
      <c r="K114" s="130">
        <v>3.125E-2</v>
      </c>
      <c r="L114" s="27">
        <v>0</v>
      </c>
      <c r="M114" s="130">
        <v>0</v>
      </c>
      <c r="N114" s="27">
        <v>320</v>
      </c>
      <c r="O114" s="130">
        <v>3.8929440389294398E-2</v>
      </c>
      <c r="P114" s="27">
        <v>0</v>
      </c>
      <c r="Q114" s="130">
        <v>0</v>
      </c>
      <c r="R114" s="27">
        <v>50</v>
      </c>
      <c r="S114" s="130">
        <v>3.42465753424658E-2</v>
      </c>
      <c r="T114" s="27">
        <v>90</v>
      </c>
      <c r="U114" s="130">
        <v>1.91897654584222E-2</v>
      </c>
      <c r="V114" s="27">
        <v>0</v>
      </c>
      <c r="W114" s="130">
        <v>0</v>
      </c>
      <c r="X114" s="27">
        <v>40</v>
      </c>
      <c r="Y114" s="130">
        <v>4.3956043956044001E-2</v>
      </c>
      <c r="Z114" s="27">
        <v>0</v>
      </c>
      <c r="AA114" s="130">
        <v>0</v>
      </c>
      <c r="AB114" s="27">
        <v>0</v>
      </c>
      <c r="AC114" s="130">
        <v>0</v>
      </c>
      <c r="AD114" s="27">
        <v>80</v>
      </c>
      <c r="AE114" s="130">
        <v>2.0253164556962001E-2</v>
      </c>
      <c r="AF114" s="27">
        <v>10</v>
      </c>
      <c r="AG114" s="130">
        <v>1.9607843137254902E-2</v>
      </c>
      <c r="AH114" s="27">
        <v>10</v>
      </c>
      <c r="AI114" s="130">
        <v>2.6315789473684199E-2</v>
      </c>
      <c r="AJ114" s="27">
        <v>0</v>
      </c>
      <c r="AK114" s="130">
        <v>0</v>
      </c>
      <c r="AL114" s="27">
        <v>2370</v>
      </c>
      <c r="AM114" s="130">
        <v>2.7272727272727299E-2</v>
      </c>
      <c r="AN114" s="27">
        <v>10</v>
      </c>
      <c r="AO114" s="130">
        <v>1.2345679012345699E-2</v>
      </c>
      <c r="AP114" s="27">
        <v>80</v>
      </c>
      <c r="AQ114" s="130">
        <v>3.9408866995073899E-2</v>
      </c>
      <c r="AR114" s="27">
        <v>0</v>
      </c>
      <c r="AS114" s="130">
        <v>0</v>
      </c>
      <c r="AT114" s="27">
        <v>10</v>
      </c>
      <c r="AU114" s="130">
        <v>1.5384615384615399E-2</v>
      </c>
      <c r="AV114" s="27">
        <v>40</v>
      </c>
      <c r="AW114" s="130">
        <v>2.1390374331550801E-2</v>
      </c>
      <c r="AX114" s="27">
        <v>0</v>
      </c>
      <c r="AY114" s="130">
        <v>0</v>
      </c>
      <c r="AZ114" s="27">
        <v>0</v>
      </c>
      <c r="BA114" s="130">
        <v>0</v>
      </c>
      <c r="BB114" s="27">
        <v>80</v>
      </c>
      <c r="BC114" s="130">
        <v>3.4782608695652202E-2</v>
      </c>
      <c r="BD114" s="27">
        <v>30</v>
      </c>
      <c r="BE114" s="130">
        <v>2.7272727272727299E-2</v>
      </c>
      <c r="BF114" s="27">
        <v>40</v>
      </c>
      <c r="BG114" s="130">
        <v>3.7383177570093497E-2</v>
      </c>
      <c r="BH114" s="28">
        <v>600</v>
      </c>
      <c r="BI114" s="130">
        <v>2.5178346621905202E-2</v>
      </c>
      <c r="BJ114" s="27">
        <v>90</v>
      </c>
      <c r="BK114" s="130">
        <v>3.2967032967033003E-2</v>
      </c>
      <c r="BL114" s="27">
        <v>0</v>
      </c>
      <c r="BM114" s="130">
        <v>0</v>
      </c>
      <c r="BN114" s="27">
        <v>380</v>
      </c>
      <c r="BO114" s="130">
        <v>2.6499302649930299E-2</v>
      </c>
      <c r="BP114" s="27">
        <v>420</v>
      </c>
      <c r="BQ114" s="130">
        <v>3.9548022598870101E-2</v>
      </c>
      <c r="BR114" s="27">
        <v>20</v>
      </c>
      <c r="BS114" s="130">
        <v>7.1428571428571397E-2</v>
      </c>
      <c r="BT114" s="27">
        <v>330</v>
      </c>
      <c r="BU114" s="130">
        <v>2.8013582342954198E-2</v>
      </c>
      <c r="BV114" s="27">
        <v>830</v>
      </c>
      <c r="BW114" s="130">
        <v>3.3400402414486899E-2</v>
      </c>
      <c r="BX114" s="27">
        <v>350</v>
      </c>
      <c r="BY114" s="130">
        <v>4.1916167664670698E-2</v>
      </c>
      <c r="BZ114" s="27">
        <v>190</v>
      </c>
      <c r="CA114" s="130">
        <v>3.6121673003802299E-2</v>
      </c>
      <c r="CB114" s="27">
        <v>50</v>
      </c>
      <c r="CC114" s="130">
        <v>2.6041666666666699E-2</v>
      </c>
      <c r="CD114" s="27">
        <v>190</v>
      </c>
      <c r="CE114" s="130">
        <v>3.6964980544747103E-2</v>
      </c>
      <c r="CF114" s="27">
        <v>60</v>
      </c>
      <c r="CG114" s="130">
        <v>2.1276595744680899E-2</v>
      </c>
      <c r="CH114" s="27">
        <v>450</v>
      </c>
      <c r="CI114" s="130">
        <v>3.6348949919224598E-2</v>
      </c>
      <c r="CJ114" s="27">
        <v>80</v>
      </c>
      <c r="CK114" s="130">
        <v>3.8095238095238099E-2</v>
      </c>
      <c r="CL114" s="27">
        <v>50</v>
      </c>
      <c r="CM114" s="130">
        <v>4.1666666666666699E-2</v>
      </c>
      <c r="CN114" s="27">
        <v>0</v>
      </c>
      <c r="CO114" s="130">
        <v>0</v>
      </c>
      <c r="CP114" s="27">
        <v>0</v>
      </c>
      <c r="CQ114" s="130">
        <v>0</v>
      </c>
      <c r="CR114" s="27">
        <v>170</v>
      </c>
      <c r="CS114" s="130">
        <v>6.3670411985018702E-2</v>
      </c>
      <c r="CT114" s="27">
        <v>130</v>
      </c>
      <c r="CU114" s="130">
        <v>3.21782178217822E-2</v>
      </c>
      <c r="CV114" s="27">
        <v>120</v>
      </c>
      <c r="CW114" s="130">
        <v>3.5502958579881699E-2</v>
      </c>
      <c r="CX114" s="27">
        <v>20</v>
      </c>
      <c r="CY114" s="130">
        <v>2.6315789473684199E-2</v>
      </c>
      <c r="CZ114" s="27">
        <v>10</v>
      </c>
      <c r="DA114" s="130">
        <v>2.7027027027027001E-2</v>
      </c>
      <c r="DB114" s="27">
        <v>0</v>
      </c>
      <c r="DC114" s="130">
        <v>0</v>
      </c>
      <c r="DD114" s="27">
        <v>20</v>
      </c>
      <c r="DE114" s="130">
        <v>9.6618357487922701E-3</v>
      </c>
      <c r="DF114" s="27">
        <v>20</v>
      </c>
      <c r="DG114" s="130">
        <v>6.0606060606060601E-2</v>
      </c>
      <c r="DH114" s="27">
        <v>160</v>
      </c>
      <c r="DI114" s="130">
        <v>2.5078369905956101E-2</v>
      </c>
      <c r="DJ114" s="27">
        <v>30</v>
      </c>
      <c r="DK114" s="130">
        <v>2.3622047244094498E-2</v>
      </c>
      <c r="DL114" s="27">
        <v>10</v>
      </c>
      <c r="DM114" s="130">
        <v>2.8571428571428598E-2</v>
      </c>
      <c r="DN114" s="28">
        <v>8690</v>
      </c>
      <c r="DO114" s="158">
        <v>3.03909911170176E-2</v>
      </c>
    </row>
    <row r="115" spans="1:16384" x14ac:dyDescent="0.25">
      <c r="A115" s="40" t="s">
        <v>37</v>
      </c>
      <c r="B115" s="27">
        <v>100</v>
      </c>
      <c r="C115" s="130">
        <v>7.3964497041420097E-3</v>
      </c>
      <c r="D115" s="27">
        <v>0</v>
      </c>
      <c r="E115" s="130">
        <v>0</v>
      </c>
      <c r="F115" s="27">
        <v>0</v>
      </c>
      <c r="G115" s="130">
        <v>0</v>
      </c>
      <c r="H115" s="27">
        <v>0</v>
      </c>
      <c r="I115" s="130">
        <v>0</v>
      </c>
      <c r="J115" s="27">
        <v>0</v>
      </c>
      <c r="K115" s="130">
        <v>0</v>
      </c>
      <c r="L115" s="27">
        <v>0</v>
      </c>
      <c r="M115" s="130">
        <v>0</v>
      </c>
      <c r="N115" s="27">
        <v>30</v>
      </c>
      <c r="O115" s="130">
        <v>3.6496350364963498E-3</v>
      </c>
      <c r="P115" s="27">
        <v>0</v>
      </c>
      <c r="Q115" s="130">
        <v>0</v>
      </c>
      <c r="R115" s="27">
        <v>0</v>
      </c>
      <c r="S115" s="130">
        <v>0</v>
      </c>
      <c r="T115" s="27">
        <v>10</v>
      </c>
      <c r="U115" s="130">
        <v>2.13219616204691E-3</v>
      </c>
      <c r="V115" s="27">
        <v>0</v>
      </c>
      <c r="W115" s="130">
        <v>0</v>
      </c>
      <c r="X115" s="27">
        <v>0</v>
      </c>
      <c r="Y115" s="130">
        <v>0</v>
      </c>
      <c r="Z115" s="27">
        <v>0</v>
      </c>
      <c r="AA115" s="130">
        <v>0</v>
      </c>
      <c r="AB115" s="27">
        <v>0</v>
      </c>
      <c r="AC115" s="130">
        <v>0</v>
      </c>
      <c r="AD115" s="27">
        <v>0</v>
      </c>
      <c r="AE115" s="130">
        <v>0</v>
      </c>
      <c r="AF115" s="27">
        <v>0</v>
      </c>
      <c r="AG115" s="130">
        <v>0</v>
      </c>
      <c r="AH115" s="27">
        <v>0</v>
      </c>
      <c r="AI115" s="130">
        <v>0</v>
      </c>
      <c r="AJ115" s="27">
        <v>0</v>
      </c>
      <c r="AK115" s="130">
        <v>0</v>
      </c>
      <c r="AL115" s="27">
        <v>140</v>
      </c>
      <c r="AM115" s="130">
        <v>1.61104718066743E-3</v>
      </c>
      <c r="AN115" s="27">
        <v>0</v>
      </c>
      <c r="AO115" s="130">
        <v>0</v>
      </c>
      <c r="AP115" s="27">
        <v>10</v>
      </c>
      <c r="AQ115" s="130">
        <v>4.92610837438424E-3</v>
      </c>
      <c r="AR115" s="27">
        <v>0</v>
      </c>
      <c r="AS115" s="130">
        <v>0</v>
      </c>
      <c r="AT115" s="27">
        <v>0</v>
      </c>
      <c r="AU115" s="130">
        <v>0</v>
      </c>
      <c r="AV115" s="27">
        <v>0</v>
      </c>
      <c r="AW115" s="130">
        <v>0</v>
      </c>
      <c r="AX115" s="27">
        <v>0</v>
      </c>
      <c r="AY115" s="130">
        <v>0</v>
      </c>
      <c r="AZ115" s="27">
        <v>0</v>
      </c>
      <c r="BA115" s="130">
        <v>0</v>
      </c>
      <c r="BB115" s="27">
        <v>0</v>
      </c>
      <c r="BC115" s="130">
        <v>0</v>
      </c>
      <c r="BD115" s="27">
        <v>0</v>
      </c>
      <c r="BE115" s="130">
        <v>0</v>
      </c>
      <c r="BF115" s="27">
        <v>0</v>
      </c>
      <c r="BG115" s="130">
        <v>0</v>
      </c>
      <c r="BH115" s="28">
        <v>50</v>
      </c>
      <c r="BI115" s="130">
        <v>2.0981955518254302E-3</v>
      </c>
      <c r="BJ115" s="27">
        <v>10</v>
      </c>
      <c r="BK115" s="130">
        <v>3.66300366300366E-3</v>
      </c>
      <c r="BL115" s="27">
        <v>0</v>
      </c>
      <c r="BM115" s="130">
        <v>0</v>
      </c>
      <c r="BN115" s="27">
        <v>30</v>
      </c>
      <c r="BO115" s="130">
        <v>2.0920502092050199E-3</v>
      </c>
      <c r="BP115" s="27">
        <v>140</v>
      </c>
      <c r="BQ115" s="130">
        <v>1.31826741996234E-2</v>
      </c>
      <c r="BR115" s="27">
        <v>0</v>
      </c>
      <c r="BS115" s="130">
        <v>0</v>
      </c>
      <c r="BT115" s="27">
        <v>20</v>
      </c>
      <c r="BU115" s="130">
        <v>1.6977928692699499E-3</v>
      </c>
      <c r="BV115" s="27">
        <v>80</v>
      </c>
      <c r="BW115" s="130">
        <v>3.2193158953722299E-3</v>
      </c>
      <c r="BX115" s="27">
        <v>20</v>
      </c>
      <c r="BY115" s="130">
        <v>2.3952095808383199E-3</v>
      </c>
      <c r="BZ115" s="27">
        <v>30</v>
      </c>
      <c r="CA115" s="130">
        <v>5.7034220532319402E-3</v>
      </c>
      <c r="CB115" s="27">
        <v>0</v>
      </c>
      <c r="CC115" s="130">
        <v>0</v>
      </c>
      <c r="CD115" s="27">
        <v>80</v>
      </c>
      <c r="CE115" s="130">
        <v>1.5564202334630401E-2</v>
      </c>
      <c r="CF115" s="27">
        <v>10</v>
      </c>
      <c r="CG115" s="130">
        <v>3.54609929078014E-3</v>
      </c>
      <c r="CH115" s="27">
        <v>40</v>
      </c>
      <c r="CI115" s="130">
        <v>3.2310177705977398E-3</v>
      </c>
      <c r="CJ115" s="27">
        <v>0</v>
      </c>
      <c r="CK115" s="130">
        <v>0</v>
      </c>
      <c r="CL115" s="27">
        <v>0</v>
      </c>
      <c r="CM115" s="130">
        <v>0</v>
      </c>
      <c r="CN115" s="27">
        <v>0</v>
      </c>
      <c r="CO115" s="130">
        <v>0</v>
      </c>
      <c r="CP115" s="27">
        <v>0</v>
      </c>
      <c r="CQ115" s="130">
        <v>0</v>
      </c>
      <c r="CR115" s="27">
        <v>20</v>
      </c>
      <c r="CS115" s="130">
        <v>7.4906367041198503E-3</v>
      </c>
      <c r="CT115" s="27">
        <v>20</v>
      </c>
      <c r="CU115" s="130">
        <v>4.9504950495049497E-3</v>
      </c>
      <c r="CV115" s="27">
        <v>20</v>
      </c>
      <c r="CW115" s="130">
        <v>5.9171597633136102E-3</v>
      </c>
      <c r="CX115" s="27">
        <v>0</v>
      </c>
      <c r="CY115" s="130">
        <v>0</v>
      </c>
      <c r="CZ115" s="27">
        <v>0</v>
      </c>
      <c r="DA115" s="130">
        <v>0</v>
      </c>
      <c r="DB115" s="27">
        <v>0</v>
      </c>
      <c r="DC115" s="130">
        <v>0</v>
      </c>
      <c r="DD115" s="27">
        <v>0</v>
      </c>
      <c r="DE115" s="130">
        <v>0</v>
      </c>
      <c r="DF115" s="27">
        <v>0</v>
      </c>
      <c r="DG115" s="130">
        <v>0</v>
      </c>
      <c r="DH115" s="27">
        <v>10</v>
      </c>
      <c r="DI115" s="130">
        <v>1.56739811912226E-3</v>
      </c>
      <c r="DJ115" s="27">
        <v>10</v>
      </c>
      <c r="DK115" s="130">
        <v>7.8740157480314994E-3</v>
      </c>
      <c r="DL115" s="27">
        <v>0</v>
      </c>
      <c r="DM115" s="130">
        <v>0</v>
      </c>
      <c r="DN115" s="28">
        <v>880</v>
      </c>
      <c r="DO115" s="158">
        <v>3.0775687207106402E-3</v>
      </c>
    </row>
    <row r="116" spans="1:16384" x14ac:dyDescent="0.25">
      <c r="A116" s="40" t="s">
        <v>38</v>
      </c>
      <c r="B116" s="27">
        <v>590</v>
      </c>
      <c r="C116" s="130">
        <v>4.3639053254437898E-2</v>
      </c>
      <c r="D116" s="27">
        <v>0</v>
      </c>
      <c r="E116" s="130">
        <v>0</v>
      </c>
      <c r="F116" s="27">
        <v>0</v>
      </c>
      <c r="G116" s="130">
        <v>0</v>
      </c>
      <c r="H116" s="27">
        <v>50</v>
      </c>
      <c r="I116" s="130">
        <v>3.90625E-2</v>
      </c>
      <c r="J116" s="27">
        <v>10</v>
      </c>
      <c r="K116" s="130">
        <v>3.125E-2</v>
      </c>
      <c r="L116" s="27">
        <v>10</v>
      </c>
      <c r="M116" s="130">
        <v>5.8823529411764698E-2</v>
      </c>
      <c r="N116" s="27">
        <v>420</v>
      </c>
      <c r="O116" s="130">
        <v>5.1094890510948898E-2</v>
      </c>
      <c r="P116" s="27">
        <v>0</v>
      </c>
      <c r="Q116" s="130">
        <v>0</v>
      </c>
      <c r="R116" s="27">
        <v>50</v>
      </c>
      <c r="S116" s="130">
        <v>3.42465753424658E-2</v>
      </c>
      <c r="T116" s="27">
        <v>280</v>
      </c>
      <c r="U116" s="130">
        <v>5.9701492537313397E-2</v>
      </c>
      <c r="V116" s="27">
        <v>0</v>
      </c>
      <c r="W116" s="130">
        <v>0</v>
      </c>
      <c r="X116" s="27">
        <v>30</v>
      </c>
      <c r="Y116" s="130">
        <v>3.2967032967033003E-2</v>
      </c>
      <c r="Z116" s="27">
        <v>10</v>
      </c>
      <c r="AA116" s="130">
        <v>3.1948881789137401E-3</v>
      </c>
      <c r="AB116" s="27">
        <v>0</v>
      </c>
      <c r="AC116" s="130">
        <v>0</v>
      </c>
      <c r="AD116" s="27">
        <v>100</v>
      </c>
      <c r="AE116" s="130">
        <v>2.53164556962025E-2</v>
      </c>
      <c r="AF116" s="27">
        <v>10</v>
      </c>
      <c r="AG116" s="130">
        <v>1.9607843137254902E-2</v>
      </c>
      <c r="AH116" s="27">
        <v>20</v>
      </c>
      <c r="AI116" s="130">
        <v>5.2631578947368397E-2</v>
      </c>
      <c r="AJ116" s="27">
        <v>0</v>
      </c>
      <c r="AK116" s="130">
        <v>0</v>
      </c>
      <c r="AL116" s="27">
        <v>4530</v>
      </c>
      <c r="AM116" s="130">
        <v>5.2128883774453398E-2</v>
      </c>
      <c r="AN116" s="27">
        <v>30</v>
      </c>
      <c r="AO116" s="130">
        <v>3.7037037037037E-2</v>
      </c>
      <c r="AP116" s="27">
        <v>70</v>
      </c>
      <c r="AQ116" s="130">
        <v>3.4482758620689703E-2</v>
      </c>
      <c r="AR116" s="27">
        <v>0</v>
      </c>
      <c r="AS116" s="130">
        <v>0</v>
      </c>
      <c r="AT116" s="27">
        <v>10</v>
      </c>
      <c r="AU116" s="130">
        <v>1.5384615384615399E-2</v>
      </c>
      <c r="AV116" s="27">
        <v>40</v>
      </c>
      <c r="AW116" s="130">
        <v>2.1390374331550801E-2</v>
      </c>
      <c r="AX116" s="27">
        <v>0</v>
      </c>
      <c r="AY116" s="130">
        <v>0</v>
      </c>
      <c r="AZ116" s="27">
        <v>0</v>
      </c>
      <c r="BA116" s="130">
        <v>0</v>
      </c>
      <c r="BB116" s="27">
        <v>70</v>
      </c>
      <c r="BC116" s="130">
        <v>3.0434782608695699E-2</v>
      </c>
      <c r="BD116" s="27">
        <v>50</v>
      </c>
      <c r="BE116" s="130">
        <v>4.5454545454545497E-2</v>
      </c>
      <c r="BF116" s="27">
        <v>20</v>
      </c>
      <c r="BG116" s="130">
        <v>1.86915887850467E-2</v>
      </c>
      <c r="BH116" s="28">
        <v>1130</v>
      </c>
      <c r="BI116" s="130">
        <v>4.74192194712547E-2</v>
      </c>
      <c r="BJ116" s="27">
        <v>120</v>
      </c>
      <c r="BK116" s="130">
        <v>4.3956043956044001E-2</v>
      </c>
      <c r="BL116" s="27">
        <v>0</v>
      </c>
      <c r="BM116" s="130">
        <v>0</v>
      </c>
      <c r="BN116" s="27">
        <v>340</v>
      </c>
      <c r="BO116" s="130">
        <v>2.3709902370990198E-2</v>
      </c>
      <c r="BP116" s="27">
        <v>630</v>
      </c>
      <c r="BQ116" s="130">
        <v>5.93220338983051E-2</v>
      </c>
      <c r="BR116" s="27">
        <v>20</v>
      </c>
      <c r="BS116" s="130">
        <v>7.1428571428571397E-2</v>
      </c>
      <c r="BT116" s="27">
        <v>290</v>
      </c>
      <c r="BU116" s="130">
        <v>2.4617996604414299E-2</v>
      </c>
      <c r="BV116" s="27">
        <v>990</v>
      </c>
      <c r="BW116" s="130">
        <v>3.9839034205231397E-2</v>
      </c>
      <c r="BX116" s="27">
        <v>530</v>
      </c>
      <c r="BY116" s="130">
        <v>6.3473053892215595E-2</v>
      </c>
      <c r="BZ116" s="27">
        <v>170</v>
      </c>
      <c r="CA116" s="130">
        <v>3.2319391634981001E-2</v>
      </c>
      <c r="CB116" s="27">
        <v>80</v>
      </c>
      <c r="CC116" s="130">
        <v>4.1666666666666699E-2</v>
      </c>
      <c r="CD116" s="27">
        <v>270</v>
      </c>
      <c r="CE116" s="130">
        <v>5.2529182879377398E-2</v>
      </c>
      <c r="CF116" s="27">
        <v>140</v>
      </c>
      <c r="CG116" s="130">
        <v>4.9645390070922002E-2</v>
      </c>
      <c r="CH116" s="27">
        <v>610</v>
      </c>
      <c r="CI116" s="130">
        <v>4.92730210016155E-2</v>
      </c>
      <c r="CJ116" s="27">
        <v>90</v>
      </c>
      <c r="CK116" s="130">
        <v>4.2857142857142899E-2</v>
      </c>
      <c r="CL116" s="27">
        <v>30</v>
      </c>
      <c r="CM116" s="130">
        <v>2.5000000000000001E-2</v>
      </c>
      <c r="CN116" s="27">
        <v>0</v>
      </c>
      <c r="CO116" s="130">
        <v>0</v>
      </c>
      <c r="CP116" s="27">
        <v>10</v>
      </c>
      <c r="CQ116" s="130">
        <v>4.7619047619047603E-2</v>
      </c>
      <c r="CR116" s="27">
        <v>110</v>
      </c>
      <c r="CS116" s="130">
        <v>4.11985018726592E-2</v>
      </c>
      <c r="CT116" s="27">
        <v>160</v>
      </c>
      <c r="CU116" s="130">
        <v>3.9603960396039598E-2</v>
      </c>
      <c r="CV116" s="27">
        <v>130</v>
      </c>
      <c r="CW116" s="130">
        <v>3.8461538461538498E-2</v>
      </c>
      <c r="CX116" s="27">
        <v>10</v>
      </c>
      <c r="CY116" s="130">
        <v>1.3157894736842099E-2</v>
      </c>
      <c r="CZ116" s="27">
        <v>10</v>
      </c>
      <c r="DA116" s="130">
        <v>2.7027027027027001E-2</v>
      </c>
      <c r="DB116" s="27">
        <v>0</v>
      </c>
      <c r="DC116" s="130">
        <v>0</v>
      </c>
      <c r="DD116" s="27">
        <v>80</v>
      </c>
      <c r="DE116" s="130">
        <v>3.8647342995169101E-2</v>
      </c>
      <c r="DF116" s="27">
        <v>10</v>
      </c>
      <c r="DG116" s="130">
        <v>3.03030303030303E-2</v>
      </c>
      <c r="DH116" s="27">
        <v>230</v>
      </c>
      <c r="DI116" s="130">
        <v>3.6050156739811899E-2</v>
      </c>
      <c r="DJ116" s="27">
        <v>50</v>
      </c>
      <c r="DK116" s="130">
        <v>3.9370078740157501E-2</v>
      </c>
      <c r="DL116" s="27">
        <v>10</v>
      </c>
      <c r="DM116" s="130">
        <v>2.8571428571428598E-2</v>
      </c>
      <c r="DN116" s="28">
        <v>12650</v>
      </c>
      <c r="DO116" s="158">
        <v>4.4240050360215402E-2</v>
      </c>
    </row>
    <row r="117" spans="1:16384" ht="15.75" thickBot="1" x14ac:dyDescent="0.3">
      <c r="A117" s="40" t="s">
        <v>39</v>
      </c>
      <c r="B117" s="27">
        <v>4010</v>
      </c>
      <c r="C117" s="130">
        <v>0.296597633136095</v>
      </c>
      <c r="D117" s="27">
        <v>10</v>
      </c>
      <c r="E117" s="130">
        <v>1</v>
      </c>
      <c r="F117" s="27">
        <v>180</v>
      </c>
      <c r="G117" s="130">
        <v>0.81818181818181801</v>
      </c>
      <c r="H117" s="27">
        <v>860</v>
      </c>
      <c r="I117" s="130">
        <v>0.671875</v>
      </c>
      <c r="J117" s="27">
        <v>250</v>
      </c>
      <c r="K117" s="130">
        <v>0.78125</v>
      </c>
      <c r="L117" s="27">
        <v>50</v>
      </c>
      <c r="M117" s="130">
        <v>0.29411764705882398</v>
      </c>
      <c r="N117" s="27">
        <v>3120</v>
      </c>
      <c r="O117" s="130">
        <v>0.37956204379561997</v>
      </c>
      <c r="P117" s="27">
        <v>70</v>
      </c>
      <c r="Q117" s="130">
        <v>0.77777777777777801</v>
      </c>
      <c r="R117" s="27">
        <v>1070</v>
      </c>
      <c r="S117" s="130">
        <v>0.73287671232876705</v>
      </c>
      <c r="T117" s="27">
        <v>1230</v>
      </c>
      <c r="U117" s="130">
        <v>0.26226012793177</v>
      </c>
      <c r="V117" s="27">
        <v>60</v>
      </c>
      <c r="W117" s="130">
        <v>0.375</v>
      </c>
      <c r="X117" s="27">
        <v>690</v>
      </c>
      <c r="Y117" s="130">
        <v>0.75824175824175799</v>
      </c>
      <c r="Z117" s="27">
        <v>110</v>
      </c>
      <c r="AA117" s="130">
        <v>3.5143769968051103E-2</v>
      </c>
      <c r="AB117" s="27">
        <v>70</v>
      </c>
      <c r="AC117" s="130">
        <v>0.63636363636363602</v>
      </c>
      <c r="AD117" s="27">
        <v>1160</v>
      </c>
      <c r="AE117" s="130">
        <v>0.29367088607594899</v>
      </c>
      <c r="AF117" s="27">
        <v>120</v>
      </c>
      <c r="AG117" s="130">
        <v>0.23529411764705899</v>
      </c>
      <c r="AH117" s="27">
        <v>280</v>
      </c>
      <c r="AI117" s="130">
        <v>0.73684210526315796</v>
      </c>
      <c r="AJ117" s="27">
        <v>70</v>
      </c>
      <c r="AK117" s="130">
        <v>0.77777777777777801</v>
      </c>
      <c r="AL117" s="27">
        <v>24720</v>
      </c>
      <c r="AM117" s="130">
        <v>0.28446490218642101</v>
      </c>
      <c r="AN117" s="27">
        <v>270</v>
      </c>
      <c r="AO117" s="130">
        <v>0.33333333333333298</v>
      </c>
      <c r="AP117" s="27">
        <v>1340</v>
      </c>
      <c r="AQ117" s="130">
        <v>0.66009852216748799</v>
      </c>
      <c r="AR117" s="27">
        <v>90</v>
      </c>
      <c r="AS117" s="130">
        <v>0.9</v>
      </c>
      <c r="AT117" s="27">
        <v>480</v>
      </c>
      <c r="AU117" s="130">
        <v>0.73846153846153895</v>
      </c>
      <c r="AV117" s="27">
        <v>410</v>
      </c>
      <c r="AW117" s="130">
        <v>0.21925133689839599</v>
      </c>
      <c r="AX117" s="27">
        <v>30</v>
      </c>
      <c r="AY117" s="130">
        <v>0.75</v>
      </c>
      <c r="AZ117" s="27">
        <v>140</v>
      </c>
      <c r="BA117" s="130">
        <v>0.875</v>
      </c>
      <c r="BB117" s="27">
        <v>810</v>
      </c>
      <c r="BC117" s="130">
        <v>0.352173913043478</v>
      </c>
      <c r="BD117" s="27">
        <v>560</v>
      </c>
      <c r="BE117" s="130">
        <v>0.50909090909090904</v>
      </c>
      <c r="BF117" s="27">
        <v>910</v>
      </c>
      <c r="BG117" s="130">
        <v>0.85046728971962604</v>
      </c>
      <c r="BH117" s="28">
        <v>8780</v>
      </c>
      <c r="BI117" s="130">
        <v>0.36844313890054597</v>
      </c>
      <c r="BJ117" s="27">
        <v>1920</v>
      </c>
      <c r="BK117" s="130">
        <v>0.70329670329670302</v>
      </c>
      <c r="BL117" s="27">
        <v>130</v>
      </c>
      <c r="BM117" s="130">
        <v>0.86666666666666703</v>
      </c>
      <c r="BN117" s="27">
        <v>4950</v>
      </c>
      <c r="BO117" s="130">
        <v>0.34518828451882799</v>
      </c>
      <c r="BP117" s="27">
        <v>4300</v>
      </c>
      <c r="BQ117" s="130">
        <v>0.40489642184557401</v>
      </c>
      <c r="BR117" s="27">
        <v>80</v>
      </c>
      <c r="BS117" s="130">
        <v>0.28571428571428598</v>
      </c>
      <c r="BT117" s="27">
        <v>2990</v>
      </c>
      <c r="BU117" s="130">
        <v>0.25382003395585701</v>
      </c>
      <c r="BV117" s="27">
        <v>10900</v>
      </c>
      <c r="BW117" s="130">
        <v>0.43863179074446701</v>
      </c>
      <c r="BX117" s="27">
        <v>3310</v>
      </c>
      <c r="BY117" s="130">
        <v>0.396407185628743</v>
      </c>
      <c r="BZ117" s="27">
        <v>1310</v>
      </c>
      <c r="CA117" s="130">
        <v>0.249049429657795</v>
      </c>
      <c r="CB117" s="27">
        <v>1300</v>
      </c>
      <c r="CC117" s="130">
        <v>0.67708333333333304</v>
      </c>
      <c r="CD117" s="27">
        <v>1590</v>
      </c>
      <c r="CE117" s="130">
        <v>0.309338521400778</v>
      </c>
      <c r="CF117" s="27">
        <v>1280</v>
      </c>
      <c r="CG117" s="130">
        <v>0.45390070921985798</v>
      </c>
      <c r="CH117" s="27">
        <v>3340</v>
      </c>
      <c r="CI117" s="130">
        <v>0.26978998384491099</v>
      </c>
      <c r="CJ117" s="27">
        <v>1350</v>
      </c>
      <c r="CK117" s="130">
        <v>0.64285714285714302</v>
      </c>
      <c r="CL117" s="27">
        <v>920</v>
      </c>
      <c r="CM117" s="130">
        <v>0.76666666666666705</v>
      </c>
      <c r="CN117" s="27">
        <v>10</v>
      </c>
      <c r="CO117" s="130">
        <v>0.5</v>
      </c>
      <c r="CP117" s="27">
        <v>170</v>
      </c>
      <c r="CQ117" s="130">
        <v>0.80952380952380998</v>
      </c>
      <c r="CR117" s="27">
        <v>860</v>
      </c>
      <c r="CS117" s="130">
        <v>0.32209737827715401</v>
      </c>
      <c r="CT117" s="27">
        <v>2500</v>
      </c>
      <c r="CU117" s="130">
        <v>0.61881188118811903</v>
      </c>
      <c r="CV117" s="27">
        <v>1220</v>
      </c>
      <c r="CW117" s="130">
        <v>0.36094674556213002</v>
      </c>
      <c r="CX117" s="27">
        <v>190</v>
      </c>
      <c r="CY117" s="130">
        <v>0.25</v>
      </c>
      <c r="CZ117" s="27">
        <v>230</v>
      </c>
      <c r="DA117" s="130">
        <v>0.62162162162162204</v>
      </c>
      <c r="DB117" s="27">
        <v>80</v>
      </c>
      <c r="DC117" s="130">
        <v>0.88888888888888895</v>
      </c>
      <c r="DD117" s="27">
        <v>570</v>
      </c>
      <c r="DE117" s="130">
        <v>0.27536231884057999</v>
      </c>
      <c r="DF117" s="27">
        <v>270</v>
      </c>
      <c r="DG117" s="130">
        <v>0.81818181818181801</v>
      </c>
      <c r="DH117" s="27">
        <v>2870</v>
      </c>
      <c r="DI117" s="130">
        <v>0.44984326018808801</v>
      </c>
      <c r="DJ117" s="27">
        <v>530</v>
      </c>
      <c r="DK117" s="130">
        <v>0.41732283464566899</v>
      </c>
      <c r="DL117" s="27">
        <v>170</v>
      </c>
      <c r="DM117" s="130">
        <v>0.48571428571428599</v>
      </c>
      <c r="DN117" s="28">
        <v>101290</v>
      </c>
      <c r="DO117" s="158">
        <v>0.35423515422815999</v>
      </c>
    </row>
    <row r="118" spans="1:16384" s="10" customFormat="1" ht="15" customHeight="1" thickBot="1" x14ac:dyDescent="0.25">
      <c r="A118" s="24" t="s">
        <v>8</v>
      </c>
      <c r="B118" s="241">
        <v>13520</v>
      </c>
      <c r="C118" s="242">
        <v>1</v>
      </c>
      <c r="D118" s="241">
        <v>10</v>
      </c>
      <c r="E118" s="242">
        <v>1</v>
      </c>
      <c r="F118" s="241">
        <v>220</v>
      </c>
      <c r="G118" s="242">
        <v>1</v>
      </c>
      <c r="H118" s="241">
        <v>1280</v>
      </c>
      <c r="I118" s="242">
        <v>1</v>
      </c>
      <c r="J118" s="241">
        <v>320</v>
      </c>
      <c r="K118" s="242">
        <v>1</v>
      </c>
      <c r="L118" s="241">
        <v>170</v>
      </c>
      <c r="M118" s="242">
        <v>1</v>
      </c>
      <c r="N118" s="241">
        <v>8220</v>
      </c>
      <c r="O118" s="242">
        <v>1</v>
      </c>
      <c r="P118" s="241">
        <v>90</v>
      </c>
      <c r="Q118" s="242">
        <v>1</v>
      </c>
      <c r="R118" s="241">
        <v>1460</v>
      </c>
      <c r="S118" s="242">
        <v>1</v>
      </c>
      <c r="T118" s="241">
        <v>4690</v>
      </c>
      <c r="U118" s="242">
        <v>1</v>
      </c>
      <c r="V118" s="241">
        <v>160</v>
      </c>
      <c r="W118" s="242">
        <v>1</v>
      </c>
      <c r="X118" s="241">
        <v>910</v>
      </c>
      <c r="Y118" s="242">
        <v>1</v>
      </c>
      <c r="Z118" s="241">
        <v>3130</v>
      </c>
      <c r="AA118" s="242">
        <v>1</v>
      </c>
      <c r="AB118" s="241">
        <v>110</v>
      </c>
      <c r="AC118" s="242">
        <v>1</v>
      </c>
      <c r="AD118" s="241">
        <v>3950</v>
      </c>
      <c r="AE118" s="242">
        <v>1</v>
      </c>
      <c r="AF118" s="241">
        <v>510</v>
      </c>
      <c r="AG118" s="242">
        <v>1</v>
      </c>
      <c r="AH118" s="241">
        <v>380</v>
      </c>
      <c r="AI118" s="242">
        <v>1</v>
      </c>
      <c r="AJ118" s="241">
        <v>90</v>
      </c>
      <c r="AK118" s="242">
        <v>1</v>
      </c>
      <c r="AL118" s="241">
        <v>86900</v>
      </c>
      <c r="AM118" s="242">
        <v>1</v>
      </c>
      <c r="AN118" s="241">
        <v>810</v>
      </c>
      <c r="AO118" s="242">
        <v>1</v>
      </c>
      <c r="AP118" s="241">
        <v>2030</v>
      </c>
      <c r="AQ118" s="242">
        <v>1</v>
      </c>
      <c r="AR118" s="241">
        <v>100</v>
      </c>
      <c r="AS118" s="242">
        <v>1</v>
      </c>
      <c r="AT118" s="241">
        <v>650</v>
      </c>
      <c r="AU118" s="242">
        <v>1</v>
      </c>
      <c r="AV118" s="241">
        <v>1870</v>
      </c>
      <c r="AW118" s="242">
        <v>1</v>
      </c>
      <c r="AX118" s="241">
        <v>40</v>
      </c>
      <c r="AY118" s="242">
        <v>1</v>
      </c>
      <c r="AZ118" s="241">
        <v>160</v>
      </c>
      <c r="BA118" s="242">
        <v>1</v>
      </c>
      <c r="BB118" s="241">
        <v>2300</v>
      </c>
      <c r="BC118" s="242">
        <v>1</v>
      </c>
      <c r="BD118" s="241">
        <v>1100</v>
      </c>
      <c r="BE118" s="242">
        <v>1</v>
      </c>
      <c r="BF118" s="241">
        <v>1070</v>
      </c>
      <c r="BG118" s="242">
        <v>1</v>
      </c>
      <c r="BH118" s="241">
        <v>23830</v>
      </c>
      <c r="BI118" s="242">
        <v>1</v>
      </c>
      <c r="BJ118" s="241">
        <v>2730</v>
      </c>
      <c r="BK118" s="242">
        <v>1</v>
      </c>
      <c r="BL118" s="241">
        <v>150</v>
      </c>
      <c r="BM118" s="242">
        <v>1</v>
      </c>
      <c r="BN118" s="241">
        <v>14340</v>
      </c>
      <c r="BO118" s="242">
        <v>1</v>
      </c>
      <c r="BP118" s="241">
        <v>10620</v>
      </c>
      <c r="BQ118" s="242">
        <v>1</v>
      </c>
      <c r="BR118" s="241">
        <v>280</v>
      </c>
      <c r="BS118" s="242">
        <v>1</v>
      </c>
      <c r="BT118" s="241">
        <v>11780</v>
      </c>
      <c r="BU118" s="242">
        <v>1</v>
      </c>
      <c r="BV118" s="241">
        <v>24850</v>
      </c>
      <c r="BW118" s="242">
        <v>1</v>
      </c>
      <c r="BX118" s="241">
        <v>8350</v>
      </c>
      <c r="BY118" s="242">
        <v>1</v>
      </c>
      <c r="BZ118" s="241">
        <v>5260</v>
      </c>
      <c r="CA118" s="242">
        <v>1</v>
      </c>
      <c r="CB118" s="241">
        <v>1920</v>
      </c>
      <c r="CC118" s="242">
        <v>1</v>
      </c>
      <c r="CD118" s="241">
        <v>5140</v>
      </c>
      <c r="CE118" s="242">
        <v>1</v>
      </c>
      <c r="CF118" s="241">
        <v>2820</v>
      </c>
      <c r="CG118" s="242">
        <v>1</v>
      </c>
      <c r="CH118" s="241">
        <v>12380</v>
      </c>
      <c r="CI118" s="242">
        <v>1</v>
      </c>
      <c r="CJ118" s="241">
        <v>2100</v>
      </c>
      <c r="CK118" s="242">
        <v>1</v>
      </c>
      <c r="CL118" s="241">
        <v>1200</v>
      </c>
      <c r="CM118" s="242">
        <v>1</v>
      </c>
      <c r="CN118" s="241">
        <v>20</v>
      </c>
      <c r="CO118" s="242">
        <v>1</v>
      </c>
      <c r="CP118" s="241">
        <v>210</v>
      </c>
      <c r="CQ118" s="242">
        <v>1</v>
      </c>
      <c r="CR118" s="241">
        <v>2670</v>
      </c>
      <c r="CS118" s="242">
        <v>1</v>
      </c>
      <c r="CT118" s="241">
        <v>4040</v>
      </c>
      <c r="CU118" s="242">
        <v>1</v>
      </c>
      <c r="CV118" s="241">
        <v>3380</v>
      </c>
      <c r="CW118" s="242">
        <v>1</v>
      </c>
      <c r="CX118" s="241">
        <v>760</v>
      </c>
      <c r="CY118" s="242">
        <v>1</v>
      </c>
      <c r="CZ118" s="241">
        <v>370</v>
      </c>
      <c r="DA118" s="242">
        <v>1</v>
      </c>
      <c r="DB118" s="241">
        <v>90</v>
      </c>
      <c r="DC118" s="242">
        <v>1</v>
      </c>
      <c r="DD118" s="241">
        <v>2070</v>
      </c>
      <c r="DE118" s="242">
        <v>1</v>
      </c>
      <c r="DF118" s="241">
        <v>330</v>
      </c>
      <c r="DG118" s="242">
        <v>1</v>
      </c>
      <c r="DH118" s="241">
        <v>6380</v>
      </c>
      <c r="DI118" s="242">
        <v>1</v>
      </c>
      <c r="DJ118" s="241">
        <v>1270</v>
      </c>
      <c r="DK118" s="242">
        <v>1</v>
      </c>
      <c r="DL118" s="241">
        <v>350</v>
      </c>
      <c r="DM118" s="242">
        <v>1</v>
      </c>
      <c r="DN118" s="241">
        <v>285940</v>
      </c>
      <c r="DO118" s="242">
        <v>1</v>
      </c>
    </row>
    <row r="119" spans="1:16384" s="10" customFormat="1" ht="14.25" x14ac:dyDescent="0.2">
      <c r="A119" s="80" t="s">
        <v>350</v>
      </c>
      <c r="B119" s="81" t="s">
        <v>359</v>
      </c>
      <c r="C119" s="81" t="s">
        <v>360</v>
      </c>
      <c r="D119" s="81" t="s">
        <v>361</v>
      </c>
      <c r="E119" s="81" t="s">
        <v>362</v>
      </c>
      <c r="F119" s="81" t="s">
        <v>363</v>
      </c>
      <c r="G119" s="81" t="s">
        <v>364</v>
      </c>
      <c r="H119" s="81" t="s">
        <v>365</v>
      </c>
      <c r="I119" s="81" t="s">
        <v>366</v>
      </c>
      <c r="J119" s="81" t="s">
        <v>367</v>
      </c>
      <c r="K119" s="81" t="s">
        <v>368</v>
      </c>
      <c r="L119" s="81" t="s">
        <v>369</v>
      </c>
      <c r="M119" s="81" t="s">
        <v>370</v>
      </c>
      <c r="N119" s="81" t="s">
        <v>371</v>
      </c>
      <c r="O119" s="81" t="s">
        <v>372</v>
      </c>
      <c r="P119" s="81" t="s">
        <v>374</v>
      </c>
      <c r="Q119" s="81" t="s">
        <v>375</v>
      </c>
      <c r="R119" s="81" t="s">
        <v>376</v>
      </c>
      <c r="S119" s="81" t="s">
        <v>377</v>
      </c>
      <c r="T119" s="81" t="s">
        <v>378</v>
      </c>
      <c r="U119" s="81" t="s">
        <v>379</v>
      </c>
      <c r="V119" s="81" t="s">
        <v>380</v>
      </c>
      <c r="W119" s="81" t="s">
        <v>381</v>
      </c>
      <c r="X119" s="81" t="s">
        <v>382</v>
      </c>
      <c r="Y119" s="81" t="s">
        <v>383</v>
      </c>
      <c r="Z119" s="81" t="s">
        <v>384</v>
      </c>
      <c r="AA119" s="81" t="s">
        <v>385</v>
      </c>
      <c r="AB119" s="81" t="s">
        <v>386</v>
      </c>
      <c r="AC119" s="81" t="s">
        <v>387</v>
      </c>
      <c r="AD119" s="81" t="s">
        <v>388</v>
      </c>
      <c r="AE119" s="81" t="s">
        <v>389</v>
      </c>
      <c r="AF119" s="81" t="s">
        <v>390</v>
      </c>
      <c r="AG119" s="81" t="s">
        <v>391</v>
      </c>
      <c r="AH119" s="81" t="s">
        <v>392</v>
      </c>
      <c r="AI119" s="81" t="s">
        <v>393</v>
      </c>
      <c r="AJ119" s="81" t="s">
        <v>394</v>
      </c>
      <c r="AK119" s="81" t="s">
        <v>395</v>
      </c>
      <c r="AL119" s="81" t="s">
        <v>396</v>
      </c>
      <c r="AM119" s="81" t="s">
        <v>397</v>
      </c>
      <c r="AN119" s="81" t="s">
        <v>415</v>
      </c>
      <c r="AO119" s="81" t="s">
        <v>416</v>
      </c>
      <c r="AP119" s="81" t="s">
        <v>417</v>
      </c>
      <c r="AQ119" s="81" t="s">
        <v>418</v>
      </c>
      <c r="AR119" s="81" t="s">
        <v>419</v>
      </c>
      <c r="AS119" s="81" t="s">
        <v>420</v>
      </c>
      <c r="AT119" s="81" t="s">
        <v>421</v>
      </c>
      <c r="AU119" s="81" t="s">
        <v>422</v>
      </c>
      <c r="AV119" s="81" t="s">
        <v>423</v>
      </c>
      <c r="AW119" s="81" t="s">
        <v>424</v>
      </c>
      <c r="AX119" s="81" t="s">
        <v>425</v>
      </c>
      <c r="AY119" s="81" t="s">
        <v>426</v>
      </c>
      <c r="AZ119" s="81" t="s">
        <v>427</v>
      </c>
      <c r="BA119" s="81" t="s">
        <v>428</v>
      </c>
      <c r="BB119" s="81" t="s">
        <v>429</v>
      </c>
      <c r="BC119" s="81" t="s">
        <v>430</v>
      </c>
      <c r="BD119" s="81" t="s">
        <v>431</v>
      </c>
      <c r="BE119" s="81" t="s">
        <v>432</v>
      </c>
      <c r="BF119" s="81" t="s">
        <v>433</v>
      </c>
      <c r="BG119" s="81" t="s">
        <v>434</v>
      </c>
      <c r="BH119" s="81" t="s">
        <v>435</v>
      </c>
      <c r="BI119" s="81" t="s">
        <v>436</v>
      </c>
      <c r="BJ119" s="81" t="s">
        <v>437</v>
      </c>
      <c r="BK119" s="81" t="s">
        <v>438</v>
      </c>
      <c r="BL119" s="81" t="s">
        <v>439</v>
      </c>
      <c r="BM119" s="81" t="s">
        <v>440</v>
      </c>
      <c r="BN119" s="81" t="s">
        <v>441</v>
      </c>
      <c r="BO119" s="81" t="s">
        <v>442</v>
      </c>
      <c r="BP119" s="81" t="s">
        <v>443</v>
      </c>
      <c r="BQ119" s="81" t="s">
        <v>444</v>
      </c>
      <c r="BR119" s="81" t="s">
        <v>445</v>
      </c>
      <c r="BS119" s="81" t="s">
        <v>446</v>
      </c>
      <c r="BT119" s="81" t="s">
        <v>447</v>
      </c>
      <c r="BU119" s="81" t="s">
        <v>448</v>
      </c>
      <c r="BV119" s="81" t="s">
        <v>449</v>
      </c>
      <c r="BW119" s="81" t="s">
        <v>450</v>
      </c>
      <c r="BX119" s="81" t="s">
        <v>451</v>
      </c>
      <c r="BY119" s="81" t="s">
        <v>452</v>
      </c>
      <c r="BZ119" s="81" t="s">
        <v>453</v>
      </c>
      <c r="CA119" s="81" t="s">
        <v>454</v>
      </c>
      <c r="CB119" s="81" t="s">
        <v>455</v>
      </c>
      <c r="CC119" s="81" t="s">
        <v>456</v>
      </c>
      <c r="CD119" s="81" t="s">
        <v>457</v>
      </c>
      <c r="CE119" s="81" t="s">
        <v>458</v>
      </c>
      <c r="CF119" s="81" t="s">
        <v>459</v>
      </c>
      <c r="CG119" s="81" t="s">
        <v>460</v>
      </c>
      <c r="CH119" s="81" t="s">
        <v>461</v>
      </c>
      <c r="CI119" s="81" t="s">
        <v>462</v>
      </c>
      <c r="CJ119" s="81" t="s">
        <v>463</v>
      </c>
      <c r="CK119" s="81" t="s">
        <v>464</v>
      </c>
      <c r="CL119" s="81" t="s">
        <v>465</v>
      </c>
      <c r="CM119" s="81" t="s">
        <v>466</v>
      </c>
      <c r="CN119" s="81" t="s">
        <v>467</v>
      </c>
      <c r="CO119" s="81" t="s">
        <v>468</v>
      </c>
      <c r="CP119" s="81" t="s">
        <v>469</v>
      </c>
      <c r="CQ119" s="81" t="s">
        <v>470</v>
      </c>
      <c r="CR119" s="81" t="s">
        <v>471</v>
      </c>
      <c r="CS119" s="81" t="s">
        <v>472</v>
      </c>
      <c r="CT119" s="81" t="s">
        <v>473</v>
      </c>
      <c r="CU119" s="81" t="s">
        <v>474</v>
      </c>
      <c r="CV119" s="81" t="s">
        <v>475</v>
      </c>
      <c r="CW119" s="81" t="s">
        <v>476</v>
      </c>
      <c r="CX119" s="81" t="s">
        <v>477</v>
      </c>
      <c r="CY119" s="81" t="s">
        <v>478</v>
      </c>
      <c r="CZ119" s="81" t="s">
        <v>479</v>
      </c>
      <c r="DA119" s="81" t="s">
        <v>480</v>
      </c>
      <c r="DB119" s="81" t="s">
        <v>481</v>
      </c>
      <c r="DC119" s="81" t="s">
        <v>482</v>
      </c>
      <c r="DD119" s="81" t="s">
        <v>483</v>
      </c>
      <c r="DE119" s="81" t="s">
        <v>484</v>
      </c>
      <c r="DF119" s="81" t="s">
        <v>485</v>
      </c>
      <c r="DG119" s="81" t="s">
        <v>486</v>
      </c>
      <c r="DH119" s="81" t="s">
        <v>487</v>
      </c>
      <c r="DI119" s="81" t="s">
        <v>488</v>
      </c>
      <c r="DJ119" s="81" t="s">
        <v>489</v>
      </c>
      <c r="DK119" s="81" t="s">
        <v>490</v>
      </c>
      <c r="DL119" s="81" t="s">
        <v>491</v>
      </c>
      <c r="DM119" s="81" t="s">
        <v>492</v>
      </c>
      <c r="DN119" s="81" t="s">
        <v>294</v>
      </c>
      <c r="DO119" s="81" t="s">
        <v>295</v>
      </c>
    </row>
    <row r="120" spans="1:16384" s="333" customFormat="1" ht="14.25" x14ac:dyDescent="0.2">
      <c r="A120" s="329" t="s">
        <v>173</v>
      </c>
      <c r="B120" s="330">
        <v>5170</v>
      </c>
      <c r="C120" s="332">
        <v>0.27661851257356901</v>
      </c>
      <c r="D120" s="330">
        <v>0</v>
      </c>
      <c r="E120" s="332">
        <v>0</v>
      </c>
      <c r="F120" s="330">
        <v>130</v>
      </c>
      <c r="G120" s="332">
        <v>0.371428571428571</v>
      </c>
      <c r="H120" s="330">
        <v>570</v>
      </c>
      <c r="I120" s="332">
        <v>0.309782608695652</v>
      </c>
      <c r="J120" s="330">
        <v>140</v>
      </c>
      <c r="K120" s="332">
        <v>0.30434782608695699</v>
      </c>
      <c r="L120" s="330">
        <v>40</v>
      </c>
      <c r="M120" s="332">
        <v>0.19047619047618999</v>
      </c>
      <c r="N120" s="330">
        <v>4010</v>
      </c>
      <c r="O120" s="332">
        <v>0.32788225674570698</v>
      </c>
      <c r="P120" s="330">
        <v>20</v>
      </c>
      <c r="Q120" s="332">
        <v>0.18181818181818199</v>
      </c>
      <c r="R120" s="330">
        <v>590</v>
      </c>
      <c r="S120" s="332">
        <v>0.28780487804878002</v>
      </c>
      <c r="T120" s="330">
        <v>2570</v>
      </c>
      <c r="U120" s="332">
        <v>0.35399449035812702</v>
      </c>
      <c r="V120" s="330">
        <v>50</v>
      </c>
      <c r="W120" s="332">
        <v>0.22727272727272699</v>
      </c>
      <c r="X120" s="330">
        <v>460</v>
      </c>
      <c r="Y120" s="332">
        <v>0.33576642335766399</v>
      </c>
      <c r="Z120" s="330">
        <v>1140</v>
      </c>
      <c r="AA120" s="332">
        <v>0.26697892271662799</v>
      </c>
      <c r="AB120" s="330">
        <v>50</v>
      </c>
      <c r="AC120" s="332">
        <v>0.29411764705882398</v>
      </c>
      <c r="AD120" s="330">
        <v>1740</v>
      </c>
      <c r="AE120" s="332">
        <v>0.30579964850615099</v>
      </c>
      <c r="AF120" s="330">
        <v>280</v>
      </c>
      <c r="AG120" s="332">
        <v>0.35</v>
      </c>
      <c r="AH120" s="330">
        <v>150</v>
      </c>
      <c r="AI120" s="332">
        <v>0.28301886792452802</v>
      </c>
      <c r="AJ120" s="330">
        <v>20</v>
      </c>
      <c r="AK120" s="332">
        <v>0.2</v>
      </c>
      <c r="AL120" s="330">
        <v>35740</v>
      </c>
      <c r="AM120" s="332">
        <v>0.29142204827136298</v>
      </c>
      <c r="AN120" s="330">
        <v>370</v>
      </c>
      <c r="AO120" s="332">
        <v>0.31355932203389802</v>
      </c>
      <c r="AP120" s="330">
        <v>1140</v>
      </c>
      <c r="AQ120" s="332">
        <v>0.35962145110410099</v>
      </c>
      <c r="AR120" s="330">
        <v>50</v>
      </c>
      <c r="AS120" s="332">
        <v>0.33333333333333298</v>
      </c>
      <c r="AT120" s="330">
        <v>280</v>
      </c>
      <c r="AU120" s="332">
        <v>0.30107526881720398</v>
      </c>
      <c r="AV120" s="330">
        <v>690</v>
      </c>
      <c r="AW120" s="332">
        <v>0.26953125</v>
      </c>
      <c r="AX120" s="330">
        <v>10</v>
      </c>
      <c r="AY120" s="332">
        <v>0.2</v>
      </c>
      <c r="AZ120" s="330">
        <v>40</v>
      </c>
      <c r="BA120" s="332">
        <v>0.2</v>
      </c>
      <c r="BB120" s="330">
        <v>1500</v>
      </c>
      <c r="BC120" s="332">
        <v>0.39577836411609502</v>
      </c>
      <c r="BD120" s="330">
        <v>390</v>
      </c>
      <c r="BE120" s="332">
        <v>0.26174496644295298</v>
      </c>
      <c r="BF120" s="330">
        <v>530</v>
      </c>
      <c r="BG120" s="332">
        <v>0.33124999999999999</v>
      </c>
      <c r="BH120" s="330">
        <v>12090</v>
      </c>
      <c r="BI120" s="332">
        <v>0.33667502088554702</v>
      </c>
      <c r="BJ120" s="330">
        <v>1350</v>
      </c>
      <c r="BK120" s="332">
        <v>0.33088235294117602</v>
      </c>
      <c r="BL120" s="330">
        <v>50</v>
      </c>
      <c r="BM120" s="332">
        <v>0.25</v>
      </c>
      <c r="BN120" s="330">
        <v>6740</v>
      </c>
      <c r="BO120" s="332">
        <v>0.319734345351044</v>
      </c>
      <c r="BP120" s="330">
        <v>4100</v>
      </c>
      <c r="BQ120" s="332">
        <v>0.278532608695652</v>
      </c>
      <c r="BR120" s="330">
        <v>240</v>
      </c>
      <c r="BS120" s="332">
        <v>0.46153846153846201</v>
      </c>
      <c r="BT120" s="330">
        <v>5070</v>
      </c>
      <c r="BU120" s="332">
        <v>0.30089020771513397</v>
      </c>
      <c r="BV120" s="330">
        <v>11770</v>
      </c>
      <c r="BW120" s="332">
        <v>0.32140906608410702</v>
      </c>
      <c r="BX120" s="330">
        <v>2630</v>
      </c>
      <c r="BY120" s="332">
        <v>0.239526411657559</v>
      </c>
      <c r="BZ120" s="330">
        <v>1970</v>
      </c>
      <c r="CA120" s="332">
        <v>0.27247579529737198</v>
      </c>
      <c r="CB120" s="330">
        <v>1000</v>
      </c>
      <c r="CC120" s="332">
        <v>0.34246575342465801</v>
      </c>
      <c r="CD120" s="330">
        <v>1990</v>
      </c>
      <c r="CE120" s="332">
        <v>0.27910238429172501</v>
      </c>
      <c r="CF120" s="330">
        <v>1510</v>
      </c>
      <c r="CG120" s="332">
        <v>0.34792626728110598</v>
      </c>
      <c r="CH120" s="330">
        <v>5390</v>
      </c>
      <c r="CI120" s="332">
        <v>0.30332020258863301</v>
      </c>
      <c r="CJ120" s="330">
        <v>1150</v>
      </c>
      <c r="CK120" s="332">
        <v>0.35276073619631898</v>
      </c>
      <c r="CL120" s="330">
        <v>620</v>
      </c>
      <c r="CM120" s="332">
        <v>0.34254143646408802</v>
      </c>
      <c r="CN120" s="330">
        <v>10</v>
      </c>
      <c r="CO120" s="332">
        <v>0.33333333333333298</v>
      </c>
      <c r="CP120" s="330">
        <v>110</v>
      </c>
      <c r="CQ120" s="332">
        <v>0.34375</v>
      </c>
      <c r="CR120" s="330">
        <v>1120</v>
      </c>
      <c r="CS120" s="332">
        <v>0.296296296296296</v>
      </c>
      <c r="CT120" s="330">
        <v>1730</v>
      </c>
      <c r="CU120" s="332">
        <v>0.29982668977469701</v>
      </c>
      <c r="CV120" s="330">
        <v>1440</v>
      </c>
      <c r="CW120" s="332">
        <v>0.29813664596273298</v>
      </c>
      <c r="CX120" s="330">
        <v>240</v>
      </c>
      <c r="CY120" s="332">
        <v>0.24</v>
      </c>
      <c r="CZ120" s="330">
        <v>180</v>
      </c>
      <c r="DA120" s="332">
        <v>0.32727272727272699</v>
      </c>
      <c r="DB120" s="330">
        <v>30</v>
      </c>
      <c r="DC120" s="332">
        <v>0.25</v>
      </c>
      <c r="DD120" s="330">
        <v>990</v>
      </c>
      <c r="DE120" s="332">
        <v>0.32352941176470601</v>
      </c>
      <c r="DF120" s="330">
        <v>230</v>
      </c>
      <c r="DG120" s="332">
        <v>0.41071428571428598</v>
      </c>
      <c r="DH120" s="330">
        <v>3560</v>
      </c>
      <c r="DI120" s="332">
        <v>0.358509566968781</v>
      </c>
      <c r="DJ120" s="330">
        <v>460</v>
      </c>
      <c r="DK120" s="332">
        <v>0.26589595375722502</v>
      </c>
      <c r="DL120" s="330">
        <v>160</v>
      </c>
      <c r="DM120" s="332">
        <v>0.32</v>
      </c>
      <c r="DN120" s="330">
        <v>125800</v>
      </c>
      <c r="DO120" s="332">
        <v>0.30554003837466298</v>
      </c>
    </row>
    <row r="121" spans="1:16384" x14ac:dyDescent="0.25">
      <c r="A121" s="51" t="s">
        <v>260</v>
      </c>
      <c r="B121" s="7"/>
      <c r="C121" s="7"/>
      <c r="D121" s="7"/>
      <c r="E121" s="7"/>
      <c r="F121" s="7"/>
      <c r="G121" s="7"/>
      <c r="I121" s="10"/>
      <c r="K121" s="10"/>
      <c r="M121" s="10"/>
      <c r="O121" s="10"/>
      <c r="Q121" s="10"/>
      <c r="S121" s="10"/>
      <c r="U121" s="10"/>
      <c r="W121" s="10"/>
      <c r="Y121" s="10"/>
      <c r="AA121" s="10"/>
      <c r="AC121" s="10"/>
      <c r="AE121" s="10"/>
      <c r="AG121" s="10"/>
      <c r="AI121" s="10"/>
      <c r="AK121" s="10"/>
      <c r="AM121" s="10"/>
      <c r="AO121" s="10"/>
      <c r="AQ121" s="10"/>
      <c r="AS121" s="10"/>
      <c r="AU121" s="10"/>
      <c r="AW121" s="10"/>
      <c r="AY121" s="10"/>
      <c r="BA121" s="10"/>
      <c r="BC121" s="10"/>
      <c r="BE121" s="10"/>
      <c r="BG121" s="10"/>
      <c r="BH121" s="10"/>
      <c r="BI121" s="10"/>
      <c r="BK121" s="10"/>
      <c r="BM121" s="10"/>
      <c r="BO121" s="10"/>
      <c r="BQ121" s="10"/>
      <c r="BS121" s="10"/>
      <c r="BU121" s="10"/>
      <c r="BW121" s="10"/>
      <c r="BY121" s="10"/>
      <c r="CA121" s="10"/>
      <c r="CB121" s="10"/>
      <c r="CC121" s="10"/>
      <c r="CE121" s="10"/>
      <c r="CG121" s="10"/>
      <c r="CI121" s="10"/>
      <c r="CK121" s="10"/>
      <c r="CM121" s="10"/>
      <c r="CO121" s="10"/>
      <c r="CQ121" s="10"/>
      <c r="CS121" s="10"/>
      <c r="CU121" s="10"/>
      <c r="CW121" s="10"/>
      <c r="CY121" s="10"/>
      <c r="DA121" s="10"/>
      <c r="DC121" s="10"/>
      <c r="DE121" s="10"/>
      <c r="DG121" s="10"/>
      <c r="DI121" s="10"/>
      <c r="DK121" s="10"/>
      <c r="DM121" s="10"/>
      <c r="DN121" s="10"/>
      <c r="DO121" s="10"/>
    </row>
    <row r="122" spans="1:16384" x14ac:dyDescent="0.25">
      <c r="A122" s="37" t="s">
        <v>0</v>
      </c>
      <c r="B122" s="7"/>
      <c r="C122" s="137"/>
      <c r="D122" s="7"/>
      <c r="E122" s="137"/>
      <c r="F122" s="7"/>
      <c r="G122" s="137"/>
      <c r="U122" s="139"/>
      <c r="BI122" s="137"/>
      <c r="BJ122" s="7"/>
      <c r="BK122" s="137"/>
      <c r="BL122" s="7"/>
      <c r="BM122" s="137"/>
      <c r="BN122" s="7"/>
      <c r="CB122" s="10"/>
    </row>
    <row r="123" spans="1:16384" x14ac:dyDescent="0.25">
      <c r="A123" s="33" t="s">
        <v>186</v>
      </c>
      <c r="B123" s="19"/>
      <c r="C123" s="134"/>
      <c r="D123" s="19"/>
      <c r="E123" s="134"/>
      <c r="F123" s="19"/>
      <c r="G123" s="134"/>
      <c r="H123" s="19"/>
      <c r="I123" s="134"/>
      <c r="J123" s="19"/>
      <c r="K123" s="134"/>
      <c r="L123" s="19"/>
      <c r="M123" s="134"/>
      <c r="N123" s="19"/>
      <c r="O123" s="134"/>
      <c r="P123" s="19"/>
      <c r="Q123" s="134"/>
      <c r="R123" s="19"/>
      <c r="S123" s="134"/>
      <c r="T123" s="19"/>
      <c r="U123" s="134"/>
      <c r="V123" s="19"/>
      <c r="W123" s="134"/>
      <c r="X123" s="19"/>
      <c r="Y123" s="134"/>
      <c r="Z123" s="19"/>
      <c r="AA123" s="134"/>
      <c r="AB123" s="19"/>
      <c r="AC123" s="134"/>
      <c r="AD123" s="19"/>
      <c r="AE123" s="134"/>
      <c r="AF123" s="19"/>
      <c r="AG123" s="134"/>
      <c r="AH123" s="19"/>
      <c r="AI123" s="134"/>
      <c r="AJ123" s="19"/>
      <c r="AK123" s="134"/>
      <c r="AL123" s="19"/>
      <c r="AM123" s="134"/>
      <c r="AN123" s="19"/>
      <c r="AO123" s="134"/>
      <c r="AP123" s="19"/>
      <c r="AQ123" s="134"/>
      <c r="AR123" s="19"/>
      <c r="AS123" s="134"/>
      <c r="AT123" s="19"/>
      <c r="AU123" s="134"/>
      <c r="AV123" s="19"/>
      <c r="AW123" s="134"/>
      <c r="AX123" s="19"/>
      <c r="AY123" s="134"/>
      <c r="AZ123" s="19"/>
      <c r="BA123" s="134"/>
      <c r="BB123" s="19"/>
      <c r="BC123" s="134"/>
      <c r="BD123" s="19"/>
      <c r="BE123" s="134"/>
      <c r="BF123" s="19"/>
      <c r="BG123" s="134"/>
      <c r="BH123" s="19"/>
      <c r="BI123" s="134"/>
      <c r="BJ123" s="19"/>
      <c r="BK123" s="134"/>
      <c r="BL123" s="19"/>
      <c r="BM123" s="134"/>
      <c r="BN123" s="19"/>
      <c r="BO123" s="134"/>
      <c r="BP123" s="19"/>
      <c r="BQ123" s="134"/>
      <c r="BR123" s="19"/>
      <c r="BS123" s="134"/>
      <c r="BT123" s="19"/>
      <c r="BU123" s="134"/>
      <c r="BV123" s="19"/>
      <c r="BW123" s="134"/>
      <c r="BX123" s="19"/>
      <c r="BY123" s="134"/>
      <c r="BZ123" s="19"/>
      <c r="CA123" s="134"/>
      <c r="CB123" s="19"/>
      <c r="CC123" s="134"/>
      <c r="CD123" s="19"/>
      <c r="CE123" s="134"/>
      <c r="CF123" s="19"/>
      <c r="CG123" s="134"/>
      <c r="CH123" s="19"/>
      <c r="CI123" s="134"/>
      <c r="CJ123" s="19"/>
      <c r="CK123" s="134"/>
      <c r="CL123" s="19"/>
      <c r="CM123" s="134"/>
      <c r="CN123" s="19"/>
      <c r="CO123" s="134"/>
      <c r="CP123" s="19"/>
      <c r="CQ123" s="134"/>
      <c r="CR123" s="19"/>
      <c r="CS123" s="134"/>
      <c r="CT123" s="19"/>
      <c r="CU123" s="134"/>
      <c r="CV123" s="19"/>
      <c r="CW123" s="134"/>
      <c r="CX123" s="19"/>
      <c r="CY123" s="134"/>
      <c r="CZ123" s="19"/>
      <c r="DA123" s="134"/>
      <c r="DB123" s="19"/>
      <c r="DC123" s="134"/>
      <c r="DD123" s="19"/>
      <c r="DE123" s="134"/>
      <c r="DF123" s="19"/>
      <c r="DG123" s="134"/>
      <c r="DH123" s="19"/>
      <c r="DI123" s="134"/>
      <c r="DJ123" s="19"/>
      <c r="DK123" s="134"/>
      <c r="DL123" s="19"/>
      <c r="DM123" s="134"/>
      <c r="DN123" s="19"/>
      <c r="DO123" s="134"/>
    </row>
    <row r="124" spans="1:16384" s="54" customFormat="1" ht="28.5" customHeight="1" x14ac:dyDescent="0.25">
      <c r="A124" s="226" t="s">
        <v>224</v>
      </c>
      <c r="B124" s="350" t="s">
        <v>79</v>
      </c>
      <c r="C124" s="351"/>
      <c r="D124" s="352" t="s">
        <v>80</v>
      </c>
      <c r="E124" s="353"/>
      <c r="F124" s="350" t="s">
        <v>81</v>
      </c>
      <c r="G124" s="351"/>
      <c r="H124" s="352" t="s">
        <v>82</v>
      </c>
      <c r="I124" s="353"/>
      <c r="J124" s="350" t="s">
        <v>83</v>
      </c>
      <c r="K124" s="351"/>
      <c r="L124" s="352" t="s">
        <v>84</v>
      </c>
      <c r="M124" s="353"/>
      <c r="N124" s="350" t="s">
        <v>85</v>
      </c>
      <c r="O124" s="351"/>
      <c r="P124" s="352" t="s">
        <v>86</v>
      </c>
      <c r="Q124" s="353"/>
      <c r="R124" s="350" t="s">
        <v>87</v>
      </c>
      <c r="S124" s="351"/>
      <c r="T124" s="352" t="s">
        <v>88</v>
      </c>
      <c r="U124" s="353"/>
      <c r="V124" s="350" t="s">
        <v>89</v>
      </c>
      <c r="W124" s="351"/>
      <c r="X124" s="352" t="s">
        <v>90</v>
      </c>
      <c r="Y124" s="353"/>
      <c r="Z124" s="350" t="s">
        <v>91</v>
      </c>
      <c r="AA124" s="351"/>
      <c r="AB124" s="352" t="s">
        <v>92</v>
      </c>
      <c r="AC124" s="353"/>
      <c r="AD124" s="350" t="s">
        <v>93</v>
      </c>
      <c r="AE124" s="351"/>
      <c r="AF124" s="352" t="s">
        <v>94</v>
      </c>
      <c r="AG124" s="353"/>
      <c r="AH124" s="350" t="s">
        <v>95</v>
      </c>
      <c r="AI124" s="351"/>
      <c r="AJ124" s="352" t="s">
        <v>96</v>
      </c>
      <c r="AK124" s="353"/>
      <c r="AL124" s="350" t="s">
        <v>97</v>
      </c>
      <c r="AM124" s="351"/>
      <c r="AN124" s="352" t="s">
        <v>98</v>
      </c>
      <c r="AO124" s="353"/>
      <c r="AP124" s="350" t="s">
        <v>99</v>
      </c>
      <c r="AQ124" s="351"/>
      <c r="AR124" s="352" t="s">
        <v>100</v>
      </c>
      <c r="AS124" s="353"/>
      <c r="AT124" s="350" t="s">
        <v>101</v>
      </c>
      <c r="AU124" s="351"/>
      <c r="AV124" s="352" t="s">
        <v>102</v>
      </c>
      <c r="AW124" s="353"/>
      <c r="AX124" s="350" t="s">
        <v>103</v>
      </c>
      <c r="AY124" s="351"/>
      <c r="AZ124" s="352" t="s">
        <v>104</v>
      </c>
      <c r="BA124" s="353"/>
      <c r="BB124" s="350" t="s">
        <v>105</v>
      </c>
      <c r="BC124" s="351"/>
      <c r="BD124" s="352" t="s">
        <v>106</v>
      </c>
      <c r="BE124" s="353"/>
      <c r="BF124" s="350" t="s">
        <v>107</v>
      </c>
      <c r="BG124" s="351"/>
      <c r="BH124" s="352" t="s">
        <v>108</v>
      </c>
      <c r="BI124" s="353"/>
      <c r="BJ124" s="350" t="s">
        <v>109</v>
      </c>
      <c r="BK124" s="351"/>
      <c r="BL124" s="352" t="s">
        <v>110</v>
      </c>
      <c r="BM124" s="353"/>
      <c r="BN124" s="350" t="s">
        <v>111</v>
      </c>
      <c r="BO124" s="351"/>
      <c r="BP124" s="352" t="s">
        <v>112</v>
      </c>
      <c r="BQ124" s="353"/>
      <c r="BR124" s="350" t="s">
        <v>113</v>
      </c>
      <c r="BS124" s="351"/>
      <c r="BT124" s="352" t="s">
        <v>114</v>
      </c>
      <c r="BU124" s="353"/>
      <c r="BV124" s="350" t="s">
        <v>115</v>
      </c>
      <c r="BW124" s="351"/>
      <c r="BX124" s="352" t="s">
        <v>116</v>
      </c>
      <c r="BY124" s="353"/>
      <c r="BZ124" s="350" t="s">
        <v>117</v>
      </c>
      <c r="CA124" s="351"/>
      <c r="CB124" s="352" t="s">
        <v>118</v>
      </c>
      <c r="CC124" s="353"/>
      <c r="CD124" s="350" t="s">
        <v>119</v>
      </c>
      <c r="CE124" s="351"/>
      <c r="CF124" s="352" t="s">
        <v>120</v>
      </c>
      <c r="CG124" s="353"/>
      <c r="CH124" s="350" t="s">
        <v>121</v>
      </c>
      <c r="CI124" s="351"/>
      <c r="CJ124" s="352" t="s">
        <v>122</v>
      </c>
      <c r="CK124" s="353"/>
      <c r="CL124" s="350" t="s">
        <v>123</v>
      </c>
      <c r="CM124" s="351"/>
      <c r="CN124" s="352" t="s">
        <v>124</v>
      </c>
      <c r="CO124" s="353"/>
      <c r="CP124" s="350" t="s">
        <v>125</v>
      </c>
      <c r="CQ124" s="351"/>
      <c r="CR124" s="352" t="s">
        <v>126</v>
      </c>
      <c r="CS124" s="353"/>
      <c r="CT124" s="350" t="s">
        <v>127</v>
      </c>
      <c r="CU124" s="351"/>
      <c r="CV124" s="352" t="s">
        <v>128</v>
      </c>
      <c r="CW124" s="353"/>
      <c r="CX124" s="350" t="s">
        <v>129</v>
      </c>
      <c r="CY124" s="351"/>
      <c r="CZ124" s="352" t="s">
        <v>130</v>
      </c>
      <c r="DA124" s="353"/>
      <c r="DB124" s="350" t="s">
        <v>131</v>
      </c>
      <c r="DC124" s="351"/>
      <c r="DD124" s="352" t="s">
        <v>132</v>
      </c>
      <c r="DE124" s="353"/>
      <c r="DF124" s="350" t="s">
        <v>133</v>
      </c>
      <c r="DG124" s="351"/>
      <c r="DH124" s="352" t="s">
        <v>134</v>
      </c>
      <c r="DI124" s="353"/>
      <c r="DJ124" s="350" t="s">
        <v>135</v>
      </c>
      <c r="DK124" s="351"/>
      <c r="DL124" s="352" t="s">
        <v>136</v>
      </c>
      <c r="DM124" s="353"/>
      <c r="DN124" s="339" t="s">
        <v>149</v>
      </c>
      <c r="DO124" s="340"/>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c r="AMK124"/>
      <c r="AML124"/>
      <c r="AMM124"/>
      <c r="AMN124"/>
      <c r="AMO124"/>
      <c r="AMP124"/>
      <c r="AMQ124"/>
      <c r="AMR124"/>
      <c r="AMS124"/>
      <c r="AMT124"/>
      <c r="AMU124"/>
      <c r="AMV124"/>
      <c r="AMW124"/>
      <c r="AMX124"/>
      <c r="AMY124"/>
      <c r="AMZ124"/>
      <c r="ANA124"/>
      <c r="ANB124"/>
      <c r="ANC124"/>
      <c r="AND124"/>
      <c r="ANE124"/>
      <c r="ANF124"/>
      <c r="ANG124"/>
      <c r="ANH124"/>
      <c r="ANI124"/>
      <c r="ANJ124"/>
      <c r="ANK124"/>
      <c r="ANL124"/>
      <c r="ANM124"/>
      <c r="ANN124"/>
      <c r="ANO124"/>
      <c r="ANP124"/>
      <c r="ANQ124"/>
      <c r="ANR124"/>
      <c r="ANS124"/>
      <c r="ANT124"/>
      <c r="ANU124"/>
      <c r="ANV124"/>
      <c r="ANW124"/>
      <c r="ANX124"/>
      <c r="ANY124"/>
      <c r="ANZ124"/>
      <c r="AOA124"/>
      <c r="AOB124"/>
      <c r="AOC124"/>
      <c r="AOD124"/>
      <c r="AOE124"/>
      <c r="AOF124"/>
      <c r="AOG124"/>
      <c r="AOH124"/>
      <c r="AOI124"/>
      <c r="AOJ124"/>
      <c r="AOK124"/>
      <c r="AOL124"/>
      <c r="AOM124"/>
      <c r="AON124"/>
      <c r="AOO124"/>
      <c r="AOP124"/>
      <c r="AOQ124"/>
      <c r="AOR124"/>
      <c r="AOS124"/>
      <c r="AOT124"/>
      <c r="AOU124"/>
      <c r="AOV124"/>
      <c r="AOW124"/>
      <c r="AOX124"/>
      <c r="AOY124"/>
      <c r="AOZ124"/>
      <c r="APA124"/>
      <c r="APB124"/>
      <c r="APC124"/>
      <c r="APD124"/>
      <c r="APE124"/>
      <c r="APF124"/>
      <c r="APG124"/>
      <c r="APH124"/>
      <c r="API124"/>
      <c r="APJ124"/>
      <c r="APK124"/>
      <c r="APL124"/>
      <c r="APM124"/>
      <c r="APN124"/>
      <c r="APO124"/>
      <c r="APP124"/>
      <c r="APQ124"/>
      <c r="APR124"/>
      <c r="APS124"/>
      <c r="APT124"/>
      <c r="APU124"/>
      <c r="APV124"/>
      <c r="APW124"/>
      <c r="APX124"/>
      <c r="APY124"/>
      <c r="APZ124"/>
      <c r="AQA124"/>
      <c r="AQB124"/>
      <c r="AQC124"/>
      <c r="AQD124"/>
      <c r="AQE124"/>
      <c r="AQF124"/>
      <c r="AQG124"/>
      <c r="AQH124"/>
      <c r="AQI124"/>
      <c r="AQJ124"/>
      <c r="AQK124"/>
      <c r="AQL124"/>
      <c r="AQM124"/>
      <c r="AQN124"/>
      <c r="AQO124"/>
      <c r="AQP124"/>
      <c r="AQQ124"/>
      <c r="AQR124"/>
      <c r="AQS124"/>
      <c r="AQT124"/>
      <c r="AQU124"/>
      <c r="AQV124"/>
      <c r="AQW124"/>
      <c r="AQX124"/>
      <c r="AQY124"/>
      <c r="AQZ124"/>
      <c r="ARA124"/>
      <c r="ARB124"/>
      <c r="ARC124"/>
      <c r="ARD124"/>
      <c r="ARE124"/>
      <c r="ARF124"/>
      <c r="ARG124"/>
      <c r="ARH124"/>
      <c r="ARI124"/>
      <c r="ARJ124"/>
      <c r="ARK124"/>
      <c r="ARL124"/>
      <c r="ARM124"/>
      <c r="ARN124"/>
      <c r="ARO124"/>
      <c r="ARP124"/>
      <c r="ARQ124"/>
      <c r="ARR124"/>
      <c r="ARS124"/>
      <c r="ART124"/>
      <c r="ARU124"/>
      <c r="ARV124"/>
      <c r="ARW124"/>
      <c r="ARX124"/>
      <c r="ARY124"/>
      <c r="ARZ124"/>
      <c r="ASA124"/>
      <c r="ASB124"/>
      <c r="ASC124"/>
      <c r="ASD124"/>
      <c r="ASE124"/>
      <c r="ASF124"/>
      <c r="ASG124"/>
      <c r="ASH124"/>
      <c r="ASI124"/>
      <c r="ASJ124"/>
      <c r="ASK124"/>
      <c r="ASL124"/>
      <c r="ASM124"/>
      <c r="ASN124"/>
      <c r="ASO124"/>
      <c r="ASP124"/>
      <c r="ASQ124"/>
      <c r="ASR124"/>
      <c r="ASS124"/>
      <c r="AST124"/>
      <c r="ASU124"/>
      <c r="ASV124"/>
      <c r="ASW124"/>
      <c r="ASX124"/>
      <c r="ASY124"/>
      <c r="ASZ124"/>
      <c r="ATA124"/>
      <c r="ATB124"/>
      <c r="ATC124"/>
      <c r="ATD124"/>
      <c r="ATE124"/>
      <c r="ATF124"/>
      <c r="ATG124"/>
      <c r="ATH124"/>
      <c r="ATI124"/>
      <c r="ATJ124"/>
      <c r="ATK124"/>
      <c r="ATL124"/>
      <c r="ATM124"/>
      <c r="ATN124"/>
      <c r="ATO124"/>
      <c r="ATP124"/>
      <c r="ATQ124"/>
      <c r="ATR124"/>
      <c r="ATS124"/>
      <c r="ATT124"/>
      <c r="ATU124"/>
      <c r="ATV124"/>
      <c r="ATW124"/>
      <c r="ATX124"/>
      <c r="ATY124"/>
      <c r="ATZ124"/>
      <c r="AUA124"/>
      <c r="AUB124"/>
      <c r="AUC124"/>
      <c r="AUD124"/>
      <c r="AUE124"/>
      <c r="AUF124"/>
      <c r="AUG124"/>
      <c r="AUH124"/>
      <c r="AUI124"/>
      <c r="AUJ124"/>
      <c r="AUK124"/>
      <c r="AUL124"/>
      <c r="AUM124"/>
      <c r="AUN124"/>
      <c r="AUO124"/>
      <c r="AUP124"/>
      <c r="AUQ124"/>
      <c r="AUR124"/>
      <c r="AUS124"/>
      <c r="AUT124"/>
      <c r="AUU124"/>
      <c r="AUV124"/>
      <c r="AUW124"/>
      <c r="AUX124"/>
      <c r="AUY124"/>
      <c r="AUZ124"/>
      <c r="AVA124"/>
      <c r="AVB124"/>
      <c r="AVC124"/>
      <c r="AVD124"/>
      <c r="AVE124"/>
      <c r="AVF124"/>
      <c r="AVG124"/>
      <c r="AVH124"/>
      <c r="AVI124"/>
      <c r="AVJ124"/>
      <c r="AVK124"/>
      <c r="AVL124"/>
      <c r="AVM124"/>
      <c r="AVN124"/>
      <c r="AVO124"/>
      <c r="AVP124"/>
      <c r="AVQ124"/>
      <c r="AVR124"/>
      <c r="AVS124"/>
      <c r="AVT124"/>
      <c r="AVU124"/>
      <c r="AVV124"/>
      <c r="AVW124"/>
      <c r="AVX124"/>
      <c r="AVY124"/>
      <c r="AVZ124"/>
      <c r="AWA124"/>
      <c r="AWB124"/>
      <c r="AWC124"/>
      <c r="AWD124"/>
      <c r="AWE124"/>
      <c r="AWF124"/>
      <c r="AWG124"/>
      <c r="AWH124"/>
      <c r="AWI124"/>
      <c r="AWJ124"/>
      <c r="AWK124"/>
      <c r="AWL124"/>
      <c r="AWM124"/>
      <c r="AWN124"/>
      <c r="AWO124"/>
      <c r="AWP124"/>
      <c r="AWQ124"/>
      <c r="AWR124"/>
      <c r="AWS124"/>
      <c r="AWT124"/>
      <c r="AWU124"/>
      <c r="AWV124"/>
      <c r="AWW124"/>
      <c r="AWX124"/>
      <c r="AWY124"/>
      <c r="AWZ124"/>
      <c r="AXA124"/>
      <c r="AXB124"/>
      <c r="AXC124"/>
      <c r="AXD124"/>
      <c r="AXE124"/>
      <c r="AXF124"/>
      <c r="AXG124"/>
      <c r="AXH124"/>
      <c r="AXI124"/>
      <c r="AXJ124"/>
      <c r="AXK124"/>
      <c r="AXL124"/>
      <c r="AXM124"/>
      <c r="AXN124"/>
      <c r="AXO124"/>
      <c r="AXP124"/>
      <c r="AXQ124"/>
      <c r="AXR124"/>
      <c r="AXS124"/>
      <c r="AXT124"/>
      <c r="AXU124"/>
      <c r="AXV124"/>
      <c r="AXW124"/>
      <c r="AXX124"/>
      <c r="AXY124"/>
      <c r="AXZ124"/>
      <c r="AYA124"/>
      <c r="AYB124"/>
      <c r="AYC124"/>
      <c r="AYD124"/>
      <c r="AYE124"/>
      <c r="AYF124"/>
      <c r="AYG124"/>
      <c r="AYH124"/>
      <c r="AYI124"/>
      <c r="AYJ124"/>
      <c r="AYK124"/>
      <c r="AYL124"/>
      <c r="AYM124"/>
      <c r="AYN124"/>
      <c r="AYO124"/>
      <c r="AYP124"/>
      <c r="AYQ124"/>
      <c r="AYR124"/>
      <c r="AYS124"/>
      <c r="AYT124"/>
      <c r="AYU124"/>
      <c r="AYV124"/>
      <c r="AYW124"/>
      <c r="AYX124"/>
      <c r="AYY124"/>
      <c r="AYZ124"/>
      <c r="AZA124"/>
      <c r="AZB124"/>
      <c r="AZC124"/>
      <c r="AZD124"/>
      <c r="AZE124"/>
      <c r="AZF124"/>
      <c r="AZG124"/>
      <c r="AZH124"/>
      <c r="AZI124"/>
      <c r="AZJ124"/>
      <c r="AZK124"/>
      <c r="AZL124"/>
      <c r="AZM124"/>
      <c r="AZN124"/>
      <c r="AZO124"/>
      <c r="AZP124"/>
      <c r="AZQ124"/>
      <c r="AZR124"/>
      <c r="AZS124"/>
      <c r="AZT124"/>
      <c r="AZU124"/>
      <c r="AZV124"/>
      <c r="AZW124"/>
      <c r="AZX124"/>
      <c r="AZY124"/>
      <c r="AZZ124"/>
      <c r="BAA124"/>
      <c r="BAB124"/>
      <c r="BAC124"/>
      <c r="BAD124"/>
      <c r="BAE124"/>
      <c r="BAF124"/>
      <c r="BAG124"/>
      <c r="BAH124"/>
      <c r="BAI124"/>
      <c r="BAJ124"/>
      <c r="BAK124"/>
      <c r="BAL124"/>
      <c r="BAM124"/>
      <c r="BAN124"/>
      <c r="BAO124"/>
      <c r="BAP124"/>
      <c r="BAQ124"/>
      <c r="BAR124"/>
      <c r="BAS124"/>
      <c r="BAT124"/>
      <c r="BAU124"/>
      <c r="BAV124"/>
      <c r="BAW124"/>
      <c r="BAX124"/>
      <c r="BAY124"/>
      <c r="BAZ124"/>
      <c r="BBA124"/>
      <c r="BBB124"/>
      <c r="BBC124"/>
      <c r="BBD124"/>
      <c r="BBE124"/>
      <c r="BBF124"/>
      <c r="BBG124"/>
      <c r="BBH124"/>
      <c r="BBI124"/>
      <c r="BBJ124"/>
      <c r="BBK124"/>
      <c r="BBL124"/>
      <c r="BBM124"/>
      <c r="BBN124"/>
      <c r="BBO124"/>
      <c r="BBP124"/>
      <c r="BBQ124"/>
      <c r="BBR124"/>
      <c r="BBS124"/>
      <c r="BBT124"/>
      <c r="BBU124"/>
      <c r="BBV124"/>
      <c r="BBW124"/>
      <c r="BBX124"/>
      <c r="BBY124"/>
      <c r="BBZ124"/>
      <c r="BCA124"/>
      <c r="BCB124"/>
      <c r="BCC124"/>
      <c r="BCD124"/>
      <c r="BCE124"/>
      <c r="BCF124"/>
      <c r="BCG124"/>
      <c r="BCH124"/>
      <c r="BCI124"/>
      <c r="BCJ124"/>
      <c r="BCK124"/>
      <c r="BCL124"/>
      <c r="BCM124"/>
      <c r="BCN124"/>
      <c r="BCO124"/>
      <c r="BCP124"/>
      <c r="BCQ124"/>
      <c r="BCR124"/>
      <c r="BCS124"/>
      <c r="BCT124"/>
      <c r="BCU124"/>
      <c r="BCV124"/>
      <c r="BCW124"/>
      <c r="BCX124"/>
      <c r="BCY124"/>
      <c r="BCZ124"/>
      <c r="BDA124"/>
      <c r="BDB124"/>
      <c r="BDC124"/>
      <c r="BDD124"/>
      <c r="BDE124"/>
      <c r="BDF124"/>
      <c r="BDG124"/>
      <c r="BDH124"/>
      <c r="BDI124"/>
      <c r="BDJ124"/>
      <c r="BDK124"/>
      <c r="BDL124"/>
      <c r="BDM124"/>
      <c r="BDN124"/>
      <c r="BDO124"/>
      <c r="BDP124"/>
      <c r="BDQ124"/>
      <c r="BDR124"/>
      <c r="BDS124"/>
      <c r="BDT124"/>
      <c r="BDU124"/>
      <c r="BDV124"/>
      <c r="BDW124"/>
      <c r="BDX124"/>
      <c r="BDY124"/>
      <c r="BDZ124"/>
      <c r="BEA124"/>
      <c r="BEB124"/>
      <c r="BEC124"/>
      <c r="BED124"/>
      <c r="BEE124"/>
      <c r="BEF124"/>
      <c r="BEG124"/>
      <c r="BEH124"/>
      <c r="BEI124"/>
      <c r="BEJ124"/>
      <c r="BEK124"/>
      <c r="BEL124"/>
      <c r="BEM124"/>
      <c r="BEN124"/>
      <c r="BEO124"/>
      <c r="BEP124"/>
      <c r="BEQ124"/>
      <c r="BER124"/>
      <c r="BES124"/>
      <c r="BET124"/>
      <c r="BEU124"/>
      <c r="BEV124"/>
      <c r="BEW124"/>
      <c r="BEX124"/>
      <c r="BEY124"/>
      <c r="BEZ124"/>
      <c r="BFA124"/>
      <c r="BFB124"/>
      <c r="BFC124"/>
      <c r="BFD124"/>
      <c r="BFE124"/>
      <c r="BFF124"/>
      <c r="BFG124"/>
      <c r="BFH124"/>
      <c r="BFI124"/>
      <c r="BFJ124"/>
      <c r="BFK124"/>
      <c r="BFL124"/>
      <c r="BFM124"/>
      <c r="BFN124"/>
      <c r="BFO124"/>
      <c r="BFP124"/>
      <c r="BFQ124"/>
      <c r="BFR124"/>
      <c r="BFS124"/>
      <c r="BFT124"/>
      <c r="BFU124"/>
      <c r="BFV124"/>
      <c r="BFW124"/>
      <c r="BFX124"/>
      <c r="BFY124"/>
      <c r="BFZ124"/>
      <c r="BGA124"/>
      <c r="BGB124"/>
      <c r="BGC124"/>
      <c r="BGD124"/>
      <c r="BGE124"/>
      <c r="BGF124"/>
      <c r="BGG124"/>
      <c r="BGH124"/>
      <c r="BGI124"/>
      <c r="BGJ124"/>
      <c r="BGK124"/>
      <c r="BGL124"/>
      <c r="BGM124"/>
      <c r="BGN124"/>
      <c r="BGO124"/>
      <c r="BGP124"/>
      <c r="BGQ124"/>
      <c r="BGR124"/>
      <c r="BGS124"/>
      <c r="BGT124"/>
      <c r="BGU124"/>
      <c r="BGV124"/>
      <c r="BGW124"/>
      <c r="BGX124"/>
      <c r="BGY124"/>
      <c r="BGZ124"/>
      <c r="BHA124"/>
      <c r="BHB124"/>
      <c r="BHC124"/>
      <c r="BHD124"/>
      <c r="BHE124"/>
      <c r="BHF124"/>
      <c r="BHG124"/>
      <c r="BHH124"/>
      <c r="BHI124"/>
      <c r="BHJ124"/>
      <c r="BHK124"/>
      <c r="BHL124"/>
      <c r="BHM124"/>
      <c r="BHN124"/>
      <c r="BHO124"/>
      <c r="BHP124"/>
      <c r="BHQ124"/>
      <c r="BHR124"/>
      <c r="BHS124"/>
      <c r="BHT124"/>
      <c r="BHU124"/>
      <c r="BHV124"/>
      <c r="BHW124"/>
      <c r="BHX124"/>
      <c r="BHY124"/>
      <c r="BHZ124"/>
      <c r="BIA124"/>
      <c r="BIB124"/>
      <c r="BIC124"/>
      <c r="BID124"/>
      <c r="BIE124"/>
      <c r="BIF124"/>
      <c r="BIG124"/>
      <c r="BIH124"/>
      <c r="BII124"/>
      <c r="BIJ124"/>
      <c r="BIK124"/>
      <c r="BIL124"/>
      <c r="BIM124"/>
      <c r="BIN124"/>
      <c r="BIO124"/>
      <c r="BIP124"/>
      <c r="BIQ124"/>
      <c r="BIR124"/>
      <c r="BIS124"/>
      <c r="BIT124"/>
      <c r="BIU124"/>
      <c r="BIV124"/>
      <c r="BIW124"/>
      <c r="BIX124"/>
      <c r="BIY124"/>
      <c r="BIZ124"/>
      <c r="BJA124"/>
      <c r="BJB124"/>
      <c r="BJC124"/>
      <c r="BJD124"/>
      <c r="BJE124"/>
      <c r="BJF124"/>
      <c r="BJG124"/>
      <c r="BJH124"/>
      <c r="BJI124"/>
      <c r="BJJ124"/>
      <c r="BJK124"/>
      <c r="BJL124"/>
      <c r="BJM124"/>
      <c r="BJN124"/>
      <c r="BJO124"/>
      <c r="BJP124"/>
      <c r="BJQ124"/>
      <c r="BJR124"/>
      <c r="BJS124"/>
      <c r="BJT124"/>
      <c r="BJU124"/>
      <c r="BJV124"/>
      <c r="BJW124"/>
      <c r="BJX124"/>
      <c r="BJY124"/>
      <c r="BJZ124"/>
      <c r="BKA124"/>
      <c r="BKB124"/>
      <c r="BKC124"/>
      <c r="BKD124"/>
      <c r="BKE124"/>
      <c r="BKF124"/>
      <c r="BKG124"/>
      <c r="BKH124"/>
      <c r="BKI124"/>
      <c r="BKJ124"/>
      <c r="BKK124"/>
      <c r="BKL124"/>
      <c r="BKM124"/>
      <c r="BKN124"/>
      <c r="BKO124"/>
      <c r="BKP124"/>
      <c r="BKQ124"/>
      <c r="BKR124"/>
      <c r="BKS124"/>
      <c r="BKT124"/>
      <c r="BKU124"/>
      <c r="BKV124"/>
      <c r="BKW124"/>
      <c r="BKX124"/>
      <c r="BKY124"/>
      <c r="BKZ124"/>
      <c r="BLA124"/>
      <c r="BLB124"/>
      <c r="BLC124"/>
      <c r="BLD124"/>
      <c r="BLE124"/>
      <c r="BLF124"/>
      <c r="BLG124"/>
      <c r="BLH124"/>
      <c r="BLI124"/>
      <c r="BLJ124"/>
      <c r="BLK124"/>
      <c r="BLL124"/>
      <c r="BLM124"/>
      <c r="BLN124"/>
      <c r="BLO124"/>
      <c r="BLP124"/>
      <c r="BLQ124"/>
      <c r="BLR124"/>
      <c r="BLS124"/>
      <c r="BLT124"/>
      <c r="BLU124"/>
      <c r="BLV124"/>
      <c r="BLW124"/>
      <c r="BLX124"/>
      <c r="BLY124"/>
      <c r="BLZ124"/>
      <c r="BMA124"/>
      <c r="BMB124"/>
      <c r="BMC124"/>
      <c r="BMD124"/>
      <c r="BME124"/>
      <c r="BMF124"/>
      <c r="BMG124"/>
      <c r="BMH124"/>
      <c r="BMI124"/>
      <c r="BMJ124"/>
      <c r="BMK124"/>
      <c r="BML124"/>
      <c r="BMM124"/>
      <c r="BMN124"/>
      <c r="BMO124"/>
      <c r="BMP124"/>
      <c r="BMQ124"/>
      <c r="BMR124"/>
      <c r="BMS124"/>
      <c r="BMT124"/>
      <c r="BMU124"/>
      <c r="BMV124"/>
      <c r="BMW124"/>
      <c r="BMX124"/>
      <c r="BMY124"/>
      <c r="BMZ124"/>
      <c r="BNA124"/>
      <c r="BNB124"/>
      <c r="BNC124"/>
      <c r="BND124"/>
      <c r="BNE124"/>
      <c r="BNF124"/>
      <c r="BNG124"/>
      <c r="BNH124"/>
      <c r="BNI124"/>
      <c r="BNJ124"/>
      <c r="BNK124"/>
      <c r="BNL124"/>
      <c r="BNM124"/>
      <c r="BNN124"/>
      <c r="BNO124"/>
      <c r="BNP124"/>
      <c r="BNQ124"/>
      <c r="BNR124"/>
      <c r="BNS124"/>
      <c r="BNT124"/>
      <c r="BNU124"/>
      <c r="BNV124"/>
      <c r="BNW124"/>
      <c r="BNX124"/>
      <c r="BNY124"/>
      <c r="BNZ124"/>
      <c r="BOA124"/>
      <c r="BOB124"/>
      <c r="BOC124"/>
      <c r="BOD124"/>
      <c r="BOE124"/>
      <c r="BOF124"/>
      <c r="BOG124"/>
      <c r="BOH124"/>
      <c r="BOI124"/>
      <c r="BOJ124"/>
      <c r="BOK124"/>
      <c r="BOL124"/>
      <c r="BOM124"/>
      <c r="BON124"/>
      <c r="BOO124"/>
      <c r="BOP124"/>
      <c r="BOQ124"/>
      <c r="BOR124"/>
      <c r="BOS124"/>
      <c r="BOT124"/>
      <c r="BOU124"/>
      <c r="BOV124"/>
      <c r="BOW124"/>
      <c r="BOX124"/>
      <c r="BOY124"/>
      <c r="BOZ124"/>
      <c r="BPA124"/>
      <c r="BPB124"/>
      <c r="BPC124"/>
      <c r="BPD124"/>
      <c r="BPE124"/>
      <c r="BPF124"/>
      <c r="BPG124"/>
      <c r="BPH124"/>
      <c r="BPI124"/>
      <c r="BPJ124"/>
      <c r="BPK124"/>
      <c r="BPL124"/>
      <c r="BPM124"/>
      <c r="BPN124"/>
      <c r="BPO124"/>
      <c r="BPP124"/>
      <c r="BPQ124"/>
      <c r="BPR124"/>
      <c r="BPS124"/>
      <c r="BPT124"/>
      <c r="BPU124"/>
      <c r="BPV124"/>
      <c r="BPW124"/>
      <c r="BPX124"/>
      <c r="BPY124"/>
      <c r="BPZ124"/>
      <c r="BQA124"/>
      <c r="BQB124"/>
      <c r="BQC124"/>
      <c r="BQD124"/>
      <c r="BQE124"/>
      <c r="BQF124"/>
      <c r="BQG124"/>
      <c r="BQH124"/>
      <c r="BQI124"/>
      <c r="BQJ124"/>
      <c r="BQK124"/>
      <c r="BQL124"/>
      <c r="BQM124"/>
      <c r="BQN124"/>
      <c r="BQO124"/>
      <c r="BQP124"/>
      <c r="BQQ124"/>
      <c r="BQR124"/>
      <c r="BQS124"/>
      <c r="BQT124"/>
      <c r="BQU124"/>
      <c r="BQV124"/>
      <c r="BQW124"/>
      <c r="BQX124"/>
      <c r="BQY124"/>
      <c r="BQZ124"/>
      <c r="BRA124"/>
      <c r="BRB124"/>
      <c r="BRC124"/>
      <c r="BRD124"/>
      <c r="BRE124"/>
      <c r="BRF124"/>
      <c r="BRG124"/>
      <c r="BRH124"/>
      <c r="BRI124"/>
      <c r="BRJ124"/>
      <c r="BRK124"/>
      <c r="BRL124"/>
      <c r="BRM124"/>
      <c r="BRN124"/>
      <c r="BRO124"/>
      <c r="BRP124"/>
      <c r="BRQ124"/>
      <c r="BRR124"/>
      <c r="BRS124"/>
      <c r="BRT124"/>
      <c r="BRU124"/>
      <c r="BRV124"/>
      <c r="BRW124"/>
      <c r="BRX124"/>
      <c r="BRY124"/>
      <c r="BRZ124"/>
      <c r="BSA124"/>
      <c r="BSB124"/>
      <c r="BSC124"/>
      <c r="BSD124"/>
      <c r="BSE124"/>
      <c r="BSF124"/>
      <c r="BSG124"/>
      <c r="BSH124"/>
      <c r="BSI124"/>
      <c r="BSJ124"/>
      <c r="BSK124"/>
      <c r="BSL124"/>
      <c r="BSM124"/>
      <c r="BSN124"/>
      <c r="BSO124"/>
      <c r="BSP124"/>
      <c r="BSQ124"/>
      <c r="BSR124"/>
      <c r="BSS124"/>
      <c r="BST124"/>
      <c r="BSU124"/>
      <c r="BSV124"/>
      <c r="BSW124"/>
      <c r="BSX124"/>
      <c r="BSY124"/>
      <c r="BSZ124"/>
      <c r="BTA124"/>
      <c r="BTB124"/>
      <c r="BTC124"/>
      <c r="BTD124"/>
      <c r="BTE124"/>
      <c r="BTF124"/>
      <c r="BTG124"/>
      <c r="BTH124"/>
      <c r="BTI124"/>
      <c r="BTJ124"/>
      <c r="BTK124"/>
      <c r="BTL124"/>
      <c r="BTM124"/>
      <c r="BTN124"/>
      <c r="BTO124"/>
      <c r="BTP124"/>
      <c r="BTQ124"/>
      <c r="BTR124"/>
      <c r="BTS124"/>
      <c r="BTT124"/>
      <c r="BTU124"/>
      <c r="BTV124"/>
      <c r="BTW124"/>
      <c r="BTX124"/>
      <c r="BTY124"/>
      <c r="BTZ124"/>
      <c r="BUA124"/>
      <c r="BUB124"/>
      <c r="BUC124"/>
      <c r="BUD124"/>
      <c r="BUE124"/>
      <c r="BUF124"/>
      <c r="BUG124"/>
      <c r="BUH124"/>
      <c r="BUI124"/>
      <c r="BUJ124"/>
      <c r="BUK124"/>
      <c r="BUL124"/>
      <c r="BUM124"/>
      <c r="BUN124"/>
      <c r="BUO124"/>
      <c r="BUP124"/>
      <c r="BUQ124"/>
      <c r="BUR124"/>
      <c r="BUS124"/>
      <c r="BUT124"/>
      <c r="BUU124"/>
      <c r="BUV124"/>
      <c r="BUW124"/>
      <c r="BUX124"/>
      <c r="BUY124"/>
      <c r="BUZ124"/>
      <c r="BVA124"/>
      <c r="BVB124"/>
      <c r="BVC124"/>
      <c r="BVD124"/>
      <c r="BVE124"/>
      <c r="BVF124"/>
      <c r="BVG124"/>
      <c r="BVH124"/>
      <c r="BVI124"/>
      <c r="BVJ124"/>
      <c r="BVK124"/>
      <c r="BVL124"/>
      <c r="BVM124"/>
      <c r="BVN124"/>
      <c r="BVO124"/>
      <c r="BVP124"/>
      <c r="BVQ124"/>
      <c r="BVR124"/>
      <c r="BVS124"/>
      <c r="BVT124"/>
      <c r="BVU124"/>
      <c r="BVV124"/>
      <c r="BVW124"/>
      <c r="BVX124"/>
      <c r="BVY124"/>
      <c r="BVZ124"/>
      <c r="BWA124"/>
      <c r="BWB124"/>
      <c r="BWC124"/>
      <c r="BWD124"/>
      <c r="BWE124"/>
      <c r="BWF124"/>
      <c r="BWG124"/>
      <c r="BWH124"/>
      <c r="BWI124"/>
      <c r="BWJ124"/>
      <c r="BWK124"/>
      <c r="BWL124"/>
      <c r="BWM124"/>
      <c r="BWN124"/>
      <c r="BWO124"/>
      <c r="BWP124"/>
      <c r="BWQ124"/>
      <c r="BWR124"/>
      <c r="BWS124"/>
      <c r="BWT124"/>
      <c r="BWU124"/>
      <c r="BWV124"/>
      <c r="BWW124"/>
      <c r="BWX124"/>
      <c r="BWY124"/>
      <c r="BWZ124"/>
      <c r="BXA124"/>
      <c r="BXB124"/>
      <c r="BXC124"/>
      <c r="BXD124"/>
      <c r="BXE124"/>
      <c r="BXF124"/>
      <c r="BXG124"/>
      <c r="BXH124"/>
      <c r="BXI124"/>
      <c r="BXJ124"/>
      <c r="BXK124"/>
      <c r="BXL124"/>
      <c r="BXM124"/>
      <c r="BXN124"/>
      <c r="BXO124"/>
      <c r="BXP124"/>
      <c r="BXQ124"/>
      <c r="BXR124"/>
      <c r="BXS124"/>
      <c r="BXT124"/>
      <c r="BXU124"/>
      <c r="BXV124"/>
      <c r="BXW124"/>
      <c r="BXX124"/>
      <c r="BXY124"/>
      <c r="BXZ124"/>
      <c r="BYA124"/>
      <c r="BYB124"/>
      <c r="BYC124"/>
      <c r="BYD124"/>
      <c r="BYE124"/>
      <c r="BYF124"/>
      <c r="BYG124"/>
      <c r="BYH124"/>
      <c r="BYI124"/>
      <c r="BYJ124"/>
      <c r="BYK124"/>
      <c r="BYL124"/>
      <c r="BYM124"/>
      <c r="BYN124"/>
      <c r="BYO124"/>
      <c r="BYP124"/>
      <c r="BYQ124"/>
      <c r="BYR124"/>
      <c r="BYS124"/>
      <c r="BYT124"/>
      <c r="BYU124"/>
      <c r="BYV124"/>
      <c r="BYW124"/>
      <c r="BYX124"/>
      <c r="BYY124"/>
      <c r="BYZ124"/>
      <c r="BZA124"/>
      <c r="BZB124"/>
      <c r="BZC124"/>
      <c r="BZD124"/>
      <c r="BZE124"/>
      <c r="BZF124"/>
      <c r="BZG124"/>
      <c r="BZH124"/>
      <c r="BZI124"/>
      <c r="BZJ124"/>
      <c r="BZK124"/>
      <c r="BZL124"/>
      <c r="BZM124"/>
      <c r="BZN124"/>
      <c r="BZO124"/>
      <c r="BZP124"/>
      <c r="BZQ124"/>
      <c r="BZR124"/>
      <c r="BZS124"/>
      <c r="BZT124"/>
      <c r="BZU124"/>
      <c r="BZV124"/>
      <c r="BZW124"/>
      <c r="BZX124"/>
      <c r="BZY124"/>
      <c r="BZZ124"/>
      <c r="CAA124"/>
      <c r="CAB124"/>
      <c r="CAC124"/>
      <c r="CAD124"/>
      <c r="CAE124"/>
      <c r="CAF124"/>
      <c r="CAG124"/>
      <c r="CAH124"/>
      <c r="CAI124"/>
      <c r="CAJ124"/>
      <c r="CAK124"/>
      <c r="CAL124"/>
      <c r="CAM124"/>
      <c r="CAN124"/>
      <c r="CAO124"/>
      <c r="CAP124"/>
      <c r="CAQ124"/>
      <c r="CAR124"/>
      <c r="CAS124"/>
      <c r="CAT124"/>
      <c r="CAU124"/>
      <c r="CAV124"/>
      <c r="CAW124"/>
      <c r="CAX124"/>
      <c r="CAY124"/>
      <c r="CAZ124"/>
      <c r="CBA124"/>
      <c r="CBB124"/>
      <c r="CBC124"/>
      <c r="CBD124"/>
      <c r="CBE124"/>
      <c r="CBF124"/>
      <c r="CBG124"/>
      <c r="CBH124"/>
      <c r="CBI124"/>
      <c r="CBJ124"/>
      <c r="CBK124"/>
      <c r="CBL124"/>
      <c r="CBM124"/>
      <c r="CBN124"/>
      <c r="CBO124"/>
      <c r="CBP124"/>
      <c r="CBQ124"/>
      <c r="CBR124"/>
      <c r="CBS124"/>
      <c r="CBT124"/>
      <c r="CBU124"/>
      <c r="CBV124"/>
      <c r="CBW124"/>
      <c r="CBX124"/>
      <c r="CBY124"/>
      <c r="CBZ124"/>
      <c r="CCA124"/>
      <c r="CCB124"/>
      <c r="CCC124"/>
      <c r="CCD124"/>
      <c r="CCE124"/>
      <c r="CCF124"/>
      <c r="CCG124"/>
      <c r="CCH124"/>
      <c r="CCI124"/>
      <c r="CCJ124"/>
      <c r="CCK124"/>
      <c r="CCL124"/>
      <c r="CCM124"/>
      <c r="CCN124"/>
      <c r="CCO124"/>
      <c r="CCP124"/>
      <c r="CCQ124"/>
      <c r="CCR124"/>
      <c r="CCS124"/>
      <c r="CCT124"/>
      <c r="CCU124"/>
      <c r="CCV124"/>
      <c r="CCW124"/>
      <c r="CCX124"/>
      <c r="CCY124"/>
      <c r="CCZ124"/>
      <c r="CDA124"/>
      <c r="CDB124"/>
      <c r="CDC124"/>
      <c r="CDD124"/>
      <c r="CDE124"/>
      <c r="CDF124"/>
      <c r="CDG124"/>
      <c r="CDH124"/>
      <c r="CDI124"/>
      <c r="CDJ124"/>
      <c r="CDK124"/>
      <c r="CDL124"/>
      <c r="CDM124"/>
      <c r="CDN124"/>
      <c r="CDO124"/>
      <c r="CDP124"/>
      <c r="CDQ124"/>
      <c r="CDR124"/>
      <c r="CDS124"/>
      <c r="CDT124"/>
      <c r="CDU124"/>
      <c r="CDV124"/>
      <c r="CDW124"/>
      <c r="CDX124"/>
      <c r="CDY124"/>
      <c r="CDZ124"/>
      <c r="CEA124"/>
      <c r="CEB124"/>
      <c r="CEC124"/>
      <c r="CED124"/>
      <c r="CEE124"/>
      <c r="CEF124"/>
      <c r="CEG124"/>
      <c r="CEH124"/>
      <c r="CEI124"/>
      <c r="CEJ124"/>
      <c r="CEK124"/>
      <c r="CEL124"/>
      <c r="CEM124"/>
      <c r="CEN124"/>
      <c r="CEO124"/>
      <c r="CEP124"/>
      <c r="CEQ124"/>
      <c r="CER124"/>
      <c r="CES124"/>
      <c r="CET124"/>
      <c r="CEU124"/>
      <c r="CEV124"/>
      <c r="CEW124"/>
      <c r="CEX124"/>
      <c r="CEY124"/>
      <c r="CEZ124"/>
      <c r="CFA124"/>
      <c r="CFB124"/>
      <c r="CFC124"/>
      <c r="CFD124"/>
      <c r="CFE124"/>
      <c r="CFF124"/>
      <c r="CFG124"/>
      <c r="CFH124"/>
      <c r="CFI124"/>
      <c r="CFJ124"/>
      <c r="CFK124"/>
      <c r="CFL124"/>
      <c r="CFM124"/>
      <c r="CFN124"/>
      <c r="CFO124"/>
      <c r="CFP124"/>
      <c r="CFQ124"/>
      <c r="CFR124"/>
      <c r="CFS124"/>
      <c r="CFT124"/>
      <c r="CFU124"/>
      <c r="CFV124"/>
      <c r="CFW124"/>
      <c r="CFX124"/>
      <c r="CFY124"/>
      <c r="CFZ124"/>
      <c r="CGA124"/>
      <c r="CGB124"/>
      <c r="CGC124"/>
      <c r="CGD124"/>
      <c r="CGE124"/>
      <c r="CGF124"/>
      <c r="CGG124"/>
      <c r="CGH124"/>
      <c r="CGI124"/>
      <c r="CGJ124"/>
      <c r="CGK124"/>
      <c r="CGL124"/>
      <c r="CGM124"/>
      <c r="CGN124"/>
      <c r="CGO124"/>
      <c r="CGP124"/>
      <c r="CGQ124"/>
      <c r="CGR124"/>
      <c r="CGS124"/>
      <c r="CGT124"/>
      <c r="CGU124"/>
      <c r="CGV124"/>
      <c r="CGW124"/>
      <c r="CGX124"/>
      <c r="CGY124"/>
      <c r="CGZ124"/>
      <c r="CHA124"/>
      <c r="CHB124"/>
      <c r="CHC124"/>
      <c r="CHD124"/>
      <c r="CHE124"/>
      <c r="CHF124"/>
      <c r="CHG124"/>
      <c r="CHH124"/>
      <c r="CHI124"/>
      <c r="CHJ124"/>
      <c r="CHK124"/>
      <c r="CHL124"/>
      <c r="CHM124"/>
      <c r="CHN124"/>
      <c r="CHO124"/>
      <c r="CHP124"/>
      <c r="CHQ124"/>
      <c r="CHR124"/>
      <c r="CHS124"/>
      <c r="CHT124"/>
      <c r="CHU124"/>
      <c r="CHV124"/>
      <c r="CHW124"/>
      <c r="CHX124"/>
      <c r="CHY124"/>
      <c r="CHZ124"/>
      <c r="CIA124"/>
      <c r="CIB124"/>
      <c r="CIC124"/>
      <c r="CID124"/>
      <c r="CIE124"/>
      <c r="CIF124"/>
      <c r="CIG124"/>
      <c r="CIH124"/>
      <c r="CII124"/>
      <c r="CIJ124"/>
      <c r="CIK124"/>
      <c r="CIL124"/>
      <c r="CIM124"/>
      <c r="CIN124"/>
      <c r="CIO124"/>
      <c r="CIP124"/>
      <c r="CIQ124"/>
      <c r="CIR124"/>
      <c r="CIS124"/>
      <c r="CIT124"/>
      <c r="CIU124"/>
      <c r="CIV124"/>
      <c r="CIW124"/>
      <c r="CIX124"/>
      <c r="CIY124"/>
      <c r="CIZ124"/>
      <c r="CJA124"/>
      <c r="CJB124"/>
      <c r="CJC124"/>
      <c r="CJD124"/>
      <c r="CJE124"/>
      <c r="CJF124"/>
      <c r="CJG124"/>
      <c r="CJH124"/>
      <c r="CJI124"/>
      <c r="CJJ124"/>
      <c r="CJK124"/>
      <c r="CJL124"/>
      <c r="CJM124"/>
      <c r="CJN124"/>
      <c r="CJO124"/>
      <c r="CJP124"/>
      <c r="CJQ124"/>
      <c r="CJR124"/>
      <c r="CJS124"/>
      <c r="CJT124"/>
      <c r="CJU124"/>
      <c r="CJV124"/>
      <c r="CJW124"/>
      <c r="CJX124"/>
      <c r="CJY124"/>
      <c r="CJZ124"/>
      <c r="CKA124"/>
      <c r="CKB124"/>
      <c r="CKC124"/>
      <c r="CKD124"/>
      <c r="CKE124"/>
      <c r="CKF124"/>
      <c r="CKG124"/>
      <c r="CKH124"/>
      <c r="CKI124"/>
      <c r="CKJ124"/>
      <c r="CKK124"/>
      <c r="CKL124"/>
      <c r="CKM124"/>
      <c r="CKN124"/>
      <c r="CKO124"/>
      <c r="CKP124"/>
      <c r="CKQ124"/>
      <c r="CKR124"/>
      <c r="CKS124"/>
      <c r="CKT124"/>
      <c r="CKU124"/>
      <c r="CKV124"/>
      <c r="CKW124"/>
      <c r="CKX124"/>
      <c r="CKY124"/>
      <c r="CKZ124"/>
      <c r="CLA124"/>
      <c r="CLB124"/>
      <c r="CLC124"/>
      <c r="CLD124"/>
      <c r="CLE124"/>
      <c r="CLF124"/>
      <c r="CLG124"/>
      <c r="CLH124"/>
      <c r="CLI124"/>
      <c r="CLJ124"/>
      <c r="CLK124"/>
      <c r="CLL124"/>
      <c r="CLM124"/>
      <c r="CLN124"/>
      <c r="CLO124"/>
      <c r="CLP124"/>
      <c r="CLQ124"/>
      <c r="CLR124"/>
      <c r="CLS124"/>
      <c r="CLT124"/>
      <c r="CLU124"/>
      <c r="CLV124"/>
      <c r="CLW124"/>
      <c r="CLX124"/>
      <c r="CLY124"/>
      <c r="CLZ124"/>
      <c r="CMA124"/>
      <c r="CMB124"/>
      <c r="CMC124"/>
      <c r="CMD124"/>
      <c r="CME124"/>
      <c r="CMF124"/>
      <c r="CMG124"/>
      <c r="CMH124"/>
      <c r="CMI124"/>
      <c r="CMJ124"/>
      <c r="CMK124"/>
      <c r="CML124"/>
      <c r="CMM124"/>
      <c r="CMN124"/>
      <c r="CMO124"/>
      <c r="CMP124"/>
      <c r="CMQ124"/>
      <c r="CMR124"/>
      <c r="CMS124"/>
      <c r="CMT124"/>
      <c r="CMU124"/>
      <c r="CMV124"/>
      <c r="CMW124"/>
      <c r="CMX124"/>
      <c r="CMY124"/>
      <c r="CMZ124"/>
      <c r="CNA124"/>
      <c r="CNB124"/>
      <c r="CNC124"/>
      <c r="CND124"/>
      <c r="CNE124"/>
      <c r="CNF124"/>
      <c r="CNG124"/>
      <c r="CNH124"/>
      <c r="CNI124"/>
      <c r="CNJ124"/>
      <c r="CNK124"/>
      <c r="CNL124"/>
      <c r="CNM124"/>
      <c r="CNN124"/>
      <c r="CNO124"/>
      <c r="CNP124"/>
      <c r="CNQ124"/>
      <c r="CNR124"/>
      <c r="CNS124"/>
      <c r="CNT124"/>
      <c r="CNU124"/>
      <c r="CNV124"/>
      <c r="CNW124"/>
      <c r="CNX124"/>
      <c r="CNY124"/>
      <c r="CNZ124"/>
      <c r="COA124"/>
      <c r="COB124"/>
      <c r="COC124"/>
      <c r="COD124"/>
      <c r="COE124"/>
      <c r="COF124"/>
      <c r="COG124"/>
      <c r="COH124"/>
      <c r="COI124"/>
      <c r="COJ124"/>
      <c r="COK124"/>
      <c r="COL124"/>
      <c r="COM124"/>
      <c r="CON124"/>
      <c r="COO124"/>
      <c r="COP124"/>
      <c r="COQ124"/>
      <c r="COR124"/>
      <c r="COS124"/>
      <c r="COT124"/>
      <c r="COU124"/>
      <c r="COV124"/>
      <c r="COW124"/>
      <c r="COX124"/>
      <c r="COY124"/>
      <c r="COZ124"/>
      <c r="CPA124"/>
      <c r="CPB124"/>
      <c r="CPC124"/>
      <c r="CPD124"/>
      <c r="CPE124"/>
      <c r="CPF124"/>
      <c r="CPG124"/>
      <c r="CPH124"/>
      <c r="CPI124"/>
      <c r="CPJ124"/>
      <c r="CPK124"/>
      <c r="CPL124"/>
      <c r="CPM124"/>
      <c r="CPN124"/>
      <c r="CPO124"/>
      <c r="CPP124"/>
      <c r="CPQ124"/>
      <c r="CPR124"/>
      <c r="CPS124"/>
      <c r="CPT124"/>
      <c r="CPU124"/>
      <c r="CPV124"/>
      <c r="CPW124"/>
      <c r="CPX124"/>
      <c r="CPY124"/>
      <c r="CPZ124"/>
      <c r="CQA124"/>
      <c r="CQB124"/>
      <c r="CQC124"/>
      <c r="CQD124"/>
      <c r="CQE124"/>
      <c r="CQF124"/>
      <c r="CQG124"/>
      <c r="CQH124"/>
      <c r="CQI124"/>
      <c r="CQJ124"/>
      <c r="CQK124"/>
      <c r="CQL124"/>
      <c r="CQM124"/>
      <c r="CQN124"/>
      <c r="CQO124"/>
      <c r="CQP124"/>
      <c r="CQQ124"/>
      <c r="CQR124"/>
      <c r="CQS124"/>
      <c r="CQT124"/>
      <c r="CQU124"/>
      <c r="CQV124"/>
      <c r="CQW124"/>
      <c r="CQX124"/>
      <c r="CQY124"/>
      <c r="CQZ124"/>
      <c r="CRA124"/>
      <c r="CRB124"/>
      <c r="CRC124"/>
      <c r="CRD124"/>
      <c r="CRE124"/>
      <c r="CRF124"/>
      <c r="CRG124"/>
      <c r="CRH124"/>
      <c r="CRI124"/>
      <c r="CRJ124"/>
      <c r="CRK124"/>
      <c r="CRL124"/>
      <c r="CRM124"/>
      <c r="CRN124"/>
      <c r="CRO124"/>
      <c r="CRP124"/>
      <c r="CRQ124"/>
      <c r="CRR124"/>
      <c r="CRS124"/>
      <c r="CRT124"/>
      <c r="CRU124"/>
      <c r="CRV124"/>
      <c r="CRW124"/>
      <c r="CRX124"/>
      <c r="CRY124"/>
      <c r="CRZ124"/>
      <c r="CSA124"/>
      <c r="CSB124"/>
      <c r="CSC124"/>
      <c r="CSD124"/>
      <c r="CSE124"/>
      <c r="CSF124"/>
      <c r="CSG124"/>
      <c r="CSH124"/>
      <c r="CSI124"/>
      <c r="CSJ124"/>
      <c r="CSK124"/>
      <c r="CSL124"/>
      <c r="CSM124"/>
      <c r="CSN124"/>
      <c r="CSO124"/>
      <c r="CSP124"/>
      <c r="CSQ124"/>
      <c r="CSR124"/>
      <c r="CSS124"/>
      <c r="CST124"/>
      <c r="CSU124"/>
      <c r="CSV124"/>
      <c r="CSW124"/>
      <c r="CSX124"/>
      <c r="CSY124"/>
      <c r="CSZ124"/>
      <c r="CTA124"/>
      <c r="CTB124"/>
      <c r="CTC124"/>
      <c r="CTD124"/>
      <c r="CTE124"/>
      <c r="CTF124"/>
      <c r="CTG124"/>
      <c r="CTH124"/>
      <c r="CTI124"/>
      <c r="CTJ124"/>
      <c r="CTK124"/>
      <c r="CTL124"/>
      <c r="CTM124"/>
      <c r="CTN124"/>
      <c r="CTO124"/>
      <c r="CTP124"/>
      <c r="CTQ124"/>
      <c r="CTR124"/>
      <c r="CTS124"/>
      <c r="CTT124"/>
      <c r="CTU124"/>
      <c r="CTV124"/>
      <c r="CTW124"/>
      <c r="CTX124"/>
      <c r="CTY124"/>
      <c r="CTZ124"/>
      <c r="CUA124"/>
      <c r="CUB124"/>
      <c r="CUC124"/>
      <c r="CUD124"/>
      <c r="CUE124"/>
      <c r="CUF124"/>
      <c r="CUG124"/>
      <c r="CUH124"/>
      <c r="CUI124"/>
      <c r="CUJ124"/>
      <c r="CUK124"/>
      <c r="CUL124"/>
      <c r="CUM124"/>
      <c r="CUN124"/>
      <c r="CUO124"/>
      <c r="CUP124"/>
      <c r="CUQ124"/>
      <c r="CUR124"/>
      <c r="CUS124"/>
      <c r="CUT124"/>
      <c r="CUU124"/>
      <c r="CUV124"/>
      <c r="CUW124"/>
      <c r="CUX124"/>
      <c r="CUY124"/>
      <c r="CUZ124"/>
      <c r="CVA124"/>
      <c r="CVB124"/>
      <c r="CVC124"/>
      <c r="CVD124"/>
      <c r="CVE124"/>
      <c r="CVF124"/>
      <c r="CVG124"/>
      <c r="CVH124"/>
      <c r="CVI124"/>
      <c r="CVJ124"/>
      <c r="CVK124"/>
      <c r="CVL124"/>
      <c r="CVM124"/>
      <c r="CVN124"/>
      <c r="CVO124"/>
      <c r="CVP124"/>
      <c r="CVQ124"/>
      <c r="CVR124"/>
      <c r="CVS124"/>
      <c r="CVT124"/>
      <c r="CVU124"/>
      <c r="CVV124"/>
      <c r="CVW124"/>
      <c r="CVX124"/>
      <c r="CVY124"/>
      <c r="CVZ124"/>
      <c r="CWA124"/>
      <c r="CWB124"/>
      <c r="CWC124"/>
      <c r="CWD124"/>
      <c r="CWE124"/>
      <c r="CWF124"/>
      <c r="CWG124"/>
      <c r="CWH124"/>
      <c r="CWI124"/>
      <c r="CWJ124"/>
      <c r="CWK124"/>
      <c r="CWL124"/>
      <c r="CWM124"/>
      <c r="CWN124"/>
      <c r="CWO124"/>
      <c r="CWP124"/>
      <c r="CWQ124"/>
      <c r="CWR124"/>
      <c r="CWS124"/>
      <c r="CWT124"/>
      <c r="CWU124"/>
      <c r="CWV124"/>
      <c r="CWW124"/>
      <c r="CWX124"/>
      <c r="CWY124"/>
      <c r="CWZ124"/>
      <c r="CXA124"/>
      <c r="CXB124"/>
      <c r="CXC124"/>
      <c r="CXD124"/>
      <c r="CXE124"/>
      <c r="CXF124"/>
      <c r="CXG124"/>
      <c r="CXH124"/>
      <c r="CXI124"/>
      <c r="CXJ124"/>
      <c r="CXK124"/>
      <c r="CXL124"/>
      <c r="CXM124"/>
      <c r="CXN124"/>
      <c r="CXO124"/>
      <c r="CXP124"/>
      <c r="CXQ124"/>
      <c r="CXR124"/>
      <c r="CXS124"/>
      <c r="CXT124"/>
      <c r="CXU124"/>
      <c r="CXV124"/>
      <c r="CXW124"/>
      <c r="CXX124"/>
      <c r="CXY124"/>
      <c r="CXZ124"/>
      <c r="CYA124"/>
      <c r="CYB124"/>
      <c r="CYC124"/>
      <c r="CYD124"/>
      <c r="CYE124"/>
      <c r="CYF124"/>
      <c r="CYG124"/>
      <c r="CYH124"/>
      <c r="CYI124"/>
      <c r="CYJ124"/>
      <c r="CYK124"/>
      <c r="CYL124"/>
      <c r="CYM124"/>
      <c r="CYN124"/>
      <c r="CYO124"/>
      <c r="CYP124"/>
      <c r="CYQ124"/>
      <c r="CYR124"/>
      <c r="CYS124"/>
      <c r="CYT124"/>
      <c r="CYU124"/>
      <c r="CYV124"/>
      <c r="CYW124"/>
      <c r="CYX124"/>
      <c r="CYY124"/>
      <c r="CYZ124"/>
      <c r="CZA124"/>
      <c r="CZB124"/>
      <c r="CZC124"/>
      <c r="CZD124"/>
      <c r="CZE124"/>
      <c r="CZF124"/>
      <c r="CZG124"/>
      <c r="CZH124"/>
      <c r="CZI124"/>
      <c r="CZJ124"/>
      <c r="CZK124"/>
      <c r="CZL124"/>
      <c r="CZM124"/>
      <c r="CZN124"/>
      <c r="CZO124"/>
      <c r="CZP124"/>
      <c r="CZQ124"/>
      <c r="CZR124"/>
      <c r="CZS124"/>
      <c r="CZT124"/>
      <c r="CZU124"/>
      <c r="CZV124"/>
      <c r="CZW124"/>
      <c r="CZX124"/>
      <c r="CZY124"/>
      <c r="CZZ124"/>
      <c r="DAA124"/>
      <c r="DAB124"/>
      <c r="DAC124"/>
      <c r="DAD124"/>
      <c r="DAE124"/>
      <c r="DAF124"/>
      <c r="DAG124"/>
      <c r="DAH124"/>
      <c r="DAI124"/>
      <c r="DAJ124"/>
      <c r="DAK124"/>
      <c r="DAL124"/>
      <c r="DAM124"/>
      <c r="DAN124"/>
      <c r="DAO124"/>
      <c r="DAP124"/>
      <c r="DAQ124"/>
      <c r="DAR124"/>
      <c r="DAS124"/>
      <c r="DAT124"/>
      <c r="DAU124"/>
      <c r="DAV124"/>
      <c r="DAW124"/>
      <c r="DAX124"/>
      <c r="DAY124"/>
      <c r="DAZ124"/>
      <c r="DBA124"/>
      <c r="DBB124"/>
      <c r="DBC124"/>
      <c r="DBD124"/>
      <c r="DBE124"/>
      <c r="DBF124"/>
      <c r="DBG124"/>
      <c r="DBH124"/>
      <c r="DBI124"/>
      <c r="DBJ124"/>
      <c r="DBK124"/>
      <c r="DBL124"/>
      <c r="DBM124"/>
      <c r="DBN124"/>
      <c r="DBO124"/>
      <c r="DBP124"/>
      <c r="DBQ124"/>
      <c r="DBR124"/>
      <c r="DBS124"/>
      <c r="DBT124"/>
      <c r="DBU124"/>
      <c r="DBV124"/>
      <c r="DBW124"/>
      <c r="DBX124"/>
      <c r="DBY124"/>
      <c r="DBZ124"/>
      <c r="DCA124"/>
      <c r="DCB124"/>
      <c r="DCC124"/>
      <c r="DCD124"/>
      <c r="DCE124"/>
      <c r="DCF124"/>
      <c r="DCG124"/>
      <c r="DCH124"/>
      <c r="DCI124"/>
      <c r="DCJ124"/>
      <c r="DCK124"/>
      <c r="DCL124"/>
      <c r="DCM124"/>
      <c r="DCN124"/>
      <c r="DCO124"/>
      <c r="DCP124"/>
      <c r="DCQ124"/>
      <c r="DCR124"/>
      <c r="DCS124"/>
      <c r="DCT124"/>
      <c r="DCU124"/>
      <c r="DCV124"/>
      <c r="DCW124"/>
      <c r="DCX124"/>
      <c r="DCY124"/>
      <c r="DCZ124"/>
      <c r="DDA124"/>
      <c r="DDB124"/>
      <c r="DDC124"/>
      <c r="DDD124"/>
      <c r="DDE124"/>
      <c r="DDF124"/>
      <c r="DDG124"/>
      <c r="DDH124"/>
      <c r="DDI124"/>
      <c r="DDJ124"/>
      <c r="DDK124"/>
      <c r="DDL124"/>
      <c r="DDM124"/>
      <c r="DDN124"/>
      <c r="DDO124"/>
      <c r="DDP124"/>
      <c r="DDQ124"/>
      <c r="DDR124"/>
      <c r="DDS124"/>
      <c r="DDT124"/>
      <c r="DDU124"/>
      <c r="DDV124"/>
      <c r="DDW124"/>
      <c r="DDX124"/>
      <c r="DDY124"/>
      <c r="DDZ124"/>
      <c r="DEA124"/>
      <c r="DEB124"/>
      <c r="DEC124"/>
      <c r="DED124"/>
      <c r="DEE124"/>
      <c r="DEF124"/>
      <c r="DEG124"/>
      <c r="DEH124"/>
      <c r="DEI124"/>
      <c r="DEJ124"/>
      <c r="DEK124"/>
      <c r="DEL124"/>
      <c r="DEM124"/>
      <c r="DEN124"/>
      <c r="DEO124"/>
      <c r="DEP124"/>
      <c r="DEQ124"/>
      <c r="DER124"/>
      <c r="DES124"/>
      <c r="DET124"/>
      <c r="DEU124"/>
      <c r="DEV124"/>
      <c r="DEW124"/>
      <c r="DEX124"/>
      <c r="DEY124"/>
      <c r="DEZ124"/>
      <c r="DFA124"/>
      <c r="DFB124"/>
      <c r="DFC124"/>
      <c r="DFD124"/>
      <c r="DFE124"/>
      <c r="DFF124"/>
      <c r="DFG124"/>
      <c r="DFH124"/>
      <c r="DFI124"/>
      <c r="DFJ124"/>
      <c r="DFK124"/>
      <c r="DFL124"/>
      <c r="DFM124"/>
      <c r="DFN124"/>
      <c r="DFO124"/>
      <c r="DFP124"/>
      <c r="DFQ124"/>
      <c r="DFR124"/>
      <c r="DFS124"/>
      <c r="DFT124"/>
      <c r="DFU124"/>
      <c r="DFV124"/>
      <c r="DFW124"/>
      <c r="DFX124"/>
      <c r="DFY124"/>
      <c r="DFZ124"/>
      <c r="DGA124"/>
      <c r="DGB124"/>
      <c r="DGC124"/>
      <c r="DGD124"/>
      <c r="DGE124"/>
      <c r="DGF124"/>
      <c r="DGG124"/>
      <c r="DGH124"/>
      <c r="DGI124"/>
      <c r="DGJ124"/>
      <c r="DGK124"/>
      <c r="DGL124"/>
      <c r="DGM124"/>
      <c r="DGN124"/>
      <c r="DGO124"/>
      <c r="DGP124"/>
      <c r="DGQ124"/>
      <c r="DGR124"/>
      <c r="DGS124"/>
      <c r="DGT124"/>
      <c r="DGU124"/>
      <c r="DGV124"/>
      <c r="DGW124"/>
      <c r="DGX124"/>
      <c r="DGY124"/>
      <c r="DGZ124"/>
      <c r="DHA124"/>
      <c r="DHB124"/>
      <c r="DHC124"/>
      <c r="DHD124"/>
      <c r="DHE124"/>
      <c r="DHF124"/>
      <c r="DHG124"/>
      <c r="DHH124"/>
      <c r="DHI124"/>
      <c r="DHJ124"/>
      <c r="DHK124"/>
      <c r="DHL124"/>
      <c r="DHM124"/>
      <c r="DHN124"/>
      <c r="DHO124"/>
      <c r="DHP124"/>
      <c r="DHQ124"/>
      <c r="DHR124"/>
      <c r="DHS124"/>
      <c r="DHT124"/>
      <c r="DHU124"/>
      <c r="DHV124"/>
      <c r="DHW124"/>
      <c r="DHX124"/>
      <c r="DHY124"/>
      <c r="DHZ124"/>
      <c r="DIA124"/>
      <c r="DIB124"/>
      <c r="DIC124"/>
      <c r="DID124"/>
      <c r="DIE124"/>
      <c r="DIF124"/>
      <c r="DIG124"/>
      <c r="DIH124"/>
      <c r="DII124"/>
      <c r="DIJ124"/>
      <c r="DIK124"/>
      <c r="DIL124"/>
      <c r="DIM124"/>
      <c r="DIN124"/>
      <c r="DIO124"/>
      <c r="DIP124"/>
      <c r="DIQ124"/>
      <c r="DIR124"/>
      <c r="DIS124"/>
      <c r="DIT124"/>
      <c r="DIU124"/>
      <c r="DIV124"/>
      <c r="DIW124"/>
      <c r="DIX124"/>
      <c r="DIY124"/>
      <c r="DIZ124"/>
      <c r="DJA124"/>
      <c r="DJB124"/>
      <c r="DJC124"/>
      <c r="DJD124"/>
      <c r="DJE124"/>
      <c r="DJF124"/>
      <c r="DJG124"/>
      <c r="DJH124"/>
      <c r="DJI124"/>
      <c r="DJJ124"/>
      <c r="DJK124"/>
      <c r="DJL124"/>
      <c r="DJM124"/>
      <c r="DJN124"/>
      <c r="DJO124"/>
      <c r="DJP124"/>
      <c r="DJQ124"/>
      <c r="DJR124"/>
      <c r="DJS124"/>
      <c r="DJT124"/>
      <c r="DJU124"/>
      <c r="DJV124"/>
      <c r="DJW124"/>
      <c r="DJX124"/>
      <c r="DJY124"/>
      <c r="DJZ124"/>
      <c r="DKA124"/>
      <c r="DKB124"/>
      <c r="DKC124"/>
      <c r="DKD124"/>
      <c r="DKE124"/>
      <c r="DKF124"/>
      <c r="DKG124"/>
      <c r="DKH124"/>
      <c r="DKI124"/>
      <c r="DKJ124"/>
      <c r="DKK124"/>
      <c r="DKL124"/>
      <c r="DKM124"/>
      <c r="DKN124"/>
      <c r="DKO124"/>
      <c r="DKP124"/>
      <c r="DKQ124"/>
      <c r="DKR124"/>
      <c r="DKS124"/>
      <c r="DKT124"/>
      <c r="DKU124"/>
      <c r="DKV124"/>
      <c r="DKW124"/>
      <c r="DKX124"/>
      <c r="DKY124"/>
      <c r="DKZ124"/>
      <c r="DLA124"/>
      <c r="DLB124"/>
      <c r="DLC124"/>
      <c r="DLD124"/>
      <c r="DLE124"/>
      <c r="DLF124"/>
      <c r="DLG124"/>
      <c r="DLH124"/>
      <c r="DLI124"/>
      <c r="DLJ124"/>
      <c r="DLK124"/>
      <c r="DLL124"/>
      <c r="DLM124"/>
      <c r="DLN124"/>
      <c r="DLO124"/>
      <c r="DLP124"/>
      <c r="DLQ124"/>
      <c r="DLR124"/>
      <c r="DLS124"/>
      <c r="DLT124"/>
      <c r="DLU124"/>
      <c r="DLV124"/>
      <c r="DLW124"/>
      <c r="DLX124"/>
      <c r="DLY124"/>
      <c r="DLZ124"/>
      <c r="DMA124"/>
      <c r="DMB124"/>
      <c r="DMC124"/>
      <c r="DMD124"/>
      <c r="DME124"/>
      <c r="DMF124"/>
      <c r="DMG124"/>
      <c r="DMH124"/>
      <c r="DMI124"/>
      <c r="DMJ124"/>
      <c r="DMK124"/>
      <c r="DML124"/>
      <c r="DMM124"/>
      <c r="DMN124"/>
      <c r="DMO124"/>
      <c r="DMP124"/>
      <c r="DMQ124"/>
      <c r="DMR124"/>
      <c r="DMS124"/>
      <c r="DMT124"/>
      <c r="DMU124"/>
      <c r="DMV124"/>
      <c r="DMW124"/>
      <c r="DMX124"/>
      <c r="DMY124"/>
      <c r="DMZ124"/>
      <c r="DNA124"/>
      <c r="DNB124"/>
      <c r="DNC124"/>
      <c r="DND124"/>
      <c r="DNE124"/>
      <c r="DNF124"/>
      <c r="DNG124"/>
      <c r="DNH124"/>
      <c r="DNI124"/>
      <c r="DNJ124"/>
      <c r="DNK124"/>
      <c r="DNL124"/>
      <c r="DNM124"/>
      <c r="DNN124"/>
      <c r="DNO124"/>
      <c r="DNP124"/>
      <c r="DNQ124"/>
      <c r="DNR124"/>
      <c r="DNS124"/>
      <c r="DNT124"/>
      <c r="DNU124"/>
      <c r="DNV124"/>
      <c r="DNW124"/>
      <c r="DNX124"/>
      <c r="DNY124"/>
      <c r="DNZ124"/>
      <c r="DOA124"/>
      <c r="DOB124"/>
      <c r="DOC124"/>
      <c r="DOD124"/>
      <c r="DOE124"/>
      <c r="DOF124"/>
      <c r="DOG124"/>
      <c r="DOH124"/>
      <c r="DOI124"/>
      <c r="DOJ124"/>
      <c r="DOK124"/>
      <c r="DOL124"/>
      <c r="DOM124"/>
      <c r="DON124"/>
      <c r="DOO124"/>
      <c r="DOP124"/>
      <c r="DOQ124"/>
      <c r="DOR124"/>
      <c r="DOS124"/>
      <c r="DOT124"/>
      <c r="DOU124"/>
      <c r="DOV124"/>
      <c r="DOW124"/>
      <c r="DOX124"/>
      <c r="DOY124"/>
      <c r="DOZ124"/>
      <c r="DPA124"/>
      <c r="DPB124"/>
      <c r="DPC124"/>
      <c r="DPD124"/>
      <c r="DPE124"/>
      <c r="DPF124"/>
      <c r="DPG124"/>
      <c r="DPH124"/>
      <c r="DPI124"/>
      <c r="DPJ124"/>
      <c r="DPK124"/>
      <c r="DPL124"/>
      <c r="DPM124"/>
      <c r="DPN124"/>
      <c r="DPO124"/>
      <c r="DPP124"/>
      <c r="DPQ124"/>
      <c r="DPR124"/>
      <c r="DPS124"/>
      <c r="DPT124"/>
      <c r="DPU124"/>
      <c r="DPV124"/>
      <c r="DPW124"/>
      <c r="DPX124"/>
      <c r="DPY124"/>
      <c r="DPZ124"/>
      <c r="DQA124"/>
      <c r="DQB124"/>
      <c r="DQC124"/>
      <c r="DQD124"/>
      <c r="DQE124"/>
      <c r="DQF124"/>
      <c r="DQG124"/>
      <c r="DQH124"/>
      <c r="DQI124"/>
      <c r="DQJ124"/>
      <c r="DQK124"/>
      <c r="DQL124"/>
      <c r="DQM124"/>
      <c r="DQN124"/>
      <c r="DQO124"/>
      <c r="DQP124"/>
      <c r="DQQ124"/>
      <c r="DQR124"/>
      <c r="DQS124"/>
      <c r="DQT124"/>
      <c r="DQU124"/>
      <c r="DQV124"/>
      <c r="DQW124"/>
      <c r="DQX124"/>
      <c r="DQY124"/>
      <c r="DQZ124"/>
      <c r="DRA124"/>
      <c r="DRB124"/>
      <c r="DRC124"/>
      <c r="DRD124"/>
      <c r="DRE124"/>
      <c r="DRF124"/>
      <c r="DRG124"/>
      <c r="DRH124"/>
      <c r="DRI124"/>
      <c r="DRJ124"/>
      <c r="DRK124"/>
      <c r="DRL124"/>
      <c r="DRM124"/>
      <c r="DRN124"/>
      <c r="DRO124"/>
      <c r="DRP124"/>
      <c r="DRQ124"/>
      <c r="DRR124"/>
      <c r="DRS124"/>
      <c r="DRT124"/>
      <c r="DRU124"/>
      <c r="DRV124"/>
      <c r="DRW124"/>
      <c r="DRX124"/>
      <c r="DRY124"/>
      <c r="DRZ124"/>
      <c r="DSA124"/>
      <c r="DSB124"/>
      <c r="DSC124"/>
      <c r="DSD124"/>
      <c r="DSE124"/>
      <c r="DSF124"/>
      <c r="DSG124"/>
      <c r="DSH124"/>
      <c r="DSI124"/>
      <c r="DSJ124"/>
      <c r="DSK124"/>
      <c r="DSL124"/>
      <c r="DSM124"/>
      <c r="DSN124"/>
      <c r="DSO124"/>
      <c r="DSP124"/>
      <c r="DSQ124"/>
      <c r="DSR124"/>
      <c r="DSS124"/>
      <c r="DST124"/>
      <c r="DSU124"/>
      <c r="DSV124"/>
      <c r="DSW124"/>
      <c r="DSX124"/>
      <c r="DSY124"/>
      <c r="DSZ124"/>
      <c r="DTA124"/>
      <c r="DTB124"/>
      <c r="DTC124"/>
      <c r="DTD124"/>
      <c r="DTE124"/>
      <c r="DTF124"/>
      <c r="DTG124"/>
      <c r="DTH124"/>
      <c r="DTI124"/>
      <c r="DTJ124"/>
      <c r="DTK124"/>
      <c r="DTL124"/>
      <c r="DTM124"/>
      <c r="DTN124"/>
      <c r="DTO124"/>
      <c r="DTP124"/>
      <c r="DTQ124"/>
      <c r="DTR124"/>
      <c r="DTS124"/>
      <c r="DTT124"/>
      <c r="DTU124"/>
      <c r="DTV124"/>
      <c r="DTW124"/>
      <c r="DTX124"/>
      <c r="DTY124"/>
      <c r="DTZ124"/>
      <c r="DUA124"/>
      <c r="DUB124"/>
      <c r="DUC124"/>
      <c r="DUD124"/>
      <c r="DUE124"/>
      <c r="DUF124"/>
      <c r="DUG124"/>
      <c r="DUH124"/>
      <c r="DUI124"/>
      <c r="DUJ124"/>
      <c r="DUK124"/>
      <c r="DUL124"/>
      <c r="DUM124"/>
      <c r="DUN124"/>
      <c r="DUO124"/>
      <c r="DUP124"/>
      <c r="DUQ124"/>
      <c r="DUR124"/>
      <c r="DUS124"/>
      <c r="DUT124"/>
      <c r="DUU124"/>
      <c r="DUV124"/>
      <c r="DUW124"/>
      <c r="DUX124"/>
      <c r="DUY124"/>
      <c r="DUZ124"/>
      <c r="DVA124"/>
      <c r="DVB124"/>
      <c r="DVC124"/>
      <c r="DVD124"/>
      <c r="DVE124"/>
      <c r="DVF124"/>
      <c r="DVG124"/>
      <c r="DVH124"/>
      <c r="DVI124"/>
      <c r="DVJ124"/>
      <c r="DVK124"/>
      <c r="DVL124"/>
      <c r="DVM124"/>
      <c r="DVN124"/>
      <c r="DVO124"/>
      <c r="DVP124"/>
      <c r="DVQ124"/>
      <c r="DVR124"/>
      <c r="DVS124"/>
      <c r="DVT124"/>
      <c r="DVU124"/>
      <c r="DVV124"/>
      <c r="DVW124"/>
      <c r="DVX124"/>
      <c r="DVY124"/>
      <c r="DVZ124"/>
      <c r="DWA124"/>
      <c r="DWB124"/>
      <c r="DWC124"/>
      <c r="DWD124"/>
      <c r="DWE124"/>
      <c r="DWF124"/>
      <c r="DWG124"/>
      <c r="DWH124"/>
      <c r="DWI124"/>
      <c r="DWJ124"/>
      <c r="DWK124"/>
      <c r="DWL124"/>
      <c r="DWM124"/>
      <c r="DWN124"/>
      <c r="DWO124"/>
      <c r="DWP124"/>
      <c r="DWQ124"/>
      <c r="DWR124"/>
      <c r="DWS124"/>
      <c r="DWT124"/>
      <c r="DWU124"/>
      <c r="DWV124"/>
      <c r="DWW124"/>
      <c r="DWX124"/>
      <c r="DWY124"/>
      <c r="DWZ124"/>
      <c r="DXA124"/>
      <c r="DXB124"/>
      <c r="DXC124"/>
      <c r="DXD124"/>
      <c r="DXE124"/>
      <c r="DXF124"/>
      <c r="DXG124"/>
      <c r="DXH124"/>
      <c r="DXI124"/>
      <c r="DXJ124"/>
      <c r="DXK124"/>
      <c r="DXL124"/>
      <c r="DXM124"/>
      <c r="DXN124"/>
      <c r="DXO124"/>
      <c r="DXP124"/>
      <c r="DXQ124"/>
      <c r="DXR124"/>
      <c r="DXS124"/>
      <c r="DXT124"/>
      <c r="DXU124"/>
      <c r="DXV124"/>
      <c r="DXW124"/>
      <c r="DXX124"/>
      <c r="DXY124"/>
      <c r="DXZ124"/>
      <c r="DYA124"/>
      <c r="DYB124"/>
      <c r="DYC124"/>
      <c r="DYD124"/>
      <c r="DYE124"/>
      <c r="DYF124"/>
      <c r="DYG124"/>
      <c r="DYH124"/>
      <c r="DYI124"/>
      <c r="DYJ124"/>
      <c r="DYK124"/>
      <c r="DYL124"/>
      <c r="DYM124"/>
      <c r="DYN124"/>
      <c r="DYO124"/>
      <c r="DYP124"/>
      <c r="DYQ124"/>
      <c r="DYR124"/>
      <c r="DYS124"/>
      <c r="DYT124"/>
      <c r="DYU124"/>
      <c r="DYV124"/>
      <c r="DYW124"/>
      <c r="DYX124"/>
      <c r="DYY124"/>
      <c r="DYZ124"/>
      <c r="DZA124"/>
      <c r="DZB124"/>
      <c r="DZC124"/>
      <c r="DZD124"/>
      <c r="DZE124"/>
      <c r="DZF124"/>
      <c r="DZG124"/>
      <c r="DZH124"/>
      <c r="DZI124"/>
      <c r="DZJ124"/>
      <c r="DZK124"/>
      <c r="DZL124"/>
      <c r="DZM124"/>
      <c r="DZN124"/>
      <c r="DZO124"/>
      <c r="DZP124"/>
      <c r="DZQ124"/>
      <c r="DZR124"/>
      <c r="DZS124"/>
      <c r="DZT124"/>
      <c r="DZU124"/>
      <c r="DZV124"/>
      <c r="DZW124"/>
      <c r="DZX124"/>
      <c r="DZY124"/>
      <c r="DZZ124"/>
      <c r="EAA124"/>
      <c r="EAB124"/>
      <c r="EAC124"/>
      <c r="EAD124"/>
      <c r="EAE124"/>
      <c r="EAF124"/>
      <c r="EAG124"/>
      <c r="EAH124"/>
      <c r="EAI124"/>
      <c r="EAJ124"/>
      <c r="EAK124"/>
      <c r="EAL124"/>
      <c r="EAM124"/>
      <c r="EAN124"/>
      <c r="EAO124"/>
      <c r="EAP124"/>
      <c r="EAQ124"/>
      <c r="EAR124"/>
      <c r="EAS124"/>
      <c r="EAT124"/>
      <c r="EAU124"/>
      <c r="EAV124"/>
      <c r="EAW124"/>
      <c r="EAX124"/>
      <c r="EAY124"/>
      <c r="EAZ124"/>
      <c r="EBA124"/>
      <c r="EBB124"/>
      <c r="EBC124"/>
      <c r="EBD124"/>
      <c r="EBE124"/>
      <c r="EBF124"/>
      <c r="EBG124"/>
      <c r="EBH124"/>
      <c r="EBI124"/>
      <c r="EBJ124"/>
      <c r="EBK124"/>
      <c r="EBL124"/>
      <c r="EBM124"/>
      <c r="EBN124"/>
      <c r="EBO124"/>
      <c r="EBP124"/>
      <c r="EBQ124"/>
      <c r="EBR124"/>
      <c r="EBS124"/>
      <c r="EBT124"/>
      <c r="EBU124"/>
      <c r="EBV124"/>
      <c r="EBW124"/>
      <c r="EBX124"/>
      <c r="EBY124"/>
      <c r="EBZ124"/>
      <c r="ECA124"/>
      <c r="ECB124"/>
      <c r="ECC124"/>
      <c r="ECD124"/>
      <c r="ECE124"/>
      <c r="ECF124"/>
      <c r="ECG124"/>
      <c r="ECH124"/>
      <c r="ECI124"/>
      <c r="ECJ124"/>
      <c r="ECK124"/>
      <c r="ECL124"/>
      <c r="ECM124"/>
      <c r="ECN124"/>
      <c r="ECO124"/>
      <c r="ECP124"/>
      <c r="ECQ124"/>
      <c r="ECR124"/>
      <c r="ECS124"/>
      <c r="ECT124"/>
      <c r="ECU124"/>
      <c r="ECV124"/>
      <c r="ECW124"/>
      <c r="ECX124"/>
      <c r="ECY124"/>
      <c r="ECZ124"/>
      <c r="EDA124"/>
      <c r="EDB124"/>
      <c r="EDC124"/>
      <c r="EDD124"/>
      <c r="EDE124"/>
      <c r="EDF124"/>
      <c r="EDG124"/>
      <c r="EDH124"/>
      <c r="EDI124"/>
      <c r="EDJ124"/>
      <c r="EDK124"/>
      <c r="EDL124"/>
      <c r="EDM124"/>
      <c r="EDN124"/>
      <c r="EDO124"/>
      <c r="EDP124"/>
      <c r="EDQ124"/>
      <c r="EDR124"/>
      <c r="EDS124"/>
      <c r="EDT124"/>
      <c r="EDU124"/>
      <c r="EDV124"/>
      <c r="EDW124"/>
      <c r="EDX124"/>
      <c r="EDY124"/>
      <c r="EDZ124"/>
      <c r="EEA124"/>
      <c r="EEB124"/>
      <c r="EEC124"/>
      <c r="EED124"/>
      <c r="EEE124"/>
      <c r="EEF124"/>
      <c r="EEG124"/>
      <c r="EEH124"/>
      <c r="EEI124"/>
      <c r="EEJ124"/>
      <c r="EEK124"/>
      <c r="EEL124"/>
      <c r="EEM124"/>
      <c r="EEN124"/>
      <c r="EEO124"/>
      <c r="EEP124"/>
      <c r="EEQ124"/>
      <c r="EER124"/>
      <c r="EES124"/>
      <c r="EET124"/>
      <c r="EEU124"/>
      <c r="EEV124"/>
      <c r="EEW124"/>
      <c r="EEX124"/>
      <c r="EEY124"/>
      <c r="EEZ124"/>
      <c r="EFA124"/>
      <c r="EFB124"/>
      <c r="EFC124"/>
      <c r="EFD124"/>
      <c r="EFE124"/>
      <c r="EFF124"/>
      <c r="EFG124"/>
      <c r="EFH124"/>
      <c r="EFI124"/>
      <c r="EFJ124"/>
      <c r="EFK124"/>
      <c r="EFL124"/>
      <c r="EFM124"/>
      <c r="EFN124"/>
      <c r="EFO124"/>
      <c r="EFP124"/>
      <c r="EFQ124"/>
      <c r="EFR124"/>
      <c r="EFS124"/>
      <c r="EFT124"/>
      <c r="EFU124"/>
      <c r="EFV124"/>
      <c r="EFW124"/>
      <c r="EFX124"/>
      <c r="EFY124"/>
      <c r="EFZ124"/>
      <c r="EGA124"/>
      <c r="EGB124"/>
      <c r="EGC124"/>
      <c r="EGD124"/>
      <c r="EGE124"/>
      <c r="EGF124"/>
      <c r="EGG124"/>
      <c r="EGH124"/>
      <c r="EGI124"/>
      <c r="EGJ124"/>
      <c r="EGK124"/>
      <c r="EGL124"/>
      <c r="EGM124"/>
      <c r="EGN124"/>
      <c r="EGO124"/>
      <c r="EGP124"/>
      <c r="EGQ124"/>
      <c r="EGR124"/>
      <c r="EGS124"/>
      <c r="EGT124"/>
      <c r="EGU124"/>
      <c r="EGV124"/>
      <c r="EGW124"/>
      <c r="EGX124"/>
      <c r="EGY124"/>
      <c r="EGZ124"/>
      <c r="EHA124"/>
      <c r="EHB124"/>
      <c r="EHC124"/>
      <c r="EHD124"/>
      <c r="EHE124"/>
      <c r="EHF124"/>
      <c r="EHG124"/>
      <c r="EHH124"/>
      <c r="EHI124"/>
      <c r="EHJ124"/>
      <c r="EHK124"/>
      <c r="EHL124"/>
      <c r="EHM124"/>
      <c r="EHN124"/>
      <c r="EHO124"/>
      <c r="EHP124"/>
      <c r="EHQ124"/>
      <c r="EHR124"/>
      <c r="EHS124"/>
      <c r="EHT124"/>
      <c r="EHU124"/>
      <c r="EHV124"/>
      <c r="EHW124"/>
      <c r="EHX124"/>
      <c r="EHY124"/>
      <c r="EHZ124"/>
      <c r="EIA124"/>
      <c r="EIB124"/>
      <c r="EIC124"/>
      <c r="EID124"/>
      <c r="EIE124"/>
      <c r="EIF124"/>
      <c r="EIG124"/>
      <c r="EIH124"/>
      <c r="EII124"/>
      <c r="EIJ124"/>
      <c r="EIK124"/>
      <c r="EIL124"/>
      <c r="EIM124"/>
      <c r="EIN124"/>
      <c r="EIO124"/>
      <c r="EIP124"/>
      <c r="EIQ124"/>
      <c r="EIR124"/>
      <c r="EIS124"/>
      <c r="EIT124"/>
      <c r="EIU124"/>
      <c r="EIV124"/>
      <c r="EIW124"/>
      <c r="EIX124"/>
      <c r="EIY124"/>
      <c r="EIZ124"/>
      <c r="EJA124"/>
      <c r="EJB124"/>
      <c r="EJC124"/>
      <c r="EJD124"/>
      <c r="EJE124"/>
      <c r="EJF124"/>
      <c r="EJG124"/>
      <c r="EJH124"/>
      <c r="EJI124"/>
      <c r="EJJ124"/>
      <c r="EJK124"/>
      <c r="EJL124"/>
      <c r="EJM124"/>
      <c r="EJN124"/>
      <c r="EJO124"/>
      <c r="EJP124"/>
      <c r="EJQ124"/>
      <c r="EJR124"/>
      <c r="EJS124"/>
      <c r="EJT124"/>
      <c r="EJU124"/>
      <c r="EJV124"/>
      <c r="EJW124"/>
      <c r="EJX124"/>
      <c r="EJY124"/>
      <c r="EJZ124"/>
      <c r="EKA124"/>
      <c r="EKB124"/>
      <c r="EKC124"/>
      <c r="EKD124"/>
      <c r="EKE124"/>
      <c r="EKF124"/>
      <c r="EKG124"/>
      <c r="EKH124"/>
      <c r="EKI124"/>
      <c r="EKJ124"/>
      <c r="EKK124"/>
      <c r="EKL124"/>
      <c r="EKM124"/>
      <c r="EKN124"/>
      <c r="EKO124"/>
      <c r="EKP124"/>
      <c r="EKQ124"/>
      <c r="EKR124"/>
      <c r="EKS124"/>
      <c r="EKT124"/>
      <c r="EKU124"/>
      <c r="EKV124"/>
      <c r="EKW124"/>
      <c r="EKX124"/>
      <c r="EKY124"/>
      <c r="EKZ124"/>
      <c r="ELA124"/>
      <c r="ELB124"/>
      <c r="ELC124"/>
      <c r="ELD124"/>
      <c r="ELE124"/>
      <c r="ELF124"/>
      <c r="ELG124"/>
      <c r="ELH124"/>
      <c r="ELI124"/>
      <c r="ELJ124"/>
      <c r="ELK124"/>
      <c r="ELL124"/>
      <c r="ELM124"/>
      <c r="ELN124"/>
      <c r="ELO124"/>
      <c r="ELP124"/>
      <c r="ELQ124"/>
      <c r="ELR124"/>
      <c r="ELS124"/>
      <c r="ELT124"/>
      <c r="ELU124"/>
      <c r="ELV124"/>
      <c r="ELW124"/>
      <c r="ELX124"/>
      <c r="ELY124"/>
      <c r="ELZ124"/>
      <c r="EMA124"/>
      <c r="EMB124"/>
      <c r="EMC124"/>
      <c r="EMD124"/>
      <c r="EME124"/>
      <c r="EMF124"/>
      <c r="EMG124"/>
      <c r="EMH124"/>
      <c r="EMI124"/>
      <c r="EMJ124"/>
      <c r="EMK124"/>
      <c r="EML124"/>
      <c r="EMM124"/>
      <c r="EMN124"/>
      <c r="EMO124"/>
      <c r="EMP124"/>
      <c r="EMQ124"/>
      <c r="EMR124"/>
      <c r="EMS124"/>
      <c r="EMT124"/>
      <c r="EMU124"/>
      <c r="EMV124"/>
      <c r="EMW124"/>
      <c r="EMX124"/>
      <c r="EMY124"/>
      <c r="EMZ124"/>
      <c r="ENA124"/>
      <c r="ENB124"/>
      <c r="ENC124"/>
      <c r="END124"/>
      <c r="ENE124"/>
      <c r="ENF124"/>
      <c r="ENG124"/>
      <c r="ENH124"/>
      <c r="ENI124"/>
      <c r="ENJ124"/>
      <c r="ENK124"/>
      <c r="ENL124"/>
      <c r="ENM124"/>
      <c r="ENN124"/>
      <c r="ENO124"/>
      <c r="ENP124"/>
      <c r="ENQ124"/>
      <c r="ENR124"/>
      <c r="ENS124"/>
      <c r="ENT124"/>
      <c r="ENU124"/>
      <c r="ENV124"/>
      <c r="ENW124"/>
      <c r="ENX124"/>
      <c r="ENY124"/>
      <c r="ENZ124"/>
      <c r="EOA124"/>
      <c r="EOB124"/>
      <c r="EOC124"/>
      <c r="EOD124"/>
      <c r="EOE124"/>
      <c r="EOF124"/>
      <c r="EOG124"/>
      <c r="EOH124"/>
      <c r="EOI124"/>
      <c r="EOJ124"/>
      <c r="EOK124"/>
      <c r="EOL124"/>
      <c r="EOM124"/>
      <c r="EON124"/>
      <c r="EOO124"/>
      <c r="EOP124"/>
      <c r="EOQ124"/>
      <c r="EOR124"/>
      <c r="EOS124"/>
      <c r="EOT124"/>
      <c r="EOU124"/>
      <c r="EOV124"/>
      <c r="EOW124"/>
      <c r="EOX124"/>
      <c r="EOY124"/>
      <c r="EOZ124"/>
      <c r="EPA124"/>
      <c r="EPB124"/>
      <c r="EPC124"/>
      <c r="EPD124"/>
      <c r="EPE124"/>
      <c r="EPF124"/>
      <c r="EPG124"/>
      <c r="EPH124"/>
      <c r="EPI124"/>
      <c r="EPJ124"/>
      <c r="EPK124"/>
      <c r="EPL124"/>
      <c r="EPM124"/>
      <c r="EPN124"/>
      <c r="EPO124"/>
      <c r="EPP124"/>
      <c r="EPQ124"/>
      <c r="EPR124"/>
      <c r="EPS124"/>
      <c r="EPT124"/>
      <c r="EPU124"/>
      <c r="EPV124"/>
      <c r="EPW124"/>
      <c r="EPX124"/>
      <c r="EPY124"/>
      <c r="EPZ124"/>
      <c r="EQA124"/>
      <c r="EQB124"/>
      <c r="EQC124"/>
      <c r="EQD124"/>
      <c r="EQE124"/>
      <c r="EQF124"/>
      <c r="EQG124"/>
      <c r="EQH124"/>
      <c r="EQI124"/>
      <c r="EQJ124"/>
      <c r="EQK124"/>
      <c r="EQL124"/>
      <c r="EQM124"/>
      <c r="EQN124"/>
      <c r="EQO124"/>
      <c r="EQP124"/>
      <c r="EQQ124"/>
      <c r="EQR124"/>
      <c r="EQS124"/>
      <c r="EQT124"/>
      <c r="EQU124"/>
      <c r="EQV124"/>
      <c r="EQW124"/>
      <c r="EQX124"/>
      <c r="EQY124"/>
      <c r="EQZ124"/>
      <c r="ERA124"/>
      <c r="ERB124"/>
      <c r="ERC124"/>
      <c r="ERD124"/>
      <c r="ERE124"/>
      <c r="ERF124"/>
      <c r="ERG124"/>
      <c r="ERH124"/>
      <c r="ERI124"/>
      <c r="ERJ124"/>
      <c r="ERK124"/>
      <c r="ERL124"/>
      <c r="ERM124"/>
      <c r="ERN124"/>
      <c r="ERO124"/>
      <c r="ERP124"/>
      <c r="ERQ124"/>
      <c r="ERR124"/>
      <c r="ERS124"/>
      <c r="ERT124"/>
      <c r="ERU124"/>
      <c r="ERV124"/>
      <c r="ERW124"/>
      <c r="ERX124"/>
      <c r="ERY124"/>
      <c r="ERZ124"/>
      <c r="ESA124"/>
      <c r="ESB124"/>
      <c r="ESC124"/>
      <c r="ESD124"/>
      <c r="ESE124"/>
      <c r="ESF124"/>
      <c r="ESG124"/>
      <c r="ESH124"/>
      <c r="ESI124"/>
      <c r="ESJ124"/>
      <c r="ESK124"/>
      <c r="ESL124"/>
      <c r="ESM124"/>
      <c r="ESN124"/>
      <c r="ESO124"/>
      <c r="ESP124"/>
      <c r="ESQ124"/>
      <c r="ESR124"/>
      <c r="ESS124"/>
      <c r="EST124"/>
      <c r="ESU124"/>
      <c r="ESV124"/>
      <c r="ESW124"/>
      <c r="ESX124"/>
      <c r="ESY124"/>
      <c r="ESZ124"/>
      <c r="ETA124"/>
      <c r="ETB124"/>
      <c r="ETC124"/>
      <c r="ETD124"/>
      <c r="ETE124"/>
      <c r="ETF124"/>
      <c r="ETG124"/>
      <c r="ETH124"/>
      <c r="ETI124"/>
      <c r="ETJ124"/>
      <c r="ETK124"/>
      <c r="ETL124"/>
      <c r="ETM124"/>
      <c r="ETN124"/>
      <c r="ETO124"/>
      <c r="ETP124"/>
      <c r="ETQ124"/>
      <c r="ETR124"/>
      <c r="ETS124"/>
      <c r="ETT124"/>
      <c r="ETU124"/>
      <c r="ETV124"/>
      <c r="ETW124"/>
      <c r="ETX124"/>
      <c r="ETY124"/>
      <c r="ETZ124"/>
      <c r="EUA124"/>
      <c r="EUB124"/>
      <c r="EUC124"/>
      <c r="EUD124"/>
      <c r="EUE124"/>
      <c r="EUF124"/>
      <c r="EUG124"/>
      <c r="EUH124"/>
      <c r="EUI124"/>
      <c r="EUJ124"/>
      <c r="EUK124"/>
      <c r="EUL124"/>
      <c r="EUM124"/>
      <c r="EUN124"/>
      <c r="EUO124"/>
      <c r="EUP124"/>
      <c r="EUQ124"/>
      <c r="EUR124"/>
      <c r="EUS124"/>
      <c r="EUT124"/>
      <c r="EUU124"/>
      <c r="EUV124"/>
      <c r="EUW124"/>
      <c r="EUX124"/>
      <c r="EUY124"/>
      <c r="EUZ124"/>
      <c r="EVA124"/>
      <c r="EVB124"/>
      <c r="EVC124"/>
      <c r="EVD124"/>
      <c r="EVE124"/>
      <c r="EVF124"/>
      <c r="EVG124"/>
      <c r="EVH124"/>
      <c r="EVI124"/>
      <c r="EVJ124"/>
      <c r="EVK124"/>
      <c r="EVL124"/>
      <c r="EVM124"/>
      <c r="EVN124"/>
      <c r="EVO124"/>
      <c r="EVP124"/>
      <c r="EVQ124"/>
      <c r="EVR124"/>
      <c r="EVS124"/>
      <c r="EVT124"/>
      <c r="EVU124"/>
      <c r="EVV124"/>
      <c r="EVW124"/>
      <c r="EVX124"/>
      <c r="EVY124"/>
      <c r="EVZ124"/>
      <c r="EWA124"/>
      <c r="EWB124"/>
      <c r="EWC124"/>
      <c r="EWD124"/>
      <c r="EWE124"/>
      <c r="EWF124"/>
      <c r="EWG124"/>
      <c r="EWH124"/>
      <c r="EWI124"/>
      <c r="EWJ124"/>
      <c r="EWK124"/>
      <c r="EWL124"/>
      <c r="EWM124"/>
      <c r="EWN124"/>
      <c r="EWO124"/>
      <c r="EWP124"/>
      <c r="EWQ124"/>
      <c r="EWR124"/>
      <c r="EWS124"/>
      <c r="EWT124"/>
      <c r="EWU124"/>
      <c r="EWV124"/>
      <c r="EWW124"/>
      <c r="EWX124"/>
      <c r="EWY124"/>
      <c r="EWZ124"/>
      <c r="EXA124"/>
      <c r="EXB124"/>
      <c r="EXC124"/>
      <c r="EXD124"/>
      <c r="EXE124"/>
      <c r="EXF124"/>
      <c r="EXG124"/>
      <c r="EXH124"/>
      <c r="EXI124"/>
      <c r="EXJ124"/>
      <c r="EXK124"/>
      <c r="EXL124"/>
      <c r="EXM124"/>
      <c r="EXN124"/>
      <c r="EXO124"/>
      <c r="EXP124"/>
      <c r="EXQ124"/>
      <c r="EXR124"/>
      <c r="EXS124"/>
      <c r="EXT124"/>
      <c r="EXU124"/>
      <c r="EXV124"/>
      <c r="EXW124"/>
      <c r="EXX124"/>
      <c r="EXY124"/>
      <c r="EXZ124"/>
      <c r="EYA124"/>
      <c r="EYB124"/>
      <c r="EYC124"/>
      <c r="EYD124"/>
      <c r="EYE124"/>
      <c r="EYF124"/>
      <c r="EYG124"/>
      <c r="EYH124"/>
      <c r="EYI124"/>
      <c r="EYJ124"/>
      <c r="EYK124"/>
      <c r="EYL124"/>
      <c r="EYM124"/>
      <c r="EYN124"/>
      <c r="EYO124"/>
      <c r="EYP124"/>
      <c r="EYQ124"/>
      <c r="EYR124"/>
      <c r="EYS124"/>
      <c r="EYT124"/>
      <c r="EYU124"/>
      <c r="EYV124"/>
      <c r="EYW124"/>
      <c r="EYX124"/>
      <c r="EYY124"/>
      <c r="EYZ124"/>
      <c r="EZA124"/>
      <c r="EZB124"/>
      <c r="EZC124"/>
      <c r="EZD124"/>
      <c r="EZE124"/>
      <c r="EZF124"/>
      <c r="EZG124"/>
      <c r="EZH124"/>
      <c r="EZI124"/>
      <c r="EZJ124"/>
      <c r="EZK124"/>
      <c r="EZL124"/>
      <c r="EZM124"/>
      <c r="EZN124"/>
      <c r="EZO124"/>
      <c r="EZP124"/>
      <c r="EZQ124"/>
      <c r="EZR124"/>
      <c r="EZS124"/>
      <c r="EZT124"/>
      <c r="EZU124"/>
      <c r="EZV124"/>
      <c r="EZW124"/>
      <c r="EZX124"/>
      <c r="EZY124"/>
      <c r="EZZ124"/>
      <c r="FAA124"/>
      <c r="FAB124"/>
      <c r="FAC124"/>
      <c r="FAD124"/>
      <c r="FAE124"/>
      <c r="FAF124"/>
      <c r="FAG124"/>
      <c r="FAH124"/>
      <c r="FAI124"/>
      <c r="FAJ124"/>
      <c r="FAK124"/>
      <c r="FAL124"/>
      <c r="FAM124"/>
      <c r="FAN124"/>
      <c r="FAO124"/>
      <c r="FAP124"/>
      <c r="FAQ124"/>
      <c r="FAR124"/>
      <c r="FAS124"/>
      <c r="FAT124"/>
      <c r="FAU124"/>
      <c r="FAV124"/>
      <c r="FAW124"/>
      <c r="FAX124"/>
      <c r="FAY124"/>
      <c r="FAZ124"/>
      <c r="FBA124"/>
      <c r="FBB124"/>
      <c r="FBC124"/>
      <c r="FBD124"/>
      <c r="FBE124"/>
      <c r="FBF124"/>
      <c r="FBG124"/>
      <c r="FBH124"/>
      <c r="FBI124"/>
      <c r="FBJ124"/>
      <c r="FBK124"/>
      <c r="FBL124"/>
      <c r="FBM124"/>
      <c r="FBN124"/>
      <c r="FBO124"/>
      <c r="FBP124"/>
      <c r="FBQ124"/>
      <c r="FBR124"/>
      <c r="FBS124"/>
      <c r="FBT124"/>
      <c r="FBU124"/>
      <c r="FBV124"/>
      <c r="FBW124"/>
      <c r="FBX124"/>
      <c r="FBY124"/>
      <c r="FBZ124"/>
      <c r="FCA124"/>
      <c r="FCB124"/>
      <c r="FCC124"/>
      <c r="FCD124"/>
      <c r="FCE124"/>
      <c r="FCF124"/>
      <c r="FCG124"/>
      <c r="FCH124"/>
      <c r="FCI124"/>
      <c r="FCJ124"/>
      <c r="FCK124"/>
      <c r="FCL124"/>
      <c r="FCM124"/>
      <c r="FCN124"/>
      <c r="FCO124"/>
      <c r="FCP124"/>
      <c r="FCQ124"/>
      <c r="FCR124"/>
      <c r="FCS124"/>
      <c r="FCT124"/>
      <c r="FCU124"/>
      <c r="FCV124"/>
      <c r="FCW124"/>
      <c r="FCX124"/>
      <c r="FCY124"/>
      <c r="FCZ124"/>
      <c r="FDA124"/>
      <c r="FDB124"/>
      <c r="FDC124"/>
      <c r="FDD124"/>
      <c r="FDE124"/>
      <c r="FDF124"/>
      <c r="FDG124"/>
      <c r="FDH124"/>
      <c r="FDI124"/>
      <c r="FDJ124"/>
      <c r="FDK124"/>
      <c r="FDL124"/>
      <c r="FDM124"/>
      <c r="FDN124"/>
      <c r="FDO124"/>
      <c r="FDP124"/>
      <c r="FDQ124"/>
      <c r="FDR124"/>
      <c r="FDS124"/>
      <c r="FDT124"/>
      <c r="FDU124"/>
      <c r="FDV124"/>
      <c r="FDW124"/>
      <c r="FDX124"/>
      <c r="FDY124"/>
      <c r="FDZ124"/>
      <c r="FEA124"/>
      <c r="FEB124"/>
      <c r="FEC124"/>
      <c r="FED124"/>
      <c r="FEE124"/>
      <c r="FEF124"/>
      <c r="FEG124"/>
      <c r="FEH124"/>
      <c r="FEI124"/>
      <c r="FEJ124"/>
      <c r="FEK124"/>
      <c r="FEL124"/>
      <c r="FEM124"/>
      <c r="FEN124"/>
      <c r="FEO124"/>
      <c r="FEP124"/>
      <c r="FEQ124"/>
      <c r="FER124"/>
      <c r="FES124"/>
      <c r="FET124"/>
      <c r="FEU124"/>
      <c r="FEV124"/>
      <c r="FEW124"/>
      <c r="FEX124"/>
      <c r="FEY124"/>
      <c r="FEZ124"/>
      <c r="FFA124"/>
      <c r="FFB124"/>
      <c r="FFC124"/>
      <c r="FFD124"/>
      <c r="FFE124"/>
      <c r="FFF124"/>
      <c r="FFG124"/>
      <c r="FFH124"/>
      <c r="FFI124"/>
      <c r="FFJ124"/>
      <c r="FFK124"/>
      <c r="FFL124"/>
      <c r="FFM124"/>
      <c r="FFN124"/>
      <c r="FFO124"/>
      <c r="FFP124"/>
      <c r="FFQ124"/>
      <c r="FFR124"/>
      <c r="FFS124"/>
      <c r="FFT124"/>
      <c r="FFU124"/>
      <c r="FFV124"/>
      <c r="FFW124"/>
      <c r="FFX124"/>
      <c r="FFY124"/>
      <c r="FFZ124"/>
      <c r="FGA124"/>
      <c r="FGB124"/>
      <c r="FGC124"/>
      <c r="FGD124"/>
      <c r="FGE124"/>
      <c r="FGF124"/>
      <c r="FGG124"/>
      <c r="FGH124"/>
      <c r="FGI124"/>
      <c r="FGJ124"/>
      <c r="FGK124"/>
      <c r="FGL124"/>
      <c r="FGM124"/>
      <c r="FGN124"/>
      <c r="FGO124"/>
      <c r="FGP124"/>
      <c r="FGQ124"/>
      <c r="FGR124"/>
      <c r="FGS124"/>
      <c r="FGT124"/>
      <c r="FGU124"/>
      <c r="FGV124"/>
      <c r="FGW124"/>
      <c r="FGX124"/>
      <c r="FGY124"/>
      <c r="FGZ124"/>
      <c r="FHA124"/>
      <c r="FHB124"/>
      <c r="FHC124"/>
      <c r="FHD124"/>
      <c r="FHE124"/>
      <c r="FHF124"/>
      <c r="FHG124"/>
      <c r="FHH124"/>
      <c r="FHI124"/>
      <c r="FHJ124"/>
      <c r="FHK124"/>
      <c r="FHL124"/>
      <c r="FHM124"/>
      <c r="FHN124"/>
      <c r="FHO124"/>
      <c r="FHP124"/>
      <c r="FHQ124"/>
      <c r="FHR124"/>
      <c r="FHS124"/>
      <c r="FHT124"/>
      <c r="FHU124"/>
      <c r="FHV124"/>
      <c r="FHW124"/>
      <c r="FHX124"/>
      <c r="FHY124"/>
      <c r="FHZ124"/>
      <c r="FIA124"/>
      <c r="FIB124"/>
      <c r="FIC124"/>
      <c r="FID124"/>
      <c r="FIE124"/>
      <c r="FIF124"/>
      <c r="FIG124"/>
      <c r="FIH124"/>
      <c r="FII124"/>
      <c r="FIJ124"/>
      <c r="FIK124"/>
      <c r="FIL124"/>
      <c r="FIM124"/>
      <c r="FIN124"/>
      <c r="FIO124"/>
      <c r="FIP124"/>
      <c r="FIQ124"/>
      <c r="FIR124"/>
      <c r="FIS124"/>
      <c r="FIT124"/>
      <c r="FIU124"/>
      <c r="FIV124"/>
      <c r="FIW124"/>
      <c r="FIX124"/>
      <c r="FIY124"/>
      <c r="FIZ124"/>
      <c r="FJA124"/>
      <c r="FJB124"/>
      <c r="FJC124"/>
      <c r="FJD124"/>
      <c r="FJE124"/>
      <c r="FJF124"/>
      <c r="FJG124"/>
      <c r="FJH124"/>
      <c r="FJI124"/>
      <c r="FJJ124"/>
      <c r="FJK124"/>
      <c r="FJL124"/>
      <c r="FJM124"/>
      <c r="FJN124"/>
      <c r="FJO124"/>
      <c r="FJP124"/>
      <c r="FJQ124"/>
      <c r="FJR124"/>
      <c r="FJS124"/>
      <c r="FJT124"/>
      <c r="FJU124"/>
      <c r="FJV124"/>
      <c r="FJW124"/>
      <c r="FJX124"/>
      <c r="FJY124"/>
      <c r="FJZ124"/>
      <c r="FKA124"/>
      <c r="FKB124"/>
      <c r="FKC124"/>
      <c r="FKD124"/>
      <c r="FKE124"/>
      <c r="FKF124"/>
      <c r="FKG124"/>
      <c r="FKH124"/>
      <c r="FKI124"/>
      <c r="FKJ124"/>
      <c r="FKK124"/>
      <c r="FKL124"/>
      <c r="FKM124"/>
      <c r="FKN124"/>
      <c r="FKO124"/>
      <c r="FKP124"/>
      <c r="FKQ124"/>
      <c r="FKR124"/>
      <c r="FKS124"/>
      <c r="FKT124"/>
      <c r="FKU124"/>
      <c r="FKV124"/>
      <c r="FKW124"/>
      <c r="FKX124"/>
      <c r="FKY124"/>
      <c r="FKZ124"/>
      <c r="FLA124"/>
      <c r="FLB124"/>
      <c r="FLC124"/>
      <c r="FLD124"/>
      <c r="FLE124"/>
      <c r="FLF124"/>
      <c r="FLG124"/>
      <c r="FLH124"/>
      <c r="FLI124"/>
      <c r="FLJ124"/>
      <c r="FLK124"/>
      <c r="FLL124"/>
      <c r="FLM124"/>
      <c r="FLN124"/>
      <c r="FLO124"/>
      <c r="FLP124"/>
      <c r="FLQ124"/>
      <c r="FLR124"/>
      <c r="FLS124"/>
      <c r="FLT124"/>
      <c r="FLU124"/>
      <c r="FLV124"/>
      <c r="FLW124"/>
      <c r="FLX124"/>
      <c r="FLY124"/>
      <c r="FLZ124"/>
      <c r="FMA124"/>
      <c r="FMB124"/>
      <c r="FMC124"/>
      <c r="FMD124"/>
      <c r="FME124"/>
      <c r="FMF124"/>
      <c r="FMG124"/>
      <c r="FMH124"/>
      <c r="FMI124"/>
      <c r="FMJ124"/>
      <c r="FMK124"/>
      <c r="FML124"/>
      <c r="FMM124"/>
      <c r="FMN124"/>
      <c r="FMO124"/>
      <c r="FMP124"/>
      <c r="FMQ124"/>
      <c r="FMR124"/>
      <c r="FMS124"/>
      <c r="FMT124"/>
      <c r="FMU124"/>
      <c r="FMV124"/>
      <c r="FMW124"/>
      <c r="FMX124"/>
      <c r="FMY124"/>
      <c r="FMZ124"/>
      <c r="FNA124"/>
      <c r="FNB124"/>
      <c r="FNC124"/>
      <c r="FND124"/>
      <c r="FNE124"/>
      <c r="FNF124"/>
      <c r="FNG124"/>
      <c r="FNH124"/>
      <c r="FNI124"/>
      <c r="FNJ124"/>
      <c r="FNK124"/>
      <c r="FNL124"/>
      <c r="FNM124"/>
      <c r="FNN124"/>
      <c r="FNO124"/>
      <c r="FNP124"/>
      <c r="FNQ124"/>
      <c r="FNR124"/>
      <c r="FNS124"/>
      <c r="FNT124"/>
      <c r="FNU124"/>
      <c r="FNV124"/>
      <c r="FNW124"/>
      <c r="FNX124"/>
      <c r="FNY124"/>
      <c r="FNZ124"/>
      <c r="FOA124"/>
      <c r="FOB124"/>
      <c r="FOC124"/>
      <c r="FOD124"/>
      <c r="FOE124"/>
      <c r="FOF124"/>
      <c r="FOG124"/>
      <c r="FOH124"/>
      <c r="FOI124"/>
      <c r="FOJ124"/>
      <c r="FOK124"/>
      <c r="FOL124"/>
      <c r="FOM124"/>
      <c r="FON124"/>
      <c r="FOO124"/>
      <c r="FOP124"/>
      <c r="FOQ124"/>
      <c r="FOR124"/>
      <c r="FOS124"/>
      <c r="FOT124"/>
      <c r="FOU124"/>
      <c r="FOV124"/>
      <c r="FOW124"/>
      <c r="FOX124"/>
      <c r="FOY124"/>
      <c r="FOZ124"/>
      <c r="FPA124"/>
      <c r="FPB124"/>
      <c r="FPC124"/>
      <c r="FPD124"/>
      <c r="FPE124"/>
      <c r="FPF124"/>
      <c r="FPG124"/>
      <c r="FPH124"/>
      <c r="FPI124"/>
      <c r="FPJ124"/>
      <c r="FPK124"/>
      <c r="FPL124"/>
      <c r="FPM124"/>
      <c r="FPN124"/>
      <c r="FPO124"/>
      <c r="FPP124"/>
      <c r="FPQ124"/>
      <c r="FPR124"/>
      <c r="FPS124"/>
      <c r="FPT124"/>
      <c r="FPU124"/>
      <c r="FPV124"/>
      <c r="FPW124"/>
      <c r="FPX124"/>
      <c r="FPY124"/>
      <c r="FPZ124"/>
      <c r="FQA124"/>
      <c r="FQB124"/>
      <c r="FQC124"/>
      <c r="FQD124"/>
      <c r="FQE124"/>
      <c r="FQF124"/>
      <c r="FQG124"/>
      <c r="FQH124"/>
      <c r="FQI124"/>
      <c r="FQJ124"/>
      <c r="FQK124"/>
      <c r="FQL124"/>
      <c r="FQM124"/>
      <c r="FQN124"/>
      <c r="FQO124"/>
      <c r="FQP124"/>
      <c r="FQQ124"/>
      <c r="FQR124"/>
      <c r="FQS124"/>
      <c r="FQT124"/>
      <c r="FQU124"/>
      <c r="FQV124"/>
      <c r="FQW124"/>
      <c r="FQX124"/>
      <c r="FQY124"/>
      <c r="FQZ124"/>
      <c r="FRA124"/>
      <c r="FRB124"/>
      <c r="FRC124"/>
      <c r="FRD124"/>
      <c r="FRE124"/>
      <c r="FRF124"/>
      <c r="FRG124"/>
      <c r="FRH124"/>
      <c r="FRI124"/>
      <c r="FRJ124"/>
      <c r="FRK124"/>
      <c r="FRL124"/>
      <c r="FRM124"/>
      <c r="FRN124"/>
      <c r="FRO124"/>
      <c r="FRP124"/>
      <c r="FRQ124"/>
      <c r="FRR124"/>
      <c r="FRS124"/>
      <c r="FRT124"/>
      <c r="FRU124"/>
      <c r="FRV124"/>
      <c r="FRW124"/>
      <c r="FRX124"/>
      <c r="FRY124"/>
      <c r="FRZ124"/>
      <c r="FSA124"/>
      <c r="FSB124"/>
      <c r="FSC124"/>
      <c r="FSD124"/>
      <c r="FSE124"/>
      <c r="FSF124"/>
      <c r="FSG124"/>
      <c r="FSH124"/>
      <c r="FSI124"/>
      <c r="FSJ124"/>
      <c r="FSK124"/>
      <c r="FSL124"/>
      <c r="FSM124"/>
      <c r="FSN124"/>
      <c r="FSO124"/>
      <c r="FSP124"/>
      <c r="FSQ124"/>
      <c r="FSR124"/>
      <c r="FSS124"/>
      <c r="FST124"/>
      <c r="FSU124"/>
      <c r="FSV124"/>
      <c r="FSW124"/>
      <c r="FSX124"/>
      <c r="FSY124"/>
      <c r="FSZ124"/>
      <c r="FTA124"/>
      <c r="FTB124"/>
      <c r="FTC124"/>
      <c r="FTD124"/>
      <c r="FTE124"/>
      <c r="FTF124"/>
      <c r="FTG124"/>
      <c r="FTH124"/>
      <c r="FTI124"/>
      <c r="FTJ124"/>
      <c r="FTK124"/>
      <c r="FTL124"/>
      <c r="FTM124"/>
      <c r="FTN124"/>
      <c r="FTO124"/>
      <c r="FTP124"/>
      <c r="FTQ124"/>
      <c r="FTR124"/>
      <c r="FTS124"/>
      <c r="FTT124"/>
      <c r="FTU124"/>
      <c r="FTV124"/>
      <c r="FTW124"/>
      <c r="FTX124"/>
      <c r="FTY124"/>
      <c r="FTZ124"/>
      <c r="FUA124"/>
      <c r="FUB124"/>
      <c r="FUC124"/>
      <c r="FUD124"/>
      <c r="FUE124"/>
      <c r="FUF124"/>
      <c r="FUG124"/>
      <c r="FUH124"/>
      <c r="FUI124"/>
      <c r="FUJ124"/>
      <c r="FUK124"/>
      <c r="FUL124"/>
      <c r="FUM124"/>
      <c r="FUN124"/>
      <c r="FUO124"/>
      <c r="FUP124"/>
      <c r="FUQ124"/>
      <c r="FUR124"/>
      <c r="FUS124"/>
      <c r="FUT124"/>
      <c r="FUU124"/>
      <c r="FUV124"/>
      <c r="FUW124"/>
      <c r="FUX124"/>
      <c r="FUY124"/>
      <c r="FUZ124"/>
      <c r="FVA124"/>
      <c r="FVB124"/>
      <c r="FVC124"/>
      <c r="FVD124"/>
      <c r="FVE124"/>
      <c r="FVF124"/>
      <c r="FVG124"/>
      <c r="FVH124"/>
      <c r="FVI124"/>
      <c r="FVJ124"/>
      <c r="FVK124"/>
      <c r="FVL124"/>
      <c r="FVM124"/>
      <c r="FVN124"/>
      <c r="FVO124"/>
      <c r="FVP124"/>
      <c r="FVQ124"/>
      <c r="FVR124"/>
      <c r="FVS124"/>
      <c r="FVT124"/>
      <c r="FVU124"/>
      <c r="FVV124"/>
      <c r="FVW124"/>
      <c r="FVX124"/>
      <c r="FVY124"/>
      <c r="FVZ124"/>
      <c r="FWA124"/>
      <c r="FWB124"/>
      <c r="FWC124"/>
      <c r="FWD124"/>
      <c r="FWE124"/>
      <c r="FWF124"/>
      <c r="FWG124"/>
      <c r="FWH124"/>
      <c r="FWI124"/>
      <c r="FWJ124"/>
      <c r="FWK124"/>
      <c r="FWL124"/>
      <c r="FWM124"/>
      <c r="FWN124"/>
      <c r="FWO124"/>
      <c r="FWP124"/>
      <c r="FWQ124"/>
      <c r="FWR124"/>
      <c r="FWS124"/>
      <c r="FWT124"/>
      <c r="FWU124"/>
      <c r="FWV124"/>
      <c r="FWW124"/>
      <c r="FWX124"/>
      <c r="FWY124"/>
      <c r="FWZ124"/>
      <c r="FXA124"/>
      <c r="FXB124"/>
      <c r="FXC124"/>
      <c r="FXD124"/>
      <c r="FXE124"/>
      <c r="FXF124"/>
      <c r="FXG124"/>
      <c r="FXH124"/>
      <c r="FXI124"/>
      <c r="FXJ124"/>
      <c r="FXK124"/>
      <c r="FXL124"/>
      <c r="FXM124"/>
      <c r="FXN124"/>
      <c r="FXO124"/>
      <c r="FXP124"/>
      <c r="FXQ124"/>
      <c r="FXR124"/>
      <c r="FXS124"/>
      <c r="FXT124"/>
      <c r="FXU124"/>
      <c r="FXV124"/>
      <c r="FXW124"/>
      <c r="FXX124"/>
      <c r="FXY124"/>
      <c r="FXZ124"/>
      <c r="FYA124"/>
      <c r="FYB124"/>
      <c r="FYC124"/>
      <c r="FYD124"/>
      <c r="FYE124"/>
      <c r="FYF124"/>
      <c r="FYG124"/>
      <c r="FYH124"/>
      <c r="FYI124"/>
      <c r="FYJ124"/>
      <c r="FYK124"/>
      <c r="FYL124"/>
      <c r="FYM124"/>
      <c r="FYN124"/>
      <c r="FYO124"/>
      <c r="FYP124"/>
      <c r="FYQ124"/>
      <c r="FYR124"/>
      <c r="FYS124"/>
      <c r="FYT124"/>
      <c r="FYU124"/>
      <c r="FYV124"/>
      <c r="FYW124"/>
      <c r="FYX124"/>
      <c r="FYY124"/>
      <c r="FYZ124"/>
      <c r="FZA124"/>
      <c r="FZB124"/>
      <c r="FZC124"/>
      <c r="FZD124"/>
      <c r="FZE124"/>
      <c r="FZF124"/>
      <c r="FZG124"/>
      <c r="FZH124"/>
      <c r="FZI124"/>
      <c r="FZJ124"/>
      <c r="FZK124"/>
      <c r="FZL124"/>
      <c r="FZM124"/>
      <c r="FZN124"/>
      <c r="FZO124"/>
      <c r="FZP124"/>
      <c r="FZQ124"/>
      <c r="FZR124"/>
      <c r="FZS124"/>
      <c r="FZT124"/>
      <c r="FZU124"/>
      <c r="FZV124"/>
      <c r="FZW124"/>
      <c r="FZX124"/>
      <c r="FZY124"/>
      <c r="FZZ124"/>
      <c r="GAA124"/>
      <c r="GAB124"/>
      <c r="GAC124"/>
      <c r="GAD124"/>
      <c r="GAE124"/>
      <c r="GAF124"/>
      <c r="GAG124"/>
      <c r="GAH124"/>
      <c r="GAI124"/>
      <c r="GAJ124"/>
      <c r="GAK124"/>
      <c r="GAL124"/>
      <c r="GAM124"/>
      <c r="GAN124"/>
      <c r="GAO124"/>
      <c r="GAP124"/>
      <c r="GAQ124"/>
      <c r="GAR124"/>
      <c r="GAS124"/>
      <c r="GAT124"/>
      <c r="GAU124"/>
      <c r="GAV124"/>
      <c r="GAW124"/>
      <c r="GAX124"/>
      <c r="GAY124"/>
      <c r="GAZ124"/>
      <c r="GBA124"/>
      <c r="GBB124"/>
      <c r="GBC124"/>
      <c r="GBD124"/>
      <c r="GBE124"/>
      <c r="GBF124"/>
      <c r="GBG124"/>
      <c r="GBH124"/>
      <c r="GBI124"/>
      <c r="GBJ124"/>
      <c r="GBK124"/>
      <c r="GBL124"/>
      <c r="GBM124"/>
      <c r="GBN124"/>
      <c r="GBO124"/>
      <c r="GBP124"/>
      <c r="GBQ124"/>
      <c r="GBR124"/>
      <c r="GBS124"/>
      <c r="GBT124"/>
      <c r="GBU124"/>
      <c r="GBV124"/>
      <c r="GBW124"/>
      <c r="GBX124"/>
      <c r="GBY124"/>
      <c r="GBZ124"/>
      <c r="GCA124"/>
      <c r="GCB124"/>
      <c r="GCC124"/>
      <c r="GCD124"/>
      <c r="GCE124"/>
      <c r="GCF124"/>
      <c r="GCG124"/>
      <c r="GCH124"/>
      <c r="GCI124"/>
      <c r="GCJ124"/>
      <c r="GCK124"/>
      <c r="GCL124"/>
      <c r="GCM124"/>
      <c r="GCN124"/>
      <c r="GCO124"/>
      <c r="GCP124"/>
      <c r="GCQ124"/>
      <c r="GCR124"/>
      <c r="GCS124"/>
      <c r="GCT124"/>
      <c r="GCU124"/>
      <c r="GCV124"/>
      <c r="GCW124"/>
      <c r="GCX124"/>
      <c r="GCY124"/>
      <c r="GCZ124"/>
      <c r="GDA124"/>
      <c r="GDB124"/>
      <c r="GDC124"/>
      <c r="GDD124"/>
      <c r="GDE124"/>
      <c r="GDF124"/>
      <c r="GDG124"/>
      <c r="GDH124"/>
      <c r="GDI124"/>
      <c r="GDJ124"/>
      <c r="GDK124"/>
      <c r="GDL124"/>
      <c r="GDM124"/>
      <c r="GDN124"/>
      <c r="GDO124"/>
      <c r="GDP124"/>
      <c r="GDQ124"/>
      <c r="GDR124"/>
      <c r="GDS124"/>
      <c r="GDT124"/>
      <c r="GDU124"/>
      <c r="GDV124"/>
      <c r="GDW124"/>
      <c r="GDX124"/>
      <c r="GDY124"/>
      <c r="GDZ124"/>
      <c r="GEA124"/>
      <c r="GEB124"/>
      <c r="GEC124"/>
      <c r="GED124"/>
      <c r="GEE124"/>
      <c r="GEF124"/>
      <c r="GEG124"/>
      <c r="GEH124"/>
      <c r="GEI124"/>
      <c r="GEJ124"/>
      <c r="GEK124"/>
      <c r="GEL124"/>
      <c r="GEM124"/>
      <c r="GEN124"/>
      <c r="GEO124"/>
      <c r="GEP124"/>
      <c r="GEQ124"/>
      <c r="GER124"/>
      <c r="GES124"/>
      <c r="GET124"/>
      <c r="GEU124"/>
      <c r="GEV124"/>
      <c r="GEW124"/>
      <c r="GEX124"/>
      <c r="GEY124"/>
      <c r="GEZ124"/>
      <c r="GFA124"/>
      <c r="GFB124"/>
      <c r="GFC124"/>
      <c r="GFD124"/>
      <c r="GFE124"/>
      <c r="GFF124"/>
      <c r="GFG124"/>
      <c r="GFH124"/>
      <c r="GFI124"/>
      <c r="GFJ124"/>
      <c r="GFK124"/>
      <c r="GFL124"/>
      <c r="GFM124"/>
      <c r="GFN124"/>
      <c r="GFO124"/>
      <c r="GFP124"/>
      <c r="GFQ124"/>
      <c r="GFR124"/>
      <c r="GFS124"/>
      <c r="GFT124"/>
      <c r="GFU124"/>
      <c r="GFV124"/>
      <c r="GFW124"/>
      <c r="GFX124"/>
      <c r="GFY124"/>
      <c r="GFZ124"/>
      <c r="GGA124"/>
      <c r="GGB124"/>
      <c r="GGC124"/>
      <c r="GGD124"/>
      <c r="GGE124"/>
      <c r="GGF124"/>
      <c r="GGG124"/>
      <c r="GGH124"/>
      <c r="GGI124"/>
      <c r="GGJ124"/>
      <c r="GGK124"/>
      <c r="GGL124"/>
      <c r="GGM124"/>
      <c r="GGN124"/>
      <c r="GGO124"/>
      <c r="GGP124"/>
      <c r="GGQ124"/>
      <c r="GGR124"/>
      <c r="GGS124"/>
      <c r="GGT124"/>
      <c r="GGU124"/>
      <c r="GGV124"/>
      <c r="GGW124"/>
      <c r="GGX124"/>
      <c r="GGY124"/>
      <c r="GGZ124"/>
      <c r="GHA124"/>
      <c r="GHB124"/>
      <c r="GHC124"/>
      <c r="GHD124"/>
      <c r="GHE124"/>
      <c r="GHF124"/>
      <c r="GHG124"/>
      <c r="GHH124"/>
      <c r="GHI124"/>
      <c r="GHJ124"/>
      <c r="GHK124"/>
      <c r="GHL124"/>
      <c r="GHM124"/>
      <c r="GHN124"/>
      <c r="GHO124"/>
      <c r="GHP124"/>
      <c r="GHQ124"/>
      <c r="GHR124"/>
      <c r="GHS124"/>
      <c r="GHT124"/>
      <c r="GHU124"/>
      <c r="GHV124"/>
      <c r="GHW124"/>
      <c r="GHX124"/>
      <c r="GHY124"/>
      <c r="GHZ124"/>
      <c r="GIA124"/>
      <c r="GIB124"/>
      <c r="GIC124"/>
      <c r="GID124"/>
      <c r="GIE124"/>
      <c r="GIF124"/>
      <c r="GIG124"/>
      <c r="GIH124"/>
      <c r="GII124"/>
      <c r="GIJ124"/>
      <c r="GIK124"/>
      <c r="GIL124"/>
      <c r="GIM124"/>
      <c r="GIN124"/>
      <c r="GIO124"/>
      <c r="GIP124"/>
      <c r="GIQ124"/>
      <c r="GIR124"/>
      <c r="GIS124"/>
      <c r="GIT124"/>
      <c r="GIU124"/>
      <c r="GIV124"/>
      <c r="GIW124"/>
      <c r="GIX124"/>
      <c r="GIY124"/>
      <c r="GIZ124"/>
      <c r="GJA124"/>
      <c r="GJB124"/>
      <c r="GJC124"/>
      <c r="GJD124"/>
      <c r="GJE124"/>
      <c r="GJF124"/>
      <c r="GJG124"/>
      <c r="GJH124"/>
      <c r="GJI124"/>
      <c r="GJJ124"/>
      <c r="GJK124"/>
      <c r="GJL124"/>
      <c r="GJM124"/>
      <c r="GJN124"/>
      <c r="GJO124"/>
      <c r="GJP124"/>
      <c r="GJQ124"/>
      <c r="GJR124"/>
      <c r="GJS124"/>
      <c r="GJT124"/>
      <c r="GJU124"/>
      <c r="GJV124"/>
      <c r="GJW124"/>
      <c r="GJX124"/>
      <c r="GJY124"/>
      <c r="GJZ124"/>
      <c r="GKA124"/>
      <c r="GKB124"/>
      <c r="GKC124"/>
      <c r="GKD124"/>
      <c r="GKE124"/>
      <c r="GKF124"/>
      <c r="GKG124"/>
      <c r="GKH124"/>
      <c r="GKI124"/>
      <c r="GKJ124"/>
      <c r="GKK124"/>
      <c r="GKL124"/>
      <c r="GKM124"/>
      <c r="GKN124"/>
      <c r="GKO124"/>
      <c r="GKP124"/>
      <c r="GKQ124"/>
      <c r="GKR124"/>
      <c r="GKS124"/>
      <c r="GKT124"/>
      <c r="GKU124"/>
      <c r="GKV124"/>
      <c r="GKW124"/>
      <c r="GKX124"/>
      <c r="GKY124"/>
      <c r="GKZ124"/>
      <c r="GLA124"/>
      <c r="GLB124"/>
      <c r="GLC124"/>
      <c r="GLD124"/>
      <c r="GLE124"/>
      <c r="GLF124"/>
      <c r="GLG124"/>
      <c r="GLH124"/>
      <c r="GLI124"/>
      <c r="GLJ124"/>
      <c r="GLK124"/>
      <c r="GLL124"/>
      <c r="GLM124"/>
      <c r="GLN124"/>
      <c r="GLO124"/>
      <c r="GLP124"/>
      <c r="GLQ124"/>
      <c r="GLR124"/>
      <c r="GLS124"/>
      <c r="GLT124"/>
      <c r="GLU124"/>
      <c r="GLV124"/>
      <c r="GLW124"/>
      <c r="GLX124"/>
      <c r="GLY124"/>
      <c r="GLZ124"/>
      <c r="GMA124"/>
      <c r="GMB124"/>
      <c r="GMC124"/>
      <c r="GMD124"/>
      <c r="GME124"/>
      <c r="GMF124"/>
      <c r="GMG124"/>
      <c r="GMH124"/>
      <c r="GMI124"/>
      <c r="GMJ124"/>
      <c r="GMK124"/>
      <c r="GML124"/>
      <c r="GMM124"/>
      <c r="GMN124"/>
      <c r="GMO124"/>
      <c r="GMP124"/>
      <c r="GMQ124"/>
      <c r="GMR124"/>
      <c r="GMS124"/>
      <c r="GMT124"/>
      <c r="GMU124"/>
      <c r="GMV124"/>
      <c r="GMW124"/>
      <c r="GMX124"/>
      <c r="GMY124"/>
      <c r="GMZ124"/>
      <c r="GNA124"/>
      <c r="GNB124"/>
      <c r="GNC124"/>
      <c r="GND124"/>
      <c r="GNE124"/>
      <c r="GNF124"/>
      <c r="GNG124"/>
      <c r="GNH124"/>
      <c r="GNI124"/>
      <c r="GNJ124"/>
      <c r="GNK124"/>
      <c r="GNL124"/>
      <c r="GNM124"/>
      <c r="GNN124"/>
      <c r="GNO124"/>
      <c r="GNP124"/>
      <c r="GNQ124"/>
      <c r="GNR124"/>
      <c r="GNS124"/>
      <c r="GNT124"/>
      <c r="GNU124"/>
      <c r="GNV124"/>
      <c r="GNW124"/>
      <c r="GNX124"/>
      <c r="GNY124"/>
      <c r="GNZ124"/>
      <c r="GOA124"/>
      <c r="GOB124"/>
      <c r="GOC124"/>
      <c r="GOD124"/>
      <c r="GOE124"/>
      <c r="GOF124"/>
      <c r="GOG124"/>
      <c r="GOH124"/>
      <c r="GOI124"/>
      <c r="GOJ124"/>
      <c r="GOK124"/>
      <c r="GOL124"/>
      <c r="GOM124"/>
      <c r="GON124"/>
      <c r="GOO124"/>
      <c r="GOP124"/>
      <c r="GOQ124"/>
      <c r="GOR124"/>
      <c r="GOS124"/>
      <c r="GOT124"/>
      <c r="GOU124"/>
      <c r="GOV124"/>
      <c r="GOW124"/>
      <c r="GOX124"/>
      <c r="GOY124"/>
      <c r="GOZ124"/>
      <c r="GPA124"/>
      <c r="GPB124"/>
      <c r="GPC124"/>
      <c r="GPD124"/>
      <c r="GPE124"/>
      <c r="GPF124"/>
      <c r="GPG124"/>
      <c r="GPH124"/>
      <c r="GPI124"/>
      <c r="GPJ124"/>
      <c r="GPK124"/>
      <c r="GPL124"/>
      <c r="GPM124"/>
      <c r="GPN124"/>
      <c r="GPO124"/>
      <c r="GPP124"/>
      <c r="GPQ124"/>
      <c r="GPR124"/>
      <c r="GPS124"/>
      <c r="GPT124"/>
      <c r="GPU124"/>
      <c r="GPV124"/>
      <c r="GPW124"/>
      <c r="GPX124"/>
      <c r="GPY124"/>
      <c r="GPZ124"/>
      <c r="GQA124"/>
      <c r="GQB124"/>
      <c r="GQC124"/>
      <c r="GQD124"/>
      <c r="GQE124"/>
      <c r="GQF124"/>
      <c r="GQG124"/>
      <c r="GQH124"/>
      <c r="GQI124"/>
      <c r="GQJ124"/>
      <c r="GQK124"/>
      <c r="GQL124"/>
      <c r="GQM124"/>
      <c r="GQN124"/>
      <c r="GQO124"/>
      <c r="GQP124"/>
      <c r="GQQ124"/>
      <c r="GQR124"/>
      <c r="GQS124"/>
      <c r="GQT124"/>
      <c r="GQU124"/>
      <c r="GQV124"/>
      <c r="GQW124"/>
      <c r="GQX124"/>
      <c r="GQY124"/>
      <c r="GQZ124"/>
      <c r="GRA124"/>
      <c r="GRB124"/>
      <c r="GRC124"/>
      <c r="GRD124"/>
      <c r="GRE124"/>
      <c r="GRF124"/>
      <c r="GRG124"/>
      <c r="GRH124"/>
      <c r="GRI124"/>
      <c r="GRJ124"/>
      <c r="GRK124"/>
      <c r="GRL124"/>
      <c r="GRM124"/>
      <c r="GRN124"/>
      <c r="GRO124"/>
      <c r="GRP124"/>
      <c r="GRQ124"/>
      <c r="GRR124"/>
      <c r="GRS124"/>
      <c r="GRT124"/>
      <c r="GRU124"/>
      <c r="GRV124"/>
      <c r="GRW124"/>
      <c r="GRX124"/>
      <c r="GRY124"/>
      <c r="GRZ124"/>
      <c r="GSA124"/>
      <c r="GSB124"/>
      <c r="GSC124"/>
      <c r="GSD124"/>
      <c r="GSE124"/>
      <c r="GSF124"/>
      <c r="GSG124"/>
      <c r="GSH124"/>
      <c r="GSI124"/>
      <c r="GSJ124"/>
      <c r="GSK124"/>
      <c r="GSL124"/>
      <c r="GSM124"/>
      <c r="GSN124"/>
      <c r="GSO124"/>
      <c r="GSP124"/>
      <c r="GSQ124"/>
      <c r="GSR124"/>
      <c r="GSS124"/>
      <c r="GST124"/>
      <c r="GSU124"/>
      <c r="GSV124"/>
      <c r="GSW124"/>
      <c r="GSX124"/>
      <c r="GSY124"/>
      <c r="GSZ124"/>
      <c r="GTA124"/>
      <c r="GTB124"/>
      <c r="GTC124"/>
      <c r="GTD124"/>
      <c r="GTE124"/>
      <c r="GTF124"/>
      <c r="GTG124"/>
      <c r="GTH124"/>
      <c r="GTI124"/>
      <c r="GTJ124"/>
      <c r="GTK124"/>
      <c r="GTL124"/>
      <c r="GTM124"/>
      <c r="GTN124"/>
      <c r="GTO124"/>
      <c r="GTP124"/>
      <c r="GTQ124"/>
      <c r="GTR124"/>
      <c r="GTS124"/>
      <c r="GTT124"/>
      <c r="GTU124"/>
      <c r="GTV124"/>
      <c r="GTW124"/>
      <c r="GTX124"/>
      <c r="GTY124"/>
      <c r="GTZ124"/>
      <c r="GUA124"/>
      <c r="GUB124"/>
      <c r="GUC124"/>
      <c r="GUD124"/>
      <c r="GUE124"/>
      <c r="GUF124"/>
      <c r="GUG124"/>
      <c r="GUH124"/>
      <c r="GUI124"/>
      <c r="GUJ124"/>
      <c r="GUK124"/>
      <c r="GUL124"/>
      <c r="GUM124"/>
      <c r="GUN124"/>
      <c r="GUO124"/>
      <c r="GUP124"/>
      <c r="GUQ124"/>
      <c r="GUR124"/>
      <c r="GUS124"/>
      <c r="GUT124"/>
      <c r="GUU124"/>
      <c r="GUV124"/>
      <c r="GUW124"/>
      <c r="GUX124"/>
      <c r="GUY124"/>
      <c r="GUZ124"/>
      <c r="GVA124"/>
      <c r="GVB124"/>
      <c r="GVC124"/>
      <c r="GVD124"/>
      <c r="GVE124"/>
      <c r="GVF124"/>
      <c r="GVG124"/>
      <c r="GVH124"/>
      <c r="GVI124"/>
      <c r="GVJ124"/>
      <c r="GVK124"/>
      <c r="GVL124"/>
      <c r="GVM124"/>
      <c r="GVN124"/>
      <c r="GVO124"/>
      <c r="GVP124"/>
      <c r="GVQ124"/>
      <c r="GVR124"/>
      <c r="GVS124"/>
      <c r="GVT124"/>
      <c r="GVU124"/>
      <c r="GVV124"/>
      <c r="GVW124"/>
      <c r="GVX124"/>
      <c r="GVY124"/>
      <c r="GVZ124"/>
      <c r="GWA124"/>
      <c r="GWB124"/>
      <c r="GWC124"/>
      <c r="GWD124"/>
      <c r="GWE124"/>
      <c r="GWF124"/>
      <c r="GWG124"/>
      <c r="GWH124"/>
      <c r="GWI124"/>
      <c r="GWJ124"/>
      <c r="GWK124"/>
      <c r="GWL124"/>
      <c r="GWM124"/>
      <c r="GWN124"/>
      <c r="GWO124"/>
      <c r="GWP124"/>
      <c r="GWQ124"/>
      <c r="GWR124"/>
      <c r="GWS124"/>
      <c r="GWT124"/>
      <c r="GWU124"/>
      <c r="GWV124"/>
      <c r="GWW124"/>
      <c r="GWX124"/>
      <c r="GWY124"/>
      <c r="GWZ124"/>
      <c r="GXA124"/>
      <c r="GXB124"/>
      <c r="GXC124"/>
      <c r="GXD124"/>
      <c r="GXE124"/>
      <c r="GXF124"/>
      <c r="GXG124"/>
      <c r="GXH124"/>
      <c r="GXI124"/>
      <c r="GXJ124"/>
      <c r="GXK124"/>
      <c r="GXL124"/>
      <c r="GXM124"/>
      <c r="GXN124"/>
      <c r="GXO124"/>
      <c r="GXP124"/>
      <c r="GXQ124"/>
      <c r="GXR124"/>
      <c r="GXS124"/>
      <c r="GXT124"/>
      <c r="GXU124"/>
      <c r="GXV124"/>
      <c r="GXW124"/>
      <c r="GXX124"/>
      <c r="GXY124"/>
      <c r="GXZ124"/>
      <c r="GYA124"/>
      <c r="GYB124"/>
      <c r="GYC124"/>
      <c r="GYD124"/>
      <c r="GYE124"/>
      <c r="GYF124"/>
      <c r="GYG124"/>
      <c r="GYH124"/>
      <c r="GYI124"/>
      <c r="GYJ124"/>
      <c r="GYK124"/>
      <c r="GYL124"/>
      <c r="GYM124"/>
      <c r="GYN124"/>
      <c r="GYO124"/>
      <c r="GYP124"/>
      <c r="GYQ124"/>
      <c r="GYR124"/>
      <c r="GYS124"/>
      <c r="GYT124"/>
      <c r="GYU124"/>
      <c r="GYV124"/>
      <c r="GYW124"/>
      <c r="GYX124"/>
      <c r="GYY124"/>
      <c r="GYZ124"/>
      <c r="GZA124"/>
      <c r="GZB124"/>
      <c r="GZC124"/>
      <c r="GZD124"/>
      <c r="GZE124"/>
      <c r="GZF124"/>
      <c r="GZG124"/>
      <c r="GZH124"/>
      <c r="GZI124"/>
      <c r="GZJ124"/>
      <c r="GZK124"/>
      <c r="GZL124"/>
      <c r="GZM124"/>
      <c r="GZN124"/>
      <c r="GZO124"/>
      <c r="GZP124"/>
      <c r="GZQ124"/>
      <c r="GZR124"/>
      <c r="GZS124"/>
      <c r="GZT124"/>
      <c r="GZU124"/>
      <c r="GZV124"/>
      <c r="GZW124"/>
      <c r="GZX124"/>
      <c r="GZY124"/>
      <c r="GZZ124"/>
      <c r="HAA124"/>
      <c r="HAB124"/>
      <c r="HAC124"/>
      <c r="HAD124"/>
      <c r="HAE124"/>
      <c r="HAF124"/>
      <c r="HAG124"/>
      <c r="HAH124"/>
      <c r="HAI124"/>
      <c r="HAJ124"/>
      <c r="HAK124"/>
      <c r="HAL124"/>
      <c r="HAM124"/>
      <c r="HAN124"/>
      <c r="HAO124"/>
      <c r="HAP124"/>
      <c r="HAQ124"/>
      <c r="HAR124"/>
      <c r="HAS124"/>
      <c r="HAT124"/>
      <c r="HAU124"/>
      <c r="HAV124"/>
      <c r="HAW124"/>
      <c r="HAX124"/>
      <c r="HAY124"/>
      <c r="HAZ124"/>
      <c r="HBA124"/>
      <c r="HBB124"/>
      <c r="HBC124"/>
      <c r="HBD124"/>
      <c r="HBE124"/>
      <c r="HBF124"/>
      <c r="HBG124"/>
      <c r="HBH124"/>
      <c r="HBI124"/>
      <c r="HBJ124"/>
      <c r="HBK124"/>
      <c r="HBL124"/>
      <c r="HBM124"/>
      <c r="HBN124"/>
      <c r="HBO124"/>
      <c r="HBP124"/>
      <c r="HBQ124"/>
      <c r="HBR124"/>
      <c r="HBS124"/>
      <c r="HBT124"/>
      <c r="HBU124"/>
      <c r="HBV124"/>
      <c r="HBW124"/>
      <c r="HBX124"/>
      <c r="HBY124"/>
      <c r="HBZ124"/>
      <c r="HCA124"/>
      <c r="HCB124"/>
      <c r="HCC124"/>
      <c r="HCD124"/>
      <c r="HCE124"/>
      <c r="HCF124"/>
      <c r="HCG124"/>
      <c r="HCH124"/>
      <c r="HCI124"/>
      <c r="HCJ124"/>
      <c r="HCK124"/>
      <c r="HCL124"/>
      <c r="HCM124"/>
      <c r="HCN124"/>
      <c r="HCO124"/>
      <c r="HCP124"/>
      <c r="HCQ124"/>
      <c r="HCR124"/>
      <c r="HCS124"/>
      <c r="HCT124"/>
      <c r="HCU124"/>
      <c r="HCV124"/>
      <c r="HCW124"/>
      <c r="HCX124"/>
      <c r="HCY124"/>
      <c r="HCZ124"/>
      <c r="HDA124"/>
      <c r="HDB124"/>
      <c r="HDC124"/>
      <c r="HDD124"/>
      <c r="HDE124"/>
      <c r="HDF124"/>
      <c r="HDG124"/>
      <c r="HDH124"/>
      <c r="HDI124"/>
      <c r="HDJ124"/>
      <c r="HDK124"/>
      <c r="HDL124"/>
      <c r="HDM124"/>
      <c r="HDN124"/>
      <c r="HDO124"/>
      <c r="HDP124"/>
      <c r="HDQ124"/>
      <c r="HDR124"/>
      <c r="HDS124"/>
      <c r="HDT124"/>
      <c r="HDU124"/>
      <c r="HDV124"/>
      <c r="HDW124"/>
      <c r="HDX124"/>
      <c r="HDY124"/>
      <c r="HDZ124"/>
      <c r="HEA124"/>
      <c r="HEB124"/>
      <c r="HEC124"/>
      <c r="HED124"/>
      <c r="HEE124"/>
      <c r="HEF124"/>
      <c r="HEG124"/>
      <c r="HEH124"/>
      <c r="HEI124"/>
      <c r="HEJ124"/>
      <c r="HEK124"/>
      <c r="HEL124"/>
      <c r="HEM124"/>
      <c r="HEN124"/>
      <c r="HEO124"/>
      <c r="HEP124"/>
      <c r="HEQ124"/>
      <c r="HER124"/>
      <c r="HES124"/>
      <c r="HET124"/>
      <c r="HEU124"/>
      <c r="HEV124"/>
      <c r="HEW124"/>
      <c r="HEX124"/>
      <c r="HEY124"/>
      <c r="HEZ124"/>
      <c r="HFA124"/>
      <c r="HFB124"/>
      <c r="HFC124"/>
      <c r="HFD124"/>
      <c r="HFE124"/>
      <c r="HFF124"/>
      <c r="HFG124"/>
      <c r="HFH124"/>
      <c r="HFI124"/>
      <c r="HFJ124"/>
      <c r="HFK124"/>
      <c r="HFL124"/>
      <c r="HFM124"/>
      <c r="HFN124"/>
      <c r="HFO124"/>
      <c r="HFP124"/>
      <c r="HFQ124"/>
      <c r="HFR124"/>
      <c r="HFS124"/>
      <c r="HFT124"/>
      <c r="HFU124"/>
      <c r="HFV124"/>
      <c r="HFW124"/>
      <c r="HFX124"/>
      <c r="HFY124"/>
      <c r="HFZ124"/>
      <c r="HGA124"/>
      <c r="HGB124"/>
      <c r="HGC124"/>
      <c r="HGD124"/>
      <c r="HGE124"/>
      <c r="HGF124"/>
      <c r="HGG124"/>
      <c r="HGH124"/>
      <c r="HGI124"/>
      <c r="HGJ124"/>
      <c r="HGK124"/>
      <c r="HGL124"/>
      <c r="HGM124"/>
      <c r="HGN124"/>
      <c r="HGO124"/>
      <c r="HGP124"/>
      <c r="HGQ124"/>
      <c r="HGR124"/>
      <c r="HGS124"/>
      <c r="HGT124"/>
      <c r="HGU124"/>
      <c r="HGV124"/>
      <c r="HGW124"/>
      <c r="HGX124"/>
      <c r="HGY124"/>
      <c r="HGZ124"/>
      <c r="HHA124"/>
      <c r="HHB124"/>
      <c r="HHC124"/>
      <c r="HHD124"/>
      <c r="HHE124"/>
      <c r="HHF124"/>
      <c r="HHG124"/>
      <c r="HHH124"/>
      <c r="HHI124"/>
      <c r="HHJ124"/>
      <c r="HHK124"/>
      <c r="HHL124"/>
      <c r="HHM124"/>
      <c r="HHN124"/>
      <c r="HHO124"/>
      <c r="HHP124"/>
      <c r="HHQ124"/>
      <c r="HHR124"/>
      <c r="HHS124"/>
      <c r="HHT124"/>
      <c r="HHU124"/>
      <c r="HHV124"/>
      <c r="HHW124"/>
      <c r="HHX124"/>
      <c r="HHY124"/>
      <c r="HHZ124"/>
      <c r="HIA124"/>
      <c r="HIB124"/>
      <c r="HIC124"/>
      <c r="HID124"/>
      <c r="HIE124"/>
      <c r="HIF124"/>
      <c r="HIG124"/>
      <c r="HIH124"/>
      <c r="HII124"/>
      <c r="HIJ124"/>
      <c r="HIK124"/>
      <c r="HIL124"/>
      <c r="HIM124"/>
      <c r="HIN124"/>
      <c r="HIO124"/>
      <c r="HIP124"/>
      <c r="HIQ124"/>
      <c r="HIR124"/>
      <c r="HIS124"/>
      <c r="HIT124"/>
      <c r="HIU124"/>
      <c r="HIV124"/>
      <c r="HIW124"/>
      <c r="HIX124"/>
      <c r="HIY124"/>
      <c r="HIZ124"/>
      <c r="HJA124"/>
      <c r="HJB124"/>
      <c r="HJC124"/>
      <c r="HJD124"/>
      <c r="HJE124"/>
      <c r="HJF124"/>
      <c r="HJG124"/>
      <c r="HJH124"/>
      <c r="HJI124"/>
      <c r="HJJ124"/>
      <c r="HJK124"/>
      <c r="HJL124"/>
      <c r="HJM124"/>
      <c r="HJN124"/>
      <c r="HJO124"/>
      <c r="HJP124"/>
      <c r="HJQ124"/>
      <c r="HJR124"/>
      <c r="HJS124"/>
      <c r="HJT124"/>
      <c r="HJU124"/>
      <c r="HJV124"/>
      <c r="HJW124"/>
      <c r="HJX124"/>
      <c r="HJY124"/>
      <c r="HJZ124"/>
      <c r="HKA124"/>
      <c r="HKB124"/>
      <c r="HKC124"/>
      <c r="HKD124"/>
      <c r="HKE124"/>
      <c r="HKF124"/>
      <c r="HKG124"/>
      <c r="HKH124"/>
      <c r="HKI124"/>
      <c r="HKJ124"/>
      <c r="HKK124"/>
      <c r="HKL124"/>
      <c r="HKM124"/>
      <c r="HKN124"/>
      <c r="HKO124"/>
      <c r="HKP124"/>
      <c r="HKQ124"/>
      <c r="HKR124"/>
      <c r="HKS124"/>
      <c r="HKT124"/>
      <c r="HKU124"/>
      <c r="HKV124"/>
      <c r="HKW124"/>
      <c r="HKX124"/>
      <c r="HKY124"/>
      <c r="HKZ124"/>
      <c r="HLA124"/>
      <c r="HLB124"/>
      <c r="HLC124"/>
      <c r="HLD124"/>
      <c r="HLE124"/>
      <c r="HLF124"/>
      <c r="HLG124"/>
      <c r="HLH124"/>
      <c r="HLI124"/>
      <c r="HLJ124"/>
      <c r="HLK124"/>
      <c r="HLL124"/>
      <c r="HLM124"/>
      <c r="HLN124"/>
      <c r="HLO124"/>
      <c r="HLP124"/>
      <c r="HLQ124"/>
      <c r="HLR124"/>
      <c r="HLS124"/>
      <c r="HLT124"/>
      <c r="HLU124"/>
      <c r="HLV124"/>
      <c r="HLW124"/>
      <c r="HLX124"/>
      <c r="HLY124"/>
      <c r="HLZ124"/>
      <c r="HMA124"/>
      <c r="HMB124"/>
      <c r="HMC124"/>
      <c r="HMD124"/>
      <c r="HME124"/>
      <c r="HMF124"/>
      <c r="HMG124"/>
      <c r="HMH124"/>
      <c r="HMI124"/>
      <c r="HMJ124"/>
      <c r="HMK124"/>
      <c r="HML124"/>
      <c r="HMM124"/>
      <c r="HMN124"/>
      <c r="HMO124"/>
      <c r="HMP124"/>
      <c r="HMQ124"/>
      <c r="HMR124"/>
      <c r="HMS124"/>
      <c r="HMT124"/>
      <c r="HMU124"/>
      <c r="HMV124"/>
      <c r="HMW124"/>
      <c r="HMX124"/>
      <c r="HMY124"/>
      <c r="HMZ124"/>
      <c r="HNA124"/>
      <c r="HNB124"/>
      <c r="HNC124"/>
      <c r="HND124"/>
      <c r="HNE124"/>
      <c r="HNF124"/>
      <c r="HNG124"/>
      <c r="HNH124"/>
      <c r="HNI124"/>
      <c r="HNJ124"/>
      <c r="HNK124"/>
      <c r="HNL124"/>
      <c r="HNM124"/>
      <c r="HNN124"/>
      <c r="HNO124"/>
      <c r="HNP124"/>
      <c r="HNQ124"/>
      <c r="HNR124"/>
      <c r="HNS124"/>
      <c r="HNT124"/>
      <c r="HNU124"/>
      <c r="HNV124"/>
      <c r="HNW124"/>
      <c r="HNX124"/>
      <c r="HNY124"/>
      <c r="HNZ124"/>
      <c r="HOA124"/>
      <c r="HOB124"/>
      <c r="HOC124"/>
      <c r="HOD124"/>
      <c r="HOE124"/>
      <c r="HOF124"/>
      <c r="HOG124"/>
      <c r="HOH124"/>
      <c r="HOI124"/>
      <c r="HOJ124"/>
      <c r="HOK124"/>
      <c r="HOL124"/>
      <c r="HOM124"/>
      <c r="HON124"/>
      <c r="HOO124"/>
      <c r="HOP124"/>
      <c r="HOQ124"/>
      <c r="HOR124"/>
      <c r="HOS124"/>
      <c r="HOT124"/>
      <c r="HOU124"/>
      <c r="HOV124"/>
      <c r="HOW124"/>
      <c r="HOX124"/>
      <c r="HOY124"/>
      <c r="HOZ124"/>
      <c r="HPA124"/>
      <c r="HPB124"/>
      <c r="HPC124"/>
      <c r="HPD124"/>
      <c r="HPE124"/>
      <c r="HPF124"/>
      <c r="HPG124"/>
      <c r="HPH124"/>
      <c r="HPI124"/>
      <c r="HPJ124"/>
      <c r="HPK124"/>
      <c r="HPL124"/>
      <c r="HPM124"/>
      <c r="HPN124"/>
      <c r="HPO124"/>
      <c r="HPP124"/>
      <c r="HPQ124"/>
      <c r="HPR124"/>
      <c r="HPS124"/>
      <c r="HPT124"/>
      <c r="HPU124"/>
      <c r="HPV124"/>
      <c r="HPW124"/>
      <c r="HPX124"/>
      <c r="HPY124"/>
      <c r="HPZ124"/>
      <c r="HQA124"/>
      <c r="HQB124"/>
      <c r="HQC124"/>
      <c r="HQD124"/>
      <c r="HQE124"/>
      <c r="HQF124"/>
      <c r="HQG124"/>
      <c r="HQH124"/>
      <c r="HQI124"/>
      <c r="HQJ124"/>
      <c r="HQK124"/>
      <c r="HQL124"/>
      <c r="HQM124"/>
      <c r="HQN124"/>
      <c r="HQO124"/>
      <c r="HQP124"/>
      <c r="HQQ124"/>
      <c r="HQR124"/>
      <c r="HQS124"/>
      <c r="HQT124"/>
      <c r="HQU124"/>
      <c r="HQV124"/>
      <c r="HQW124"/>
      <c r="HQX124"/>
      <c r="HQY124"/>
      <c r="HQZ124"/>
      <c r="HRA124"/>
      <c r="HRB124"/>
      <c r="HRC124"/>
      <c r="HRD124"/>
      <c r="HRE124"/>
      <c r="HRF124"/>
      <c r="HRG124"/>
      <c r="HRH124"/>
      <c r="HRI124"/>
      <c r="HRJ124"/>
      <c r="HRK124"/>
      <c r="HRL124"/>
      <c r="HRM124"/>
      <c r="HRN124"/>
      <c r="HRO124"/>
      <c r="HRP124"/>
      <c r="HRQ124"/>
      <c r="HRR124"/>
      <c r="HRS124"/>
      <c r="HRT124"/>
      <c r="HRU124"/>
      <c r="HRV124"/>
      <c r="HRW124"/>
      <c r="HRX124"/>
      <c r="HRY124"/>
      <c r="HRZ124"/>
      <c r="HSA124"/>
      <c r="HSB124"/>
      <c r="HSC124"/>
      <c r="HSD124"/>
      <c r="HSE124"/>
      <c r="HSF124"/>
      <c r="HSG124"/>
      <c r="HSH124"/>
      <c r="HSI124"/>
      <c r="HSJ124"/>
      <c r="HSK124"/>
      <c r="HSL124"/>
      <c r="HSM124"/>
      <c r="HSN124"/>
      <c r="HSO124"/>
      <c r="HSP124"/>
      <c r="HSQ124"/>
      <c r="HSR124"/>
      <c r="HSS124"/>
      <c r="HST124"/>
      <c r="HSU124"/>
      <c r="HSV124"/>
      <c r="HSW124"/>
      <c r="HSX124"/>
      <c r="HSY124"/>
      <c r="HSZ124"/>
      <c r="HTA124"/>
      <c r="HTB124"/>
      <c r="HTC124"/>
      <c r="HTD124"/>
      <c r="HTE124"/>
      <c r="HTF124"/>
      <c r="HTG124"/>
      <c r="HTH124"/>
      <c r="HTI124"/>
      <c r="HTJ124"/>
      <c r="HTK124"/>
      <c r="HTL124"/>
      <c r="HTM124"/>
      <c r="HTN124"/>
      <c r="HTO124"/>
      <c r="HTP124"/>
      <c r="HTQ124"/>
      <c r="HTR124"/>
      <c r="HTS124"/>
      <c r="HTT124"/>
      <c r="HTU124"/>
      <c r="HTV124"/>
      <c r="HTW124"/>
      <c r="HTX124"/>
      <c r="HTY124"/>
      <c r="HTZ124"/>
      <c r="HUA124"/>
      <c r="HUB124"/>
      <c r="HUC124"/>
      <c r="HUD124"/>
      <c r="HUE124"/>
      <c r="HUF124"/>
      <c r="HUG124"/>
      <c r="HUH124"/>
      <c r="HUI124"/>
      <c r="HUJ124"/>
      <c r="HUK124"/>
      <c r="HUL124"/>
      <c r="HUM124"/>
      <c r="HUN124"/>
      <c r="HUO124"/>
      <c r="HUP124"/>
      <c r="HUQ124"/>
      <c r="HUR124"/>
      <c r="HUS124"/>
      <c r="HUT124"/>
      <c r="HUU124"/>
      <c r="HUV124"/>
      <c r="HUW124"/>
      <c r="HUX124"/>
      <c r="HUY124"/>
      <c r="HUZ124"/>
      <c r="HVA124"/>
      <c r="HVB124"/>
      <c r="HVC124"/>
      <c r="HVD124"/>
      <c r="HVE124"/>
      <c r="HVF124"/>
      <c r="HVG124"/>
      <c r="HVH124"/>
      <c r="HVI124"/>
      <c r="HVJ124"/>
      <c r="HVK124"/>
      <c r="HVL124"/>
      <c r="HVM124"/>
      <c r="HVN124"/>
      <c r="HVO124"/>
      <c r="HVP124"/>
      <c r="HVQ124"/>
      <c r="HVR124"/>
      <c r="HVS124"/>
      <c r="HVT124"/>
      <c r="HVU124"/>
      <c r="HVV124"/>
      <c r="HVW124"/>
      <c r="HVX124"/>
      <c r="HVY124"/>
      <c r="HVZ124"/>
      <c r="HWA124"/>
      <c r="HWB124"/>
      <c r="HWC124"/>
      <c r="HWD124"/>
      <c r="HWE124"/>
      <c r="HWF124"/>
      <c r="HWG124"/>
      <c r="HWH124"/>
      <c r="HWI124"/>
      <c r="HWJ124"/>
      <c r="HWK124"/>
      <c r="HWL124"/>
      <c r="HWM124"/>
      <c r="HWN124"/>
      <c r="HWO124"/>
      <c r="HWP124"/>
      <c r="HWQ124"/>
      <c r="HWR124"/>
      <c r="HWS124"/>
      <c r="HWT124"/>
      <c r="HWU124"/>
      <c r="HWV124"/>
      <c r="HWW124"/>
      <c r="HWX124"/>
      <c r="HWY124"/>
      <c r="HWZ124"/>
      <c r="HXA124"/>
      <c r="HXB124"/>
      <c r="HXC124"/>
      <c r="HXD124"/>
      <c r="HXE124"/>
      <c r="HXF124"/>
      <c r="HXG124"/>
      <c r="HXH124"/>
      <c r="HXI124"/>
      <c r="HXJ124"/>
      <c r="HXK124"/>
      <c r="HXL124"/>
      <c r="HXM124"/>
      <c r="HXN124"/>
      <c r="HXO124"/>
      <c r="HXP124"/>
      <c r="HXQ124"/>
      <c r="HXR124"/>
      <c r="HXS124"/>
      <c r="HXT124"/>
      <c r="HXU124"/>
      <c r="HXV124"/>
      <c r="HXW124"/>
      <c r="HXX124"/>
      <c r="HXY124"/>
      <c r="HXZ124"/>
      <c r="HYA124"/>
      <c r="HYB124"/>
      <c r="HYC124"/>
      <c r="HYD124"/>
      <c r="HYE124"/>
      <c r="HYF124"/>
      <c r="HYG124"/>
      <c r="HYH124"/>
      <c r="HYI124"/>
      <c r="HYJ124"/>
      <c r="HYK124"/>
      <c r="HYL124"/>
      <c r="HYM124"/>
      <c r="HYN124"/>
      <c r="HYO124"/>
      <c r="HYP124"/>
      <c r="HYQ124"/>
      <c r="HYR124"/>
      <c r="HYS124"/>
      <c r="HYT124"/>
      <c r="HYU124"/>
      <c r="HYV124"/>
      <c r="HYW124"/>
      <c r="HYX124"/>
      <c r="HYY124"/>
      <c r="HYZ124"/>
      <c r="HZA124"/>
      <c r="HZB124"/>
      <c r="HZC124"/>
      <c r="HZD124"/>
      <c r="HZE124"/>
      <c r="HZF124"/>
      <c r="HZG124"/>
      <c r="HZH124"/>
      <c r="HZI124"/>
      <c r="HZJ124"/>
      <c r="HZK124"/>
      <c r="HZL124"/>
      <c r="HZM124"/>
      <c r="HZN124"/>
      <c r="HZO124"/>
      <c r="HZP124"/>
      <c r="HZQ124"/>
      <c r="HZR124"/>
      <c r="HZS124"/>
      <c r="HZT124"/>
      <c r="HZU124"/>
      <c r="HZV124"/>
      <c r="HZW124"/>
      <c r="HZX124"/>
      <c r="HZY124"/>
      <c r="HZZ124"/>
      <c r="IAA124"/>
      <c r="IAB124"/>
      <c r="IAC124"/>
      <c r="IAD124"/>
      <c r="IAE124"/>
      <c r="IAF124"/>
      <c r="IAG124"/>
      <c r="IAH124"/>
      <c r="IAI124"/>
      <c r="IAJ124"/>
      <c r="IAK124"/>
      <c r="IAL124"/>
      <c r="IAM124"/>
      <c r="IAN124"/>
      <c r="IAO124"/>
      <c r="IAP124"/>
      <c r="IAQ124"/>
      <c r="IAR124"/>
      <c r="IAS124"/>
      <c r="IAT124"/>
      <c r="IAU124"/>
      <c r="IAV124"/>
      <c r="IAW124"/>
      <c r="IAX124"/>
      <c r="IAY124"/>
      <c r="IAZ124"/>
      <c r="IBA124"/>
      <c r="IBB124"/>
      <c r="IBC124"/>
      <c r="IBD124"/>
      <c r="IBE124"/>
      <c r="IBF124"/>
      <c r="IBG124"/>
      <c r="IBH124"/>
      <c r="IBI124"/>
      <c r="IBJ124"/>
      <c r="IBK124"/>
      <c r="IBL124"/>
      <c r="IBM124"/>
      <c r="IBN124"/>
      <c r="IBO124"/>
      <c r="IBP124"/>
      <c r="IBQ124"/>
      <c r="IBR124"/>
      <c r="IBS124"/>
      <c r="IBT124"/>
      <c r="IBU124"/>
      <c r="IBV124"/>
      <c r="IBW124"/>
      <c r="IBX124"/>
      <c r="IBY124"/>
      <c r="IBZ124"/>
      <c r="ICA124"/>
      <c r="ICB124"/>
      <c r="ICC124"/>
      <c r="ICD124"/>
      <c r="ICE124"/>
      <c r="ICF124"/>
      <c r="ICG124"/>
      <c r="ICH124"/>
      <c r="ICI124"/>
      <c r="ICJ124"/>
      <c r="ICK124"/>
      <c r="ICL124"/>
      <c r="ICM124"/>
      <c r="ICN124"/>
      <c r="ICO124"/>
      <c r="ICP124"/>
      <c r="ICQ124"/>
      <c r="ICR124"/>
      <c r="ICS124"/>
      <c r="ICT124"/>
      <c r="ICU124"/>
      <c r="ICV124"/>
      <c r="ICW124"/>
      <c r="ICX124"/>
      <c r="ICY124"/>
      <c r="ICZ124"/>
      <c r="IDA124"/>
      <c r="IDB124"/>
      <c r="IDC124"/>
      <c r="IDD124"/>
      <c r="IDE124"/>
      <c r="IDF124"/>
      <c r="IDG124"/>
      <c r="IDH124"/>
      <c r="IDI124"/>
      <c r="IDJ124"/>
      <c r="IDK124"/>
      <c r="IDL124"/>
      <c r="IDM124"/>
      <c r="IDN124"/>
      <c r="IDO124"/>
      <c r="IDP124"/>
      <c r="IDQ124"/>
      <c r="IDR124"/>
      <c r="IDS124"/>
      <c r="IDT124"/>
      <c r="IDU124"/>
      <c r="IDV124"/>
      <c r="IDW124"/>
      <c r="IDX124"/>
      <c r="IDY124"/>
      <c r="IDZ124"/>
      <c r="IEA124"/>
      <c r="IEB124"/>
      <c r="IEC124"/>
      <c r="IED124"/>
      <c r="IEE124"/>
      <c r="IEF124"/>
      <c r="IEG124"/>
      <c r="IEH124"/>
      <c r="IEI124"/>
      <c r="IEJ124"/>
      <c r="IEK124"/>
      <c r="IEL124"/>
      <c r="IEM124"/>
      <c r="IEN124"/>
      <c r="IEO124"/>
      <c r="IEP124"/>
      <c r="IEQ124"/>
      <c r="IER124"/>
      <c r="IES124"/>
      <c r="IET124"/>
      <c r="IEU124"/>
      <c r="IEV124"/>
      <c r="IEW124"/>
      <c r="IEX124"/>
      <c r="IEY124"/>
      <c r="IEZ124"/>
      <c r="IFA124"/>
      <c r="IFB124"/>
      <c r="IFC124"/>
      <c r="IFD124"/>
      <c r="IFE124"/>
      <c r="IFF124"/>
      <c r="IFG124"/>
      <c r="IFH124"/>
      <c r="IFI124"/>
      <c r="IFJ124"/>
      <c r="IFK124"/>
      <c r="IFL124"/>
      <c r="IFM124"/>
      <c r="IFN124"/>
      <c r="IFO124"/>
      <c r="IFP124"/>
      <c r="IFQ124"/>
      <c r="IFR124"/>
      <c r="IFS124"/>
      <c r="IFT124"/>
      <c r="IFU124"/>
      <c r="IFV124"/>
      <c r="IFW124"/>
      <c r="IFX124"/>
      <c r="IFY124"/>
      <c r="IFZ124"/>
      <c r="IGA124"/>
      <c r="IGB124"/>
      <c r="IGC124"/>
      <c r="IGD124"/>
      <c r="IGE124"/>
      <c r="IGF124"/>
      <c r="IGG124"/>
      <c r="IGH124"/>
      <c r="IGI124"/>
      <c r="IGJ124"/>
      <c r="IGK124"/>
      <c r="IGL124"/>
      <c r="IGM124"/>
      <c r="IGN124"/>
      <c r="IGO124"/>
      <c r="IGP124"/>
      <c r="IGQ124"/>
      <c r="IGR124"/>
      <c r="IGS124"/>
      <c r="IGT124"/>
      <c r="IGU124"/>
      <c r="IGV124"/>
      <c r="IGW124"/>
      <c r="IGX124"/>
      <c r="IGY124"/>
      <c r="IGZ124"/>
      <c r="IHA124"/>
      <c r="IHB124"/>
      <c r="IHC124"/>
      <c r="IHD124"/>
      <c r="IHE124"/>
      <c r="IHF124"/>
      <c r="IHG124"/>
      <c r="IHH124"/>
      <c r="IHI124"/>
      <c r="IHJ124"/>
      <c r="IHK124"/>
      <c r="IHL124"/>
      <c r="IHM124"/>
      <c r="IHN124"/>
      <c r="IHO124"/>
      <c r="IHP124"/>
      <c r="IHQ124"/>
      <c r="IHR124"/>
      <c r="IHS124"/>
      <c r="IHT124"/>
      <c r="IHU124"/>
      <c r="IHV124"/>
      <c r="IHW124"/>
      <c r="IHX124"/>
      <c r="IHY124"/>
      <c r="IHZ124"/>
      <c r="IIA124"/>
      <c r="IIB124"/>
      <c r="IIC124"/>
      <c r="IID124"/>
      <c r="IIE124"/>
      <c r="IIF124"/>
      <c r="IIG124"/>
      <c r="IIH124"/>
      <c r="III124"/>
      <c r="IIJ124"/>
      <c r="IIK124"/>
      <c r="IIL124"/>
      <c r="IIM124"/>
      <c r="IIN124"/>
      <c r="IIO124"/>
      <c r="IIP124"/>
      <c r="IIQ124"/>
      <c r="IIR124"/>
      <c r="IIS124"/>
      <c r="IIT124"/>
      <c r="IIU124"/>
      <c r="IIV124"/>
      <c r="IIW124"/>
      <c r="IIX124"/>
      <c r="IIY124"/>
      <c r="IIZ124"/>
      <c r="IJA124"/>
      <c r="IJB124"/>
      <c r="IJC124"/>
      <c r="IJD124"/>
      <c r="IJE124"/>
      <c r="IJF124"/>
      <c r="IJG124"/>
      <c r="IJH124"/>
      <c r="IJI124"/>
      <c r="IJJ124"/>
      <c r="IJK124"/>
      <c r="IJL124"/>
      <c r="IJM124"/>
      <c r="IJN124"/>
      <c r="IJO124"/>
      <c r="IJP124"/>
      <c r="IJQ124"/>
      <c r="IJR124"/>
      <c r="IJS124"/>
      <c r="IJT124"/>
      <c r="IJU124"/>
      <c r="IJV124"/>
      <c r="IJW124"/>
      <c r="IJX124"/>
      <c r="IJY124"/>
      <c r="IJZ124"/>
      <c r="IKA124"/>
      <c r="IKB124"/>
      <c r="IKC124"/>
      <c r="IKD124"/>
      <c r="IKE124"/>
      <c r="IKF124"/>
      <c r="IKG124"/>
      <c r="IKH124"/>
      <c r="IKI124"/>
      <c r="IKJ124"/>
      <c r="IKK124"/>
      <c r="IKL124"/>
      <c r="IKM124"/>
      <c r="IKN124"/>
      <c r="IKO124"/>
      <c r="IKP124"/>
      <c r="IKQ124"/>
      <c r="IKR124"/>
      <c r="IKS124"/>
      <c r="IKT124"/>
      <c r="IKU124"/>
      <c r="IKV124"/>
      <c r="IKW124"/>
      <c r="IKX124"/>
      <c r="IKY124"/>
      <c r="IKZ124"/>
      <c r="ILA124"/>
      <c r="ILB124"/>
      <c r="ILC124"/>
      <c r="ILD124"/>
      <c r="ILE124"/>
      <c r="ILF124"/>
      <c r="ILG124"/>
      <c r="ILH124"/>
      <c r="ILI124"/>
      <c r="ILJ124"/>
      <c r="ILK124"/>
      <c r="ILL124"/>
      <c r="ILM124"/>
      <c r="ILN124"/>
      <c r="ILO124"/>
      <c r="ILP124"/>
      <c r="ILQ124"/>
      <c r="ILR124"/>
      <c r="ILS124"/>
      <c r="ILT124"/>
      <c r="ILU124"/>
      <c r="ILV124"/>
      <c r="ILW124"/>
      <c r="ILX124"/>
      <c r="ILY124"/>
      <c r="ILZ124"/>
      <c r="IMA124"/>
      <c r="IMB124"/>
      <c r="IMC124"/>
      <c r="IMD124"/>
      <c r="IME124"/>
      <c r="IMF124"/>
      <c r="IMG124"/>
      <c r="IMH124"/>
      <c r="IMI124"/>
      <c r="IMJ124"/>
      <c r="IMK124"/>
      <c r="IML124"/>
      <c r="IMM124"/>
      <c r="IMN124"/>
      <c r="IMO124"/>
      <c r="IMP124"/>
      <c r="IMQ124"/>
      <c r="IMR124"/>
      <c r="IMS124"/>
      <c r="IMT124"/>
      <c r="IMU124"/>
      <c r="IMV124"/>
      <c r="IMW124"/>
      <c r="IMX124"/>
      <c r="IMY124"/>
      <c r="IMZ124"/>
      <c r="INA124"/>
      <c r="INB124"/>
      <c r="INC124"/>
      <c r="IND124"/>
      <c r="INE124"/>
      <c r="INF124"/>
      <c r="ING124"/>
      <c r="INH124"/>
      <c r="INI124"/>
      <c r="INJ124"/>
      <c r="INK124"/>
      <c r="INL124"/>
      <c r="INM124"/>
      <c r="INN124"/>
      <c r="INO124"/>
      <c r="INP124"/>
      <c r="INQ124"/>
      <c r="INR124"/>
      <c r="INS124"/>
      <c r="INT124"/>
      <c r="INU124"/>
      <c r="INV124"/>
      <c r="INW124"/>
      <c r="INX124"/>
      <c r="INY124"/>
      <c r="INZ124"/>
      <c r="IOA124"/>
      <c r="IOB124"/>
      <c r="IOC124"/>
      <c r="IOD124"/>
      <c r="IOE124"/>
      <c r="IOF124"/>
      <c r="IOG124"/>
      <c r="IOH124"/>
      <c r="IOI124"/>
      <c r="IOJ124"/>
      <c r="IOK124"/>
      <c r="IOL124"/>
      <c r="IOM124"/>
      <c r="ION124"/>
      <c r="IOO124"/>
      <c r="IOP124"/>
      <c r="IOQ124"/>
      <c r="IOR124"/>
      <c r="IOS124"/>
      <c r="IOT124"/>
      <c r="IOU124"/>
      <c r="IOV124"/>
      <c r="IOW124"/>
      <c r="IOX124"/>
      <c r="IOY124"/>
      <c r="IOZ124"/>
      <c r="IPA124"/>
      <c r="IPB124"/>
      <c r="IPC124"/>
      <c r="IPD124"/>
      <c r="IPE124"/>
      <c r="IPF124"/>
      <c r="IPG124"/>
      <c r="IPH124"/>
      <c r="IPI124"/>
      <c r="IPJ124"/>
      <c r="IPK124"/>
      <c r="IPL124"/>
      <c r="IPM124"/>
      <c r="IPN124"/>
      <c r="IPO124"/>
      <c r="IPP124"/>
      <c r="IPQ124"/>
      <c r="IPR124"/>
      <c r="IPS124"/>
      <c r="IPT124"/>
      <c r="IPU124"/>
      <c r="IPV124"/>
      <c r="IPW124"/>
      <c r="IPX124"/>
      <c r="IPY124"/>
      <c r="IPZ124"/>
      <c r="IQA124"/>
      <c r="IQB124"/>
      <c r="IQC124"/>
      <c r="IQD124"/>
      <c r="IQE124"/>
      <c r="IQF124"/>
      <c r="IQG124"/>
      <c r="IQH124"/>
      <c r="IQI124"/>
      <c r="IQJ124"/>
      <c r="IQK124"/>
      <c r="IQL124"/>
      <c r="IQM124"/>
      <c r="IQN124"/>
      <c r="IQO124"/>
      <c r="IQP124"/>
      <c r="IQQ124"/>
      <c r="IQR124"/>
      <c r="IQS124"/>
      <c r="IQT124"/>
      <c r="IQU124"/>
      <c r="IQV124"/>
      <c r="IQW124"/>
      <c r="IQX124"/>
      <c r="IQY124"/>
      <c r="IQZ124"/>
      <c r="IRA124"/>
      <c r="IRB124"/>
      <c r="IRC124"/>
      <c r="IRD124"/>
      <c r="IRE124"/>
      <c r="IRF124"/>
      <c r="IRG124"/>
      <c r="IRH124"/>
      <c r="IRI124"/>
      <c r="IRJ124"/>
      <c r="IRK124"/>
      <c r="IRL124"/>
      <c r="IRM124"/>
      <c r="IRN124"/>
      <c r="IRO124"/>
      <c r="IRP124"/>
      <c r="IRQ124"/>
      <c r="IRR124"/>
      <c r="IRS124"/>
      <c r="IRT124"/>
      <c r="IRU124"/>
      <c r="IRV124"/>
      <c r="IRW124"/>
      <c r="IRX124"/>
      <c r="IRY124"/>
      <c r="IRZ124"/>
      <c r="ISA124"/>
      <c r="ISB124"/>
      <c r="ISC124"/>
      <c r="ISD124"/>
      <c r="ISE124"/>
      <c r="ISF124"/>
      <c r="ISG124"/>
      <c r="ISH124"/>
      <c r="ISI124"/>
      <c r="ISJ124"/>
      <c r="ISK124"/>
      <c r="ISL124"/>
      <c r="ISM124"/>
      <c r="ISN124"/>
      <c r="ISO124"/>
      <c r="ISP124"/>
      <c r="ISQ124"/>
      <c r="ISR124"/>
      <c r="ISS124"/>
      <c r="IST124"/>
      <c r="ISU124"/>
      <c r="ISV124"/>
      <c r="ISW124"/>
      <c r="ISX124"/>
      <c r="ISY124"/>
      <c r="ISZ124"/>
      <c r="ITA124"/>
      <c r="ITB124"/>
      <c r="ITC124"/>
      <c r="ITD124"/>
      <c r="ITE124"/>
      <c r="ITF124"/>
      <c r="ITG124"/>
      <c r="ITH124"/>
      <c r="ITI124"/>
      <c r="ITJ124"/>
      <c r="ITK124"/>
      <c r="ITL124"/>
      <c r="ITM124"/>
      <c r="ITN124"/>
      <c r="ITO124"/>
      <c r="ITP124"/>
      <c r="ITQ124"/>
      <c r="ITR124"/>
      <c r="ITS124"/>
      <c r="ITT124"/>
      <c r="ITU124"/>
      <c r="ITV124"/>
      <c r="ITW124"/>
      <c r="ITX124"/>
      <c r="ITY124"/>
      <c r="ITZ124"/>
      <c r="IUA124"/>
      <c r="IUB124"/>
      <c r="IUC124"/>
      <c r="IUD124"/>
      <c r="IUE124"/>
      <c r="IUF124"/>
      <c r="IUG124"/>
      <c r="IUH124"/>
      <c r="IUI124"/>
      <c r="IUJ124"/>
      <c r="IUK124"/>
      <c r="IUL124"/>
      <c r="IUM124"/>
      <c r="IUN124"/>
      <c r="IUO124"/>
      <c r="IUP124"/>
      <c r="IUQ124"/>
      <c r="IUR124"/>
      <c r="IUS124"/>
      <c r="IUT124"/>
      <c r="IUU124"/>
      <c r="IUV124"/>
      <c r="IUW124"/>
      <c r="IUX124"/>
      <c r="IUY124"/>
      <c r="IUZ124"/>
      <c r="IVA124"/>
      <c r="IVB124"/>
      <c r="IVC124"/>
      <c r="IVD124"/>
      <c r="IVE124"/>
      <c r="IVF124"/>
      <c r="IVG124"/>
      <c r="IVH124"/>
      <c r="IVI124"/>
      <c r="IVJ124"/>
      <c r="IVK124"/>
      <c r="IVL124"/>
      <c r="IVM124"/>
      <c r="IVN124"/>
      <c r="IVO124"/>
      <c r="IVP124"/>
      <c r="IVQ124"/>
      <c r="IVR124"/>
      <c r="IVS124"/>
      <c r="IVT124"/>
      <c r="IVU124"/>
      <c r="IVV124"/>
      <c r="IVW124"/>
      <c r="IVX124"/>
      <c r="IVY124"/>
      <c r="IVZ124"/>
      <c r="IWA124"/>
      <c r="IWB124"/>
      <c r="IWC124"/>
      <c r="IWD124"/>
      <c r="IWE124"/>
      <c r="IWF124"/>
      <c r="IWG124"/>
      <c r="IWH124"/>
      <c r="IWI124"/>
      <c r="IWJ124"/>
      <c r="IWK124"/>
      <c r="IWL124"/>
      <c r="IWM124"/>
      <c r="IWN124"/>
      <c r="IWO124"/>
      <c r="IWP124"/>
      <c r="IWQ124"/>
      <c r="IWR124"/>
      <c r="IWS124"/>
      <c r="IWT124"/>
      <c r="IWU124"/>
      <c r="IWV124"/>
      <c r="IWW124"/>
      <c r="IWX124"/>
      <c r="IWY124"/>
      <c r="IWZ124"/>
      <c r="IXA124"/>
      <c r="IXB124"/>
      <c r="IXC124"/>
      <c r="IXD124"/>
      <c r="IXE124"/>
      <c r="IXF124"/>
      <c r="IXG124"/>
      <c r="IXH124"/>
      <c r="IXI124"/>
      <c r="IXJ124"/>
      <c r="IXK124"/>
      <c r="IXL124"/>
      <c r="IXM124"/>
      <c r="IXN124"/>
      <c r="IXO124"/>
      <c r="IXP124"/>
      <c r="IXQ124"/>
      <c r="IXR124"/>
      <c r="IXS124"/>
      <c r="IXT124"/>
      <c r="IXU124"/>
      <c r="IXV124"/>
      <c r="IXW124"/>
      <c r="IXX124"/>
      <c r="IXY124"/>
      <c r="IXZ124"/>
      <c r="IYA124"/>
      <c r="IYB124"/>
      <c r="IYC124"/>
      <c r="IYD124"/>
      <c r="IYE124"/>
      <c r="IYF124"/>
      <c r="IYG124"/>
      <c r="IYH124"/>
      <c r="IYI124"/>
      <c r="IYJ124"/>
      <c r="IYK124"/>
      <c r="IYL124"/>
      <c r="IYM124"/>
      <c r="IYN124"/>
      <c r="IYO124"/>
      <c r="IYP124"/>
      <c r="IYQ124"/>
      <c r="IYR124"/>
      <c r="IYS124"/>
      <c r="IYT124"/>
      <c r="IYU124"/>
      <c r="IYV124"/>
      <c r="IYW124"/>
      <c r="IYX124"/>
      <c r="IYY124"/>
      <c r="IYZ124"/>
      <c r="IZA124"/>
      <c r="IZB124"/>
      <c r="IZC124"/>
      <c r="IZD124"/>
      <c r="IZE124"/>
      <c r="IZF124"/>
      <c r="IZG124"/>
      <c r="IZH124"/>
      <c r="IZI124"/>
      <c r="IZJ124"/>
      <c r="IZK124"/>
      <c r="IZL124"/>
      <c r="IZM124"/>
      <c r="IZN124"/>
      <c r="IZO124"/>
      <c r="IZP124"/>
      <c r="IZQ124"/>
      <c r="IZR124"/>
      <c r="IZS124"/>
      <c r="IZT124"/>
      <c r="IZU124"/>
      <c r="IZV124"/>
      <c r="IZW124"/>
      <c r="IZX124"/>
      <c r="IZY124"/>
      <c r="IZZ124"/>
      <c r="JAA124"/>
      <c r="JAB124"/>
      <c r="JAC124"/>
      <c r="JAD124"/>
      <c r="JAE124"/>
      <c r="JAF124"/>
      <c r="JAG124"/>
      <c r="JAH124"/>
      <c r="JAI124"/>
      <c r="JAJ124"/>
      <c r="JAK124"/>
      <c r="JAL124"/>
      <c r="JAM124"/>
      <c r="JAN124"/>
      <c r="JAO124"/>
      <c r="JAP124"/>
      <c r="JAQ124"/>
      <c r="JAR124"/>
      <c r="JAS124"/>
      <c r="JAT124"/>
      <c r="JAU124"/>
      <c r="JAV124"/>
      <c r="JAW124"/>
      <c r="JAX124"/>
      <c r="JAY124"/>
      <c r="JAZ124"/>
      <c r="JBA124"/>
      <c r="JBB124"/>
      <c r="JBC124"/>
      <c r="JBD124"/>
      <c r="JBE124"/>
      <c r="JBF124"/>
      <c r="JBG124"/>
      <c r="JBH124"/>
      <c r="JBI124"/>
      <c r="JBJ124"/>
      <c r="JBK124"/>
      <c r="JBL124"/>
      <c r="JBM124"/>
      <c r="JBN124"/>
      <c r="JBO124"/>
      <c r="JBP124"/>
      <c r="JBQ124"/>
      <c r="JBR124"/>
      <c r="JBS124"/>
      <c r="JBT124"/>
      <c r="JBU124"/>
      <c r="JBV124"/>
      <c r="JBW124"/>
      <c r="JBX124"/>
      <c r="JBY124"/>
      <c r="JBZ124"/>
      <c r="JCA124"/>
      <c r="JCB124"/>
      <c r="JCC124"/>
      <c r="JCD124"/>
      <c r="JCE124"/>
      <c r="JCF124"/>
      <c r="JCG124"/>
      <c r="JCH124"/>
      <c r="JCI124"/>
      <c r="JCJ124"/>
      <c r="JCK124"/>
      <c r="JCL124"/>
      <c r="JCM124"/>
      <c r="JCN124"/>
      <c r="JCO124"/>
      <c r="JCP124"/>
      <c r="JCQ124"/>
      <c r="JCR124"/>
      <c r="JCS124"/>
      <c r="JCT124"/>
      <c r="JCU124"/>
      <c r="JCV124"/>
      <c r="JCW124"/>
      <c r="JCX124"/>
      <c r="JCY124"/>
      <c r="JCZ124"/>
      <c r="JDA124"/>
      <c r="JDB124"/>
      <c r="JDC124"/>
      <c r="JDD124"/>
      <c r="JDE124"/>
      <c r="JDF124"/>
      <c r="JDG124"/>
      <c r="JDH124"/>
      <c r="JDI124"/>
      <c r="JDJ124"/>
      <c r="JDK124"/>
      <c r="JDL124"/>
      <c r="JDM124"/>
      <c r="JDN124"/>
      <c r="JDO124"/>
      <c r="JDP124"/>
      <c r="JDQ124"/>
      <c r="JDR124"/>
      <c r="JDS124"/>
      <c r="JDT124"/>
      <c r="JDU124"/>
      <c r="JDV124"/>
      <c r="JDW124"/>
      <c r="JDX124"/>
      <c r="JDY124"/>
      <c r="JDZ124"/>
      <c r="JEA124"/>
      <c r="JEB124"/>
      <c r="JEC124"/>
      <c r="JED124"/>
      <c r="JEE124"/>
      <c r="JEF124"/>
      <c r="JEG124"/>
      <c r="JEH124"/>
      <c r="JEI124"/>
      <c r="JEJ124"/>
      <c r="JEK124"/>
      <c r="JEL124"/>
      <c r="JEM124"/>
      <c r="JEN124"/>
      <c r="JEO124"/>
      <c r="JEP124"/>
      <c r="JEQ124"/>
      <c r="JER124"/>
      <c r="JES124"/>
      <c r="JET124"/>
      <c r="JEU124"/>
      <c r="JEV124"/>
      <c r="JEW124"/>
      <c r="JEX124"/>
      <c r="JEY124"/>
      <c r="JEZ124"/>
      <c r="JFA124"/>
      <c r="JFB124"/>
      <c r="JFC124"/>
      <c r="JFD124"/>
      <c r="JFE124"/>
      <c r="JFF124"/>
      <c r="JFG124"/>
      <c r="JFH124"/>
      <c r="JFI124"/>
      <c r="JFJ124"/>
      <c r="JFK124"/>
      <c r="JFL124"/>
      <c r="JFM124"/>
      <c r="JFN124"/>
      <c r="JFO124"/>
      <c r="JFP124"/>
      <c r="JFQ124"/>
      <c r="JFR124"/>
      <c r="JFS124"/>
      <c r="JFT124"/>
      <c r="JFU124"/>
      <c r="JFV124"/>
      <c r="JFW124"/>
      <c r="JFX124"/>
      <c r="JFY124"/>
      <c r="JFZ124"/>
      <c r="JGA124"/>
      <c r="JGB124"/>
      <c r="JGC124"/>
      <c r="JGD124"/>
      <c r="JGE124"/>
      <c r="JGF124"/>
      <c r="JGG124"/>
      <c r="JGH124"/>
      <c r="JGI124"/>
      <c r="JGJ124"/>
      <c r="JGK124"/>
      <c r="JGL124"/>
      <c r="JGM124"/>
      <c r="JGN124"/>
      <c r="JGO124"/>
      <c r="JGP124"/>
      <c r="JGQ124"/>
      <c r="JGR124"/>
      <c r="JGS124"/>
      <c r="JGT124"/>
      <c r="JGU124"/>
      <c r="JGV124"/>
      <c r="JGW124"/>
      <c r="JGX124"/>
      <c r="JGY124"/>
      <c r="JGZ124"/>
      <c r="JHA124"/>
      <c r="JHB124"/>
      <c r="JHC124"/>
      <c r="JHD124"/>
      <c r="JHE124"/>
      <c r="JHF124"/>
      <c r="JHG124"/>
      <c r="JHH124"/>
      <c r="JHI124"/>
      <c r="JHJ124"/>
      <c r="JHK124"/>
      <c r="JHL124"/>
      <c r="JHM124"/>
      <c r="JHN124"/>
      <c r="JHO124"/>
      <c r="JHP124"/>
      <c r="JHQ124"/>
      <c r="JHR124"/>
      <c r="JHS124"/>
      <c r="JHT124"/>
      <c r="JHU124"/>
      <c r="JHV124"/>
      <c r="JHW124"/>
      <c r="JHX124"/>
      <c r="JHY124"/>
      <c r="JHZ124"/>
      <c r="JIA124"/>
      <c r="JIB124"/>
      <c r="JIC124"/>
      <c r="JID124"/>
      <c r="JIE124"/>
      <c r="JIF124"/>
      <c r="JIG124"/>
      <c r="JIH124"/>
      <c r="JII124"/>
      <c r="JIJ124"/>
      <c r="JIK124"/>
      <c r="JIL124"/>
      <c r="JIM124"/>
      <c r="JIN124"/>
      <c r="JIO124"/>
      <c r="JIP124"/>
      <c r="JIQ124"/>
      <c r="JIR124"/>
      <c r="JIS124"/>
      <c r="JIT124"/>
      <c r="JIU124"/>
      <c r="JIV124"/>
      <c r="JIW124"/>
      <c r="JIX124"/>
      <c r="JIY124"/>
      <c r="JIZ124"/>
      <c r="JJA124"/>
      <c r="JJB124"/>
      <c r="JJC124"/>
      <c r="JJD124"/>
      <c r="JJE124"/>
      <c r="JJF124"/>
      <c r="JJG124"/>
      <c r="JJH124"/>
      <c r="JJI124"/>
      <c r="JJJ124"/>
      <c r="JJK124"/>
      <c r="JJL124"/>
      <c r="JJM124"/>
      <c r="JJN124"/>
      <c r="JJO124"/>
      <c r="JJP124"/>
      <c r="JJQ124"/>
      <c r="JJR124"/>
      <c r="JJS124"/>
      <c r="JJT124"/>
      <c r="JJU124"/>
      <c r="JJV124"/>
      <c r="JJW124"/>
      <c r="JJX124"/>
      <c r="JJY124"/>
      <c r="JJZ124"/>
      <c r="JKA124"/>
      <c r="JKB124"/>
      <c r="JKC124"/>
      <c r="JKD124"/>
      <c r="JKE124"/>
      <c r="JKF124"/>
      <c r="JKG124"/>
      <c r="JKH124"/>
      <c r="JKI124"/>
      <c r="JKJ124"/>
      <c r="JKK124"/>
      <c r="JKL124"/>
      <c r="JKM124"/>
      <c r="JKN124"/>
      <c r="JKO124"/>
      <c r="JKP124"/>
      <c r="JKQ124"/>
      <c r="JKR124"/>
      <c r="JKS124"/>
      <c r="JKT124"/>
      <c r="JKU124"/>
      <c r="JKV124"/>
      <c r="JKW124"/>
      <c r="JKX124"/>
      <c r="JKY124"/>
      <c r="JKZ124"/>
      <c r="JLA124"/>
      <c r="JLB124"/>
      <c r="JLC124"/>
      <c r="JLD124"/>
      <c r="JLE124"/>
      <c r="JLF124"/>
      <c r="JLG124"/>
      <c r="JLH124"/>
      <c r="JLI124"/>
      <c r="JLJ124"/>
      <c r="JLK124"/>
      <c r="JLL124"/>
      <c r="JLM124"/>
      <c r="JLN124"/>
      <c r="JLO124"/>
      <c r="JLP124"/>
      <c r="JLQ124"/>
      <c r="JLR124"/>
      <c r="JLS124"/>
      <c r="JLT124"/>
      <c r="JLU124"/>
      <c r="JLV124"/>
      <c r="JLW124"/>
      <c r="JLX124"/>
      <c r="JLY124"/>
      <c r="JLZ124"/>
      <c r="JMA124"/>
      <c r="JMB124"/>
      <c r="JMC124"/>
      <c r="JMD124"/>
      <c r="JME124"/>
      <c r="JMF124"/>
      <c r="JMG124"/>
      <c r="JMH124"/>
      <c r="JMI124"/>
      <c r="JMJ124"/>
      <c r="JMK124"/>
      <c r="JML124"/>
      <c r="JMM124"/>
      <c r="JMN124"/>
      <c r="JMO124"/>
      <c r="JMP124"/>
      <c r="JMQ124"/>
      <c r="JMR124"/>
      <c r="JMS124"/>
      <c r="JMT124"/>
      <c r="JMU124"/>
      <c r="JMV124"/>
      <c r="JMW124"/>
      <c r="JMX124"/>
      <c r="JMY124"/>
      <c r="JMZ124"/>
      <c r="JNA124"/>
      <c r="JNB124"/>
      <c r="JNC124"/>
      <c r="JND124"/>
      <c r="JNE124"/>
      <c r="JNF124"/>
      <c r="JNG124"/>
      <c r="JNH124"/>
      <c r="JNI124"/>
      <c r="JNJ124"/>
      <c r="JNK124"/>
      <c r="JNL124"/>
      <c r="JNM124"/>
      <c r="JNN124"/>
      <c r="JNO124"/>
      <c r="JNP124"/>
      <c r="JNQ124"/>
      <c r="JNR124"/>
      <c r="JNS124"/>
      <c r="JNT124"/>
      <c r="JNU124"/>
      <c r="JNV124"/>
      <c r="JNW124"/>
      <c r="JNX124"/>
      <c r="JNY124"/>
      <c r="JNZ124"/>
      <c r="JOA124"/>
      <c r="JOB124"/>
      <c r="JOC124"/>
      <c r="JOD124"/>
      <c r="JOE124"/>
      <c r="JOF124"/>
      <c r="JOG124"/>
      <c r="JOH124"/>
      <c r="JOI124"/>
      <c r="JOJ124"/>
      <c r="JOK124"/>
      <c r="JOL124"/>
      <c r="JOM124"/>
      <c r="JON124"/>
      <c r="JOO124"/>
      <c r="JOP124"/>
      <c r="JOQ124"/>
      <c r="JOR124"/>
      <c r="JOS124"/>
      <c r="JOT124"/>
      <c r="JOU124"/>
      <c r="JOV124"/>
      <c r="JOW124"/>
      <c r="JOX124"/>
      <c r="JOY124"/>
      <c r="JOZ124"/>
      <c r="JPA124"/>
      <c r="JPB124"/>
      <c r="JPC124"/>
      <c r="JPD124"/>
      <c r="JPE124"/>
      <c r="JPF124"/>
      <c r="JPG124"/>
      <c r="JPH124"/>
      <c r="JPI124"/>
      <c r="JPJ124"/>
      <c r="JPK124"/>
      <c r="JPL124"/>
      <c r="JPM124"/>
      <c r="JPN124"/>
      <c r="JPO124"/>
      <c r="JPP124"/>
      <c r="JPQ124"/>
      <c r="JPR124"/>
      <c r="JPS124"/>
      <c r="JPT124"/>
      <c r="JPU124"/>
      <c r="JPV124"/>
      <c r="JPW124"/>
      <c r="JPX124"/>
      <c r="JPY124"/>
      <c r="JPZ124"/>
      <c r="JQA124"/>
      <c r="JQB124"/>
      <c r="JQC124"/>
      <c r="JQD124"/>
      <c r="JQE124"/>
      <c r="JQF124"/>
      <c r="JQG124"/>
      <c r="JQH124"/>
      <c r="JQI124"/>
      <c r="JQJ124"/>
      <c r="JQK124"/>
      <c r="JQL124"/>
      <c r="JQM124"/>
      <c r="JQN124"/>
      <c r="JQO124"/>
      <c r="JQP124"/>
      <c r="JQQ124"/>
      <c r="JQR124"/>
      <c r="JQS124"/>
      <c r="JQT124"/>
      <c r="JQU124"/>
      <c r="JQV124"/>
      <c r="JQW124"/>
      <c r="JQX124"/>
      <c r="JQY124"/>
      <c r="JQZ124"/>
      <c r="JRA124"/>
      <c r="JRB124"/>
      <c r="JRC124"/>
      <c r="JRD124"/>
      <c r="JRE124"/>
      <c r="JRF124"/>
      <c r="JRG124"/>
      <c r="JRH124"/>
      <c r="JRI124"/>
      <c r="JRJ124"/>
      <c r="JRK124"/>
      <c r="JRL124"/>
      <c r="JRM124"/>
      <c r="JRN124"/>
      <c r="JRO124"/>
      <c r="JRP124"/>
      <c r="JRQ124"/>
      <c r="JRR124"/>
      <c r="JRS124"/>
      <c r="JRT124"/>
      <c r="JRU124"/>
      <c r="JRV124"/>
      <c r="JRW124"/>
      <c r="JRX124"/>
      <c r="JRY124"/>
      <c r="JRZ124"/>
      <c r="JSA124"/>
      <c r="JSB124"/>
      <c r="JSC124"/>
      <c r="JSD124"/>
      <c r="JSE124"/>
      <c r="JSF124"/>
      <c r="JSG124"/>
      <c r="JSH124"/>
      <c r="JSI124"/>
      <c r="JSJ124"/>
      <c r="JSK124"/>
      <c r="JSL124"/>
      <c r="JSM124"/>
      <c r="JSN124"/>
      <c r="JSO124"/>
      <c r="JSP124"/>
      <c r="JSQ124"/>
      <c r="JSR124"/>
      <c r="JSS124"/>
      <c r="JST124"/>
      <c r="JSU124"/>
      <c r="JSV124"/>
      <c r="JSW124"/>
      <c r="JSX124"/>
      <c r="JSY124"/>
      <c r="JSZ124"/>
      <c r="JTA124"/>
      <c r="JTB124"/>
      <c r="JTC124"/>
      <c r="JTD124"/>
      <c r="JTE124"/>
      <c r="JTF124"/>
      <c r="JTG124"/>
      <c r="JTH124"/>
      <c r="JTI124"/>
      <c r="JTJ124"/>
      <c r="JTK124"/>
      <c r="JTL124"/>
      <c r="JTM124"/>
      <c r="JTN124"/>
      <c r="JTO124"/>
      <c r="JTP124"/>
      <c r="JTQ124"/>
      <c r="JTR124"/>
      <c r="JTS124"/>
      <c r="JTT124"/>
      <c r="JTU124"/>
      <c r="JTV124"/>
      <c r="JTW124"/>
      <c r="JTX124"/>
      <c r="JTY124"/>
      <c r="JTZ124"/>
      <c r="JUA124"/>
      <c r="JUB124"/>
      <c r="JUC124"/>
      <c r="JUD124"/>
      <c r="JUE124"/>
      <c r="JUF124"/>
      <c r="JUG124"/>
      <c r="JUH124"/>
      <c r="JUI124"/>
      <c r="JUJ124"/>
      <c r="JUK124"/>
      <c r="JUL124"/>
      <c r="JUM124"/>
      <c r="JUN124"/>
      <c r="JUO124"/>
      <c r="JUP124"/>
      <c r="JUQ124"/>
      <c r="JUR124"/>
      <c r="JUS124"/>
      <c r="JUT124"/>
      <c r="JUU124"/>
      <c r="JUV124"/>
      <c r="JUW124"/>
      <c r="JUX124"/>
      <c r="JUY124"/>
      <c r="JUZ124"/>
      <c r="JVA124"/>
      <c r="JVB124"/>
      <c r="JVC124"/>
      <c r="JVD124"/>
      <c r="JVE124"/>
      <c r="JVF124"/>
      <c r="JVG124"/>
      <c r="JVH124"/>
      <c r="JVI124"/>
      <c r="JVJ124"/>
      <c r="JVK124"/>
      <c r="JVL124"/>
      <c r="JVM124"/>
      <c r="JVN124"/>
      <c r="JVO124"/>
      <c r="JVP124"/>
      <c r="JVQ124"/>
      <c r="JVR124"/>
      <c r="JVS124"/>
      <c r="JVT124"/>
      <c r="JVU124"/>
      <c r="JVV124"/>
      <c r="JVW124"/>
      <c r="JVX124"/>
      <c r="JVY124"/>
      <c r="JVZ124"/>
      <c r="JWA124"/>
      <c r="JWB124"/>
      <c r="JWC124"/>
      <c r="JWD124"/>
      <c r="JWE124"/>
      <c r="JWF124"/>
      <c r="JWG124"/>
      <c r="JWH124"/>
      <c r="JWI124"/>
      <c r="JWJ124"/>
      <c r="JWK124"/>
      <c r="JWL124"/>
      <c r="JWM124"/>
      <c r="JWN124"/>
      <c r="JWO124"/>
      <c r="JWP124"/>
      <c r="JWQ124"/>
      <c r="JWR124"/>
      <c r="JWS124"/>
      <c r="JWT124"/>
      <c r="JWU124"/>
      <c r="JWV124"/>
      <c r="JWW124"/>
      <c r="JWX124"/>
      <c r="JWY124"/>
      <c r="JWZ124"/>
      <c r="JXA124"/>
      <c r="JXB124"/>
      <c r="JXC124"/>
      <c r="JXD124"/>
      <c r="JXE124"/>
      <c r="JXF124"/>
      <c r="JXG124"/>
      <c r="JXH124"/>
      <c r="JXI124"/>
      <c r="JXJ124"/>
      <c r="JXK124"/>
      <c r="JXL124"/>
      <c r="JXM124"/>
      <c r="JXN124"/>
      <c r="JXO124"/>
      <c r="JXP124"/>
      <c r="JXQ124"/>
      <c r="JXR124"/>
      <c r="JXS124"/>
      <c r="JXT124"/>
      <c r="JXU124"/>
      <c r="JXV124"/>
      <c r="JXW124"/>
      <c r="JXX124"/>
      <c r="JXY124"/>
      <c r="JXZ124"/>
      <c r="JYA124"/>
      <c r="JYB124"/>
      <c r="JYC124"/>
      <c r="JYD124"/>
      <c r="JYE124"/>
      <c r="JYF124"/>
      <c r="JYG124"/>
      <c r="JYH124"/>
      <c r="JYI124"/>
      <c r="JYJ124"/>
      <c r="JYK124"/>
      <c r="JYL124"/>
      <c r="JYM124"/>
      <c r="JYN124"/>
      <c r="JYO124"/>
      <c r="JYP124"/>
      <c r="JYQ124"/>
      <c r="JYR124"/>
      <c r="JYS124"/>
      <c r="JYT124"/>
      <c r="JYU124"/>
      <c r="JYV124"/>
      <c r="JYW124"/>
      <c r="JYX124"/>
      <c r="JYY124"/>
      <c r="JYZ124"/>
      <c r="JZA124"/>
      <c r="JZB124"/>
      <c r="JZC124"/>
      <c r="JZD124"/>
      <c r="JZE124"/>
      <c r="JZF124"/>
      <c r="JZG124"/>
      <c r="JZH124"/>
      <c r="JZI124"/>
      <c r="JZJ124"/>
      <c r="JZK124"/>
      <c r="JZL124"/>
      <c r="JZM124"/>
      <c r="JZN124"/>
      <c r="JZO124"/>
      <c r="JZP124"/>
      <c r="JZQ124"/>
      <c r="JZR124"/>
      <c r="JZS124"/>
      <c r="JZT124"/>
      <c r="JZU124"/>
      <c r="JZV124"/>
      <c r="JZW124"/>
      <c r="JZX124"/>
      <c r="JZY124"/>
      <c r="JZZ124"/>
      <c r="KAA124"/>
      <c r="KAB124"/>
      <c r="KAC124"/>
      <c r="KAD124"/>
      <c r="KAE124"/>
      <c r="KAF124"/>
      <c r="KAG124"/>
      <c r="KAH124"/>
      <c r="KAI124"/>
      <c r="KAJ124"/>
      <c r="KAK124"/>
      <c r="KAL124"/>
      <c r="KAM124"/>
      <c r="KAN124"/>
      <c r="KAO124"/>
      <c r="KAP124"/>
      <c r="KAQ124"/>
      <c r="KAR124"/>
      <c r="KAS124"/>
      <c r="KAT124"/>
      <c r="KAU124"/>
      <c r="KAV124"/>
      <c r="KAW124"/>
      <c r="KAX124"/>
      <c r="KAY124"/>
      <c r="KAZ124"/>
      <c r="KBA124"/>
      <c r="KBB124"/>
      <c r="KBC124"/>
      <c r="KBD124"/>
      <c r="KBE124"/>
      <c r="KBF124"/>
      <c r="KBG124"/>
      <c r="KBH124"/>
      <c r="KBI124"/>
      <c r="KBJ124"/>
      <c r="KBK124"/>
      <c r="KBL124"/>
      <c r="KBM124"/>
      <c r="KBN124"/>
      <c r="KBO124"/>
      <c r="KBP124"/>
      <c r="KBQ124"/>
      <c r="KBR124"/>
      <c r="KBS124"/>
      <c r="KBT124"/>
      <c r="KBU124"/>
      <c r="KBV124"/>
      <c r="KBW124"/>
      <c r="KBX124"/>
      <c r="KBY124"/>
      <c r="KBZ124"/>
      <c r="KCA124"/>
      <c r="KCB124"/>
      <c r="KCC124"/>
      <c r="KCD124"/>
      <c r="KCE124"/>
      <c r="KCF124"/>
      <c r="KCG124"/>
      <c r="KCH124"/>
      <c r="KCI124"/>
      <c r="KCJ124"/>
      <c r="KCK124"/>
      <c r="KCL124"/>
      <c r="KCM124"/>
      <c r="KCN124"/>
      <c r="KCO124"/>
      <c r="KCP124"/>
      <c r="KCQ124"/>
      <c r="KCR124"/>
      <c r="KCS124"/>
      <c r="KCT124"/>
      <c r="KCU124"/>
      <c r="KCV124"/>
      <c r="KCW124"/>
      <c r="KCX124"/>
      <c r="KCY124"/>
      <c r="KCZ124"/>
      <c r="KDA124"/>
      <c r="KDB124"/>
      <c r="KDC124"/>
      <c r="KDD124"/>
      <c r="KDE124"/>
      <c r="KDF124"/>
      <c r="KDG124"/>
      <c r="KDH124"/>
      <c r="KDI124"/>
      <c r="KDJ124"/>
      <c r="KDK124"/>
      <c r="KDL124"/>
      <c r="KDM124"/>
      <c r="KDN124"/>
      <c r="KDO124"/>
      <c r="KDP124"/>
      <c r="KDQ124"/>
      <c r="KDR124"/>
      <c r="KDS124"/>
      <c r="KDT124"/>
      <c r="KDU124"/>
      <c r="KDV124"/>
      <c r="KDW124"/>
      <c r="KDX124"/>
      <c r="KDY124"/>
      <c r="KDZ124"/>
      <c r="KEA124"/>
      <c r="KEB124"/>
      <c r="KEC124"/>
      <c r="KED124"/>
      <c r="KEE124"/>
      <c r="KEF124"/>
      <c r="KEG124"/>
      <c r="KEH124"/>
      <c r="KEI124"/>
      <c r="KEJ124"/>
      <c r="KEK124"/>
      <c r="KEL124"/>
      <c r="KEM124"/>
      <c r="KEN124"/>
      <c r="KEO124"/>
      <c r="KEP124"/>
      <c r="KEQ124"/>
      <c r="KER124"/>
      <c r="KES124"/>
      <c r="KET124"/>
      <c r="KEU124"/>
      <c r="KEV124"/>
      <c r="KEW124"/>
      <c r="KEX124"/>
      <c r="KEY124"/>
      <c r="KEZ124"/>
      <c r="KFA124"/>
      <c r="KFB124"/>
      <c r="KFC124"/>
      <c r="KFD124"/>
      <c r="KFE124"/>
      <c r="KFF124"/>
      <c r="KFG124"/>
      <c r="KFH124"/>
      <c r="KFI124"/>
      <c r="KFJ124"/>
      <c r="KFK124"/>
      <c r="KFL124"/>
      <c r="KFM124"/>
      <c r="KFN124"/>
      <c r="KFO124"/>
      <c r="KFP124"/>
      <c r="KFQ124"/>
      <c r="KFR124"/>
      <c r="KFS124"/>
      <c r="KFT124"/>
      <c r="KFU124"/>
      <c r="KFV124"/>
      <c r="KFW124"/>
      <c r="KFX124"/>
      <c r="KFY124"/>
      <c r="KFZ124"/>
      <c r="KGA124"/>
      <c r="KGB124"/>
      <c r="KGC124"/>
      <c r="KGD124"/>
      <c r="KGE124"/>
      <c r="KGF124"/>
      <c r="KGG124"/>
      <c r="KGH124"/>
      <c r="KGI124"/>
      <c r="KGJ124"/>
      <c r="KGK124"/>
      <c r="KGL124"/>
      <c r="KGM124"/>
      <c r="KGN124"/>
      <c r="KGO124"/>
      <c r="KGP124"/>
      <c r="KGQ124"/>
      <c r="KGR124"/>
      <c r="KGS124"/>
      <c r="KGT124"/>
      <c r="KGU124"/>
      <c r="KGV124"/>
      <c r="KGW124"/>
      <c r="KGX124"/>
      <c r="KGY124"/>
      <c r="KGZ124"/>
      <c r="KHA124"/>
      <c r="KHB124"/>
      <c r="KHC124"/>
      <c r="KHD124"/>
      <c r="KHE124"/>
      <c r="KHF124"/>
      <c r="KHG124"/>
      <c r="KHH124"/>
      <c r="KHI124"/>
      <c r="KHJ124"/>
      <c r="KHK124"/>
      <c r="KHL124"/>
      <c r="KHM124"/>
      <c r="KHN124"/>
      <c r="KHO124"/>
      <c r="KHP124"/>
      <c r="KHQ124"/>
      <c r="KHR124"/>
      <c r="KHS124"/>
      <c r="KHT124"/>
      <c r="KHU124"/>
      <c r="KHV124"/>
      <c r="KHW124"/>
      <c r="KHX124"/>
      <c r="KHY124"/>
      <c r="KHZ124"/>
      <c r="KIA124"/>
      <c r="KIB124"/>
      <c r="KIC124"/>
      <c r="KID124"/>
      <c r="KIE124"/>
      <c r="KIF124"/>
      <c r="KIG124"/>
      <c r="KIH124"/>
      <c r="KII124"/>
      <c r="KIJ124"/>
      <c r="KIK124"/>
      <c r="KIL124"/>
      <c r="KIM124"/>
      <c r="KIN124"/>
      <c r="KIO124"/>
      <c r="KIP124"/>
      <c r="KIQ124"/>
      <c r="KIR124"/>
      <c r="KIS124"/>
      <c r="KIT124"/>
      <c r="KIU124"/>
      <c r="KIV124"/>
      <c r="KIW124"/>
      <c r="KIX124"/>
      <c r="KIY124"/>
      <c r="KIZ124"/>
      <c r="KJA124"/>
      <c r="KJB124"/>
      <c r="KJC124"/>
      <c r="KJD124"/>
      <c r="KJE124"/>
      <c r="KJF124"/>
      <c r="KJG124"/>
      <c r="KJH124"/>
      <c r="KJI124"/>
      <c r="KJJ124"/>
      <c r="KJK124"/>
      <c r="KJL124"/>
      <c r="KJM124"/>
      <c r="KJN124"/>
      <c r="KJO124"/>
      <c r="KJP124"/>
      <c r="KJQ124"/>
      <c r="KJR124"/>
      <c r="KJS124"/>
      <c r="KJT124"/>
      <c r="KJU124"/>
      <c r="KJV124"/>
      <c r="KJW124"/>
      <c r="KJX124"/>
      <c r="KJY124"/>
      <c r="KJZ124"/>
      <c r="KKA124"/>
      <c r="KKB124"/>
      <c r="KKC124"/>
      <c r="KKD124"/>
      <c r="KKE124"/>
      <c r="KKF124"/>
      <c r="KKG124"/>
      <c r="KKH124"/>
      <c r="KKI124"/>
      <c r="KKJ124"/>
      <c r="KKK124"/>
      <c r="KKL124"/>
      <c r="KKM124"/>
      <c r="KKN124"/>
      <c r="KKO124"/>
      <c r="KKP124"/>
      <c r="KKQ124"/>
      <c r="KKR124"/>
      <c r="KKS124"/>
      <c r="KKT124"/>
      <c r="KKU124"/>
      <c r="KKV124"/>
      <c r="KKW124"/>
      <c r="KKX124"/>
      <c r="KKY124"/>
      <c r="KKZ124"/>
      <c r="KLA124"/>
      <c r="KLB124"/>
      <c r="KLC124"/>
      <c r="KLD124"/>
      <c r="KLE124"/>
      <c r="KLF124"/>
      <c r="KLG124"/>
      <c r="KLH124"/>
      <c r="KLI124"/>
      <c r="KLJ124"/>
      <c r="KLK124"/>
      <c r="KLL124"/>
      <c r="KLM124"/>
      <c r="KLN124"/>
      <c r="KLO124"/>
      <c r="KLP124"/>
      <c r="KLQ124"/>
      <c r="KLR124"/>
      <c r="KLS124"/>
      <c r="KLT124"/>
      <c r="KLU124"/>
      <c r="KLV124"/>
      <c r="KLW124"/>
      <c r="KLX124"/>
      <c r="KLY124"/>
      <c r="KLZ124"/>
      <c r="KMA124"/>
      <c r="KMB124"/>
      <c r="KMC124"/>
      <c r="KMD124"/>
      <c r="KME124"/>
      <c r="KMF124"/>
      <c r="KMG124"/>
      <c r="KMH124"/>
      <c r="KMI124"/>
      <c r="KMJ124"/>
      <c r="KMK124"/>
      <c r="KML124"/>
      <c r="KMM124"/>
      <c r="KMN124"/>
      <c r="KMO124"/>
      <c r="KMP124"/>
      <c r="KMQ124"/>
      <c r="KMR124"/>
      <c r="KMS124"/>
      <c r="KMT124"/>
      <c r="KMU124"/>
      <c r="KMV124"/>
      <c r="KMW124"/>
      <c r="KMX124"/>
      <c r="KMY124"/>
      <c r="KMZ124"/>
      <c r="KNA124"/>
      <c r="KNB124"/>
      <c r="KNC124"/>
      <c r="KND124"/>
      <c r="KNE124"/>
      <c r="KNF124"/>
      <c r="KNG124"/>
      <c r="KNH124"/>
      <c r="KNI124"/>
      <c r="KNJ124"/>
      <c r="KNK124"/>
      <c r="KNL124"/>
      <c r="KNM124"/>
      <c r="KNN124"/>
      <c r="KNO124"/>
      <c r="KNP124"/>
      <c r="KNQ124"/>
      <c r="KNR124"/>
      <c r="KNS124"/>
      <c r="KNT124"/>
      <c r="KNU124"/>
      <c r="KNV124"/>
      <c r="KNW124"/>
      <c r="KNX124"/>
      <c r="KNY124"/>
      <c r="KNZ124"/>
      <c r="KOA124"/>
      <c r="KOB124"/>
      <c r="KOC124"/>
      <c r="KOD124"/>
      <c r="KOE124"/>
      <c r="KOF124"/>
      <c r="KOG124"/>
      <c r="KOH124"/>
      <c r="KOI124"/>
      <c r="KOJ124"/>
      <c r="KOK124"/>
      <c r="KOL124"/>
      <c r="KOM124"/>
      <c r="KON124"/>
      <c r="KOO124"/>
      <c r="KOP124"/>
      <c r="KOQ124"/>
      <c r="KOR124"/>
      <c r="KOS124"/>
      <c r="KOT124"/>
      <c r="KOU124"/>
      <c r="KOV124"/>
      <c r="KOW124"/>
      <c r="KOX124"/>
      <c r="KOY124"/>
      <c r="KOZ124"/>
      <c r="KPA124"/>
      <c r="KPB124"/>
      <c r="KPC124"/>
      <c r="KPD124"/>
      <c r="KPE124"/>
      <c r="KPF124"/>
      <c r="KPG124"/>
      <c r="KPH124"/>
      <c r="KPI124"/>
      <c r="KPJ124"/>
      <c r="KPK124"/>
      <c r="KPL124"/>
      <c r="KPM124"/>
      <c r="KPN124"/>
      <c r="KPO124"/>
      <c r="KPP124"/>
      <c r="KPQ124"/>
      <c r="KPR124"/>
      <c r="KPS124"/>
      <c r="KPT124"/>
      <c r="KPU124"/>
      <c r="KPV124"/>
      <c r="KPW124"/>
      <c r="KPX124"/>
      <c r="KPY124"/>
      <c r="KPZ124"/>
      <c r="KQA124"/>
      <c r="KQB124"/>
      <c r="KQC124"/>
      <c r="KQD124"/>
      <c r="KQE124"/>
      <c r="KQF124"/>
      <c r="KQG124"/>
      <c r="KQH124"/>
      <c r="KQI124"/>
      <c r="KQJ124"/>
      <c r="KQK124"/>
      <c r="KQL124"/>
      <c r="KQM124"/>
      <c r="KQN124"/>
      <c r="KQO124"/>
      <c r="KQP124"/>
      <c r="KQQ124"/>
      <c r="KQR124"/>
      <c r="KQS124"/>
      <c r="KQT124"/>
      <c r="KQU124"/>
      <c r="KQV124"/>
      <c r="KQW124"/>
      <c r="KQX124"/>
      <c r="KQY124"/>
      <c r="KQZ124"/>
      <c r="KRA124"/>
      <c r="KRB124"/>
      <c r="KRC124"/>
      <c r="KRD124"/>
      <c r="KRE124"/>
      <c r="KRF124"/>
      <c r="KRG124"/>
      <c r="KRH124"/>
      <c r="KRI124"/>
      <c r="KRJ124"/>
      <c r="KRK124"/>
      <c r="KRL124"/>
      <c r="KRM124"/>
      <c r="KRN124"/>
      <c r="KRO124"/>
      <c r="KRP124"/>
      <c r="KRQ124"/>
      <c r="KRR124"/>
      <c r="KRS124"/>
      <c r="KRT124"/>
      <c r="KRU124"/>
      <c r="KRV124"/>
      <c r="KRW124"/>
      <c r="KRX124"/>
      <c r="KRY124"/>
      <c r="KRZ124"/>
      <c r="KSA124"/>
      <c r="KSB124"/>
      <c r="KSC124"/>
      <c r="KSD124"/>
      <c r="KSE124"/>
      <c r="KSF124"/>
      <c r="KSG124"/>
      <c r="KSH124"/>
      <c r="KSI124"/>
      <c r="KSJ124"/>
      <c r="KSK124"/>
      <c r="KSL124"/>
      <c r="KSM124"/>
      <c r="KSN124"/>
      <c r="KSO124"/>
      <c r="KSP124"/>
      <c r="KSQ124"/>
      <c r="KSR124"/>
      <c r="KSS124"/>
      <c r="KST124"/>
      <c r="KSU124"/>
      <c r="KSV124"/>
      <c r="KSW124"/>
      <c r="KSX124"/>
      <c r="KSY124"/>
      <c r="KSZ124"/>
      <c r="KTA124"/>
      <c r="KTB124"/>
      <c r="KTC124"/>
      <c r="KTD124"/>
      <c r="KTE124"/>
      <c r="KTF124"/>
      <c r="KTG124"/>
      <c r="KTH124"/>
      <c r="KTI124"/>
      <c r="KTJ124"/>
      <c r="KTK124"/>
      <c r="KTL124"/>
      <c r="KTM124"/>
      <c r="KTN124"/>
      <c r="KTO124"/>
      <c r="KTP124"/>
      <c r="KTQ124"/>
      <c r="KTR124"/>
      <c r="KTS124"/>
      <c r="KTT124"/>
      <c r="KTU124"/>
      <c r="KTV124"/>
      <c r="KTW124"/>
      <c r="KTX124"/>
      <c r="KTY124"/>
      <c r="KTZ124"/>
      <c r="KUA124"/>
      <c r="KUB124"/>
      <c r="KUC124"/>
      <c r="KUD124"/>
      <c r="KUE124"/>
      <c r="KUF124"/>
      <c r="KUG124"/>
      <c r="KUH124"/>
      <c r="KUI124"/>
      <c r="KUJ124"/>
      <c r="KUK124"/>
      <c r="KUL124"/>
      <c r="KUM124"/>
      <c r="KUN124"/>
      <c r="KUO124"/>
      <c r="KUP124"/>
      <c r="KUQ124"/>
      <c r="KUR124"/>
      <c r="KUS124"/>
      <c r="KUT124"/>
      <c r="KUU124"/>
      <c r="KUV124"/>
      <c r="KUW124"/>
      <c r="KUX124"/>
      <c r="KUY124"/>
      <c r="KUZ124"/>
      <c r="KVA124"/>
      <c r="KVB124"/>
      <c r="KVC124"/>
      <c r="KVD124"/>
      <c r="KVE124"/>
      <c r="KVF124"/>
      <c r="KVG124"/>
      <c r="KVH124"/>
      <c r="KVI124"/>
      <c r="KVJ124"/>
      <c r="KVK124"/>
      <c r="KVL124"/>
      <c r="KVM124"/>
      <c r="KVN124"/>
      <c r="KVO124"/>
      <c r="KVP124"/>
      <c r="KVQ124"/>
      <c r="KVR124"/>
      <c r="KVS124"/>
      <c r="KVT124"/>
      <c r="KVU124"/>
      <c r="KVV124"/>
      <c r="KVW124"/>
      <c r="KVX124"/>
      <c r="KVY124"/>
      <c r="KVZ124"/>
      <c r="KWA124"/>
      <c r="KWB124"/>
      <c r="KWC124"/>
      <c r="KWD124"/>
      <c r="KWE124"/>
      <c r="KWF124"/>
      <c r="KWG124"/>
      <c r="KWH124"/>
      <c r="KWI124"/>
      <c r="KWJ124"/>
      <c r="KWK124"/>
      <c r="KWL124"/>
      <c r="KWM124"/>
      <c r="KWN124"/>
      <c r="KWO124"/>
      <c r="KWP124"/>
      <c r="KWQ124"/>
      <c r="KWR124"/>
      <c r="KWS124"/>
      <c r="KWT124"/>
      <c r="KWU124"/>
      <c r="KWV124"/>
      <c r="KWW124"/>
      <c r="KWX124"/>
      <c r="KWY124"/>
      <c r="KWZ124"/>
      <c r="KXA124"/>
      <c r="KXB124"/>
      <c r="KXC124"/>
      <c r="KXD124"/>
      <c r="KXE124"/>
      <c r="KXF124"/>
      <c r="KXG124"/>
      <c r="KXH124"/>
      <c r="KXI124"/>
      <c r="KXJ124"/>
      <c r="KXK124"/>
      <c r="KXL124"/>
      <c r="KXM124"/>
      <c r="KXN124"/>
      <c r="KXO124"/>
      <c r="KXP124"/>
      <c r="KXQ124"/>
      <c r="KXR124"/>
      <c r="KXS124"/>
      <c r="KXT124"/>
      <c r="KXU124"/>
      <c r="KXV124"/>
      <c r="KXW124"/>
      <c r="KXX124"/>
      <c r="KXY124"/>
      <c r="KXZ124"/>
      <c r="KYA124"/>
      <c r="KYB124"/>
      <c r="KYC124"/>
      <c r="KYD124"/>
      <c r="KYE124"/>
      <c r="KYF124"/>
      <c r="KYG124"/>
      <c r="KYH124"/>
      <c r="KYI124"/>
      <c r="KYJ124"/>
      <c r="KYK124"/>
      <c r="KYL124"/>
      <c r="KYM124"/>
      <c r="KYN124"/>
      <c r="KYO124"/>
      <c r="KYP124"/>
      <c r="KYQ124"/>
      <c r="KYR124"/>
      <c r="KYS124"/>
      <c r="KYT124"/>
      <c r="KYU124"/>
      <c r="KYV124"/>
      <c r="KYW124"/>
      <c r="KYX124"/>
      <c r="KYY124"/>
      <c r="KYZ124"/>
      <c r="KZA124"/>
      <c r="KZB124"/>
      <c r="KZC124"/>
      <c r="KZD124"/>
      <c r="KZE124"/>
      <c r="KZF124"/>
      <c r="KZG124"/>
      <c r="KZH124"/>
      <c r="KZI124"/>
      <c r="KZJ124"/>
      <c r="KZK124"/>
      <c r="KZL124"/>
      <c r="KZM124"/>
      <c r="KZN124"/>
      <c r="KZO124"/>
      <c r="KZP124"/>
      <c r="KZQ124"/>
      <c r="KZR124"/>
      <c r="KZS124"/>
      <c r="KZT124"/>
      <c r="KZU124"/>
      <c r="KZV124"/>
      <c r="KZW124"/>
      <c r="KZX124"/>
      <c r="KZY124"/>
      <c r="KZZ124"/>
      <c r="LAA124"/>
      <c r="LAB124"/>
      <c r="LAC124"/>
      <c r="LAD124"/>
      <c r="LAE124"/>
      <c r="LAF124"/>
      <c r="LAG124"/>
      <c r="LAH124"/>
      <c r="LAI124"/>
      <c r="LAJ124"/>
      <c r="LAK124"/>
      <c r="LAL124"/>
      <c r="LAM124"/>
      <c r="LAN124"/>
      <c r="LAO124"/>
      <c r="LAP124"/>
      <c r="LAQ124"/>
      <c r="LAR124"/>
      <c r="LAS124"/>
      <c r="LAT124"/>
      <c r="LAU124"/>
      <c r="LAV124"/>
      <c r="LAW124"/>
      <c r="LAX124"/>
      <c r="LAY124"/>
      <c r="LAZ124"/>
      <c r="LBA124"/>
      <c r="LBB124"/>
      <c r="LBC124"/>
      <c r="LBD124"/>
      <c r="LBE124"/>
      <c r="LBF124"/>
      <c r="LBG124"/>
      <c r="LBH124"/>
      <c r="LBI124"/>
      <c r="LBJ124"/>
      <c r="LBK124"/>
      <c r="LBL124"/>
      <c r="LBM124"/>
      <c r="LBN124"/>
      <c r="LBO124"/>
      <c r="LBP124"/>
      <c r="LBQ124"/>
      <c r="LBR124"/>
      <c r="LBS124"/>
      <c r="LBT124"/>
      <c r="LBU124"/>
      <c r="LBV124"/>
      <c r="LBW124"/>
      <c r="LBX124"/>
      <c r="LBY124"/>
      <c r="LBZ124"/>
      <c r="LCA124"/>
      <c r="LCB124"/>
      <c r="LCC124"/>
      <c r="LCD124"/>
      <c r="LCE124"/>
      <c r="LCF124"/>
      <c r="LCG124"/>
      <c r="LCH124"/>
      <c r="LCI124"/>
      <c r="LCJ124"/>
      <c r="LCK124"/>
      <c r="LCL124"/>
      <c r="LCM124"/>
      <c r="LCN124"/>
      <c r="LCO124"/>
      <c r="LCP124"/>
      <c r="LCQ124"/>
      <c r="LCR124"/>
      <c r="LCS124"/>
      <c r="LCT124"/>
      <c r="LCU124"/>
      <c r="LCV124"/>
      <c r="LCW124"/>
      <c r="LCX124"/>
      <c r="LCY124"/>
      <c r="LCZ124"/>
      <c r="LDA124"/>
      <c r="LDB124"/>
      <c r="LDC124"/>
      <c r="LDD124"/>
      <c r="LDE124"/>
      <c r="LDF124"/>
      <c r="LDG124"/>
      <c r="LDH124"/>
      <c r="LDI124"/>
      <c r="LDJ124"/>
      <c r="LDK124"/>
      <c r="LDL124"/>
      <c r="LDM124"/>
      <c r="LDN124"/>
      <c r="LDO124"/>
      <c r="LDP124"/>
      <c r="LDQ124"/>
      <c r="LDR124"/>
      <c r="LDS124"/>
      <c r="LDT124"/>
      <c r="LDU124"/>
      <c r="LDV124"/>
      <c r="LDW124"/>
      <c r="LDX124"/>
      <c r="LDY124"/>
      <c r="LDZ124"/>
      <c r="LEA124"/>
      <c r="LEB124"/>
      <c r="LEC124"/>
      <c r="LED124"/>
      <c r="LEE124"/>
      <c r="LEF124"/>
      <c r="LEG124"/>
      <c r="LEH124"/>
      <c r="LEI124"/>
      <c r="LEJ124"/>
      <c r="LEK124"/>
      <c r="LEL124"/>
      <c r="LEM124"/>
      <c r="LEN124"/>
      <c r="LEO124"/>
      <c r="LEP124"/>
      <c r="LEQ124"/>
      <c r="LER124"/>
      <c r="LES124"/>
      <c r="LET124"/>
      <c r="LEU124"/>
      <c r="LEV124"/>
      <c r="LEW124"/>
      <c r="LEX124"/>
      <c r="LEY124"/>
      <c r="LEZ124"/>
      <c r="LFA124"/>
      <c r="LFB124"/>
      <c r="LFC124"/>
      <c r="LFD124"/>
      <c r="LFE124"/>
      <c r="LFF124"/>
      <c r="LFG124"/>
      <c r="LFH124"/>
      <c r="LFI124"/>
      <c r="LFJ124"/>
      <c r="LFK124"/>
      <c r="LFL124"/>
      <c r="LFM124"/>
      <c r="LFN124"/>
      <c r="LFO124"/>
      <c r="LFP124"/>
      <c r="LFQ124"/>
      <c r="LFR124"/>
      <c r="LFS124"/>
      <c r="LFT124"/>
      <c r="LFU124"/>
      <c r="LFV124"/>
      <c r="LFW124"/>
      <c r="LFX124"/>
      <c r="LFY124"/>
      <c r="LFZ124"/>
      <c r="LGA124"/>
      <c r="LGB124"/>
      <c r="LGC124"/>
      <c r="LGD124"/>
      <c r="LGE124"/>
      <c r="LGF124"/>
      <c r="LGG124"/>
      <c r="LGH124"/>
      <c r="LGI124"/>
      <c r="LGJ124"/>
      <c r="LGK124"/>
      <c r="LGL124"/>
      <c r="LGM124"/>
      <c r="LGN124"/>
      <c r="LGO124"/>
      <c r="LGP124"/>
      <c r="LGQ124"/>
      <c r="LGR124"/>
      <c r="LGS124"/>
      <c r="LGT124"/>
      <c r="LGU124"/>
      <c r="LGV124"/>
      <c r="LGW124"/>
      <c r="LGX124"/>
      <c r="LGY124"/>
      <c r="LGZ124"/>
      <c r="LHA124"/>
      <c r="LHB124"/>
      <c r="LHC124"/>
      <c r="LHD124"/>
      <c r="LHE124"/>
      <c r="LHF124"/>
      <c r="LHG124"/>
      <c r="LHH124"/>
      <c r="LHI124"/>
      <c r="LHJ124"/>
      <c r="LHK124"/>
      <c r="LHL124"/>
      <c r="LHM124"/>
      <c r="LHN124"/>
      <c r="LHO124"/>
      <c r="LHP124"/>
      <c r="LHQ124"/>
      <c r="LHR124"/>
      <c r="LHS124"/>
      <c r="LHT124"/>
      <c r="LHU124"/>
      <c r="LHV124"/>
      <c r="LHW124"/>
      <c r="LHX124"/>
      <c r="LHY124"/>
      <c r="LHZ124"/>
      <c r="LIA124"/>
      <c r="LIB124"/>
      <c r="LIC124"/>
      <c r="LID124"/>
      <c r="LIE124"/>
      <c r="LIF124"/>
      <c r="LIG124"/>
      <c r="LIH124"/>
      <c r="LII124"/>
      <c r="LIJ124"/>
      <c r="LIK124"/>
      <c r="LIL124"/>
      <c r="LIM124"/>
      <c r="LIN124"/>
      <c r="LIO124"/>
      <c r="LIP124"/>
      <c r="LIQ124"/>
      <c r="LIR124"/>
      <c r="LIS124"/>
      <c r="LIT124"/>
      <c r="LIU124"/>
      <c r="LIV124"/>
      <c r="LIW124"/>
      <c r="LIX124"/>
      <c r="LIY124"/>
      <c r="LIZ124"/>
      <c r="LJA124"/>
      <c r="LJB124"/>
      <c r="LJC124"/>
      <c r="LJD124"/>
      <c r="LJE124"/>
      <c r="LJF124"/>
      <c r="LJG124"/>
      <c r="LJH124"/>
      <c r="LJI124"/>
      <c r="LJJ124"/>
      <c r="LJK124"/>
      <c r="LJL124"/>
      <c r="LJM124"/>
      <c r="LJN124"/>
      <c r="LJO124"/>
      <c r="LJP124"/>
      <c r="LJQ124"/>
      <c r="LJR124"/>
      <c r="LJS124"/>
      <c r="LJT124"/>
      <c r="LJU124"/>
      <c r="LJV124"/>
      <c r="LJW124"/>
      <c r="LJX124"/>
      <c r="LJY124"/>
      <c r="LJZ124"/>
      <c r="LKA124"/>
      <c r="LKB124"/>
      <c r="LKC124"/>
      <c r="LKD124"/>
      <c r="LKE124"/>
      <c r="LKF124"/>
      <c r="LKG124"/>
      <c r="LKH124"/>
      <c r="LKI124"/>
      <c r="LKJ124"/>
      <c r="LKK124"/>
      <c r="LKL124"/>
      <c r="LKM124"/>
      <c r="LKN124"/>
      <c r="LKO124"/>
      <c r="LKP124"/>
      <c r="LKQ124"/>
      <c r="LKR124"/>
      <c r="LKS124"/>
      <c r="LKT124"/>
      <c r="LKU124"/>
      <c r="LKV124"/>
      <c r="LKW124"/>
      <c r="LKX124"/>
      <c r="LKY124"/>
      <c r="LKZ124"/>
      <c r="LLA124"/>
      <c r="LLB124"/>
      <c r="LLC124"/>
      <c r="LLD124"/>
      <c r="LLE124"/>
      <c r="LLF124"/>
      <c r="LLG124"/>
      <c r="LLH124"/>
      <c r="LLI124"/>
      <c r="LLJ124"/>
      <c r="LLK124"/>
      <c r="LLL124"/>
      <c r="LLM124"/>
      <c r="LLN124"/>
      <c r="LLO124"/>
      <c r="LLP124"/>
      <c r="LLQ124"/>
      <c r="LLR124"/>
      <c r="LLS124"/>
      <c r="LLT124"/>
      <c r="LLU124"/>
      <c r="LLV124"/>
      <c r="LLW124"/>
      <c r="LLX124"/>
      <c r="LLY124"/>
      <c r="LLZ124"/>
      <c r="LMA124"/>
      <c r="LMB124"/>
      <c r="LMC124"/>
      <c r="LMD124"/>
      <c r="LME124"/>
      <c r="LMF124"/>
      <c r="LMG124"/>
      <c r="LMH124"/>
      <c r="LMI124"/>
      <c r="LMJ124"/>
      <c r="LMK124"/>
      <c r="LML124"/>
      <c r="LMM124"/>
      <c r="LMN124"/>
      <c r="LMO124"/>
      <c r="LMP124"/>
      <c r="LMQ124"/>
      <c r="LMR124"/>
      <c r="LMS124"/>
      <c r="LMT124"/>
      <c r="LMU124"/>
      <c r="LMV124"/>
      <c r="LMW124"/>
      <c r="LMX124"/>
      <c r="LMY124"/>
      <c r="LMZ124"/>
      <c r="LNA124"/>
      <c r="LNB124"/>
      <c r="LNC124"/>
      <c r="LND124"/>
      <c r="LNE124"/>
      <c r="LNF124"/>
      <c r="LNG124"/>
      <c r="LNH124"/>
      <c r="LNI124"/>
      <c r="LNJ124"/>
      <c r="LNK124"/>
      <c r="LNL124"/>
      <c r="LNM124"/>
      <c r="LNN124"/>
      <c r="LNO124"/>
      <c r="LNP124"/>
      <c r="LNQ124"/>
      <c r="LNR124"/>
      <c r="LNS124"/>
      <c r="LNT124"/>
      <c r="LNU124"/>
      <c r="LNV124"/>
      <c r="LNW124"/>
      <c r="LNX124"/>
      <c r="LNY124"/>
      <c r="LNZ124"/>
      <c r="LOA124"/>
      <c r="LOB124"/>
      <c r="LOC124"/>
      <c r="LOD124"/>
      <c r="LOE124"/>
      <c r="LOF124"/>
      <c r="LOG124"/>
      <c r="LOH124"/>
      <c r="LOI124"/>
      <c r="LOJ124"/>
      <c r="LOK124"/>
      <c r="LOL124"/>
      <c r="LOM124"/>
      <c r="LON124"/>
      <c r="LOO124"/>
      <c r="LOP124"/>
      <c r="LOQ124"/>
      <c r="LOR124"/>
      <c r="LOS124"/>
      <c r="LOT124"/>
      <c r="LOU124"/>
      <c r="LOV124"/>
      <c r="LOW124"/>
      <c r="LOX124"/>
      <c r="LOY124"/>
      <c r="LOZ124"/>
      <c r="LPA124"/>
      <c r="LPB124"/>
      <c r="LPC124"/>
      <c r="LPD124"/>
      <c r="LPE124"/>
      <c r="LPF124"/>
      <c r="LPG124"/>
      <c r="LPH124"/>
      <c r="LPI124"/>
      <c r="LPJ124"/>
      <c r="LPK124"/>
      <c r="LPL124"/>
      <c r="LPM124"/>
      <c r="LPN124"/>
      <c r="LPO124"/>
      <c r="LPP124"/>
      <c r="LPQ124"/>
      <c r="LPR124"/>
      <c r="LPS124"/>
      <c r="LPT124"/>
      <c r="LPU124"/>
      <c r="LPV124"/>
      <c r="LPW124"/>
      <c r="LPX124"/>
      <c r="LPY124"/>
      <c r="LPZ124"/>
      <c r="LQA124"/>
      <c r="LQB124"/>
      <c r="LQC124"/>
      <c r="LQD124"/>
      <c r="LQE124"/>
      <c r="LQF124"/>
      <c r="LQG124"/>
      <c r="LQH124"/>
      <c r="LQI124"/>
      <c r="LQJ124"/>
      <c r="LQK124"/>
      <c r="LQL124"/>
      <c r="LQM124"/>
      <c r="LQN124"/>
      <c r="LQO124"/>
      <c r="LQP124"/>
      <c r="LQQ124"/>
      <c r="LQR124"/>
      <c r="LQS124"/>
      <c r="LQT124"/>
      <c r="LQU124"/>
      <c r="LQV124"/>
      <c r="LQW124"/>
      <c r="LQX124"/>
      <c r="LQY124"/>
      <c r="LQZ124"/>
      <c r="LRA124"/>
      <c r="LRB124"/>
      <c r="LRC124"/>
      <c r="LRD124"/>
      <c r="LRE124"/>
      <c r="LRF124"/>
      <c r="LRG124"/>
      <c r="LRH124"/>
      <c r="LRI124"/>
      <c r="LRJ124"/>
      <c r="LRK124"/>
      <c r="LRL124"/>
      <c r="LRM124"/>
      <c r="LRN124"/>
      <c r="LRO124"/>
      <c r="LRP124"/>
      <c r="LRQ124"/>
      <c r="LRR124"/>
      <c r="LRS124"/>
      <c r="LRT124"/>
      <c r="LRU124"/>
      <c r="LRV124"/>
      <c r="LRW124"/>
      <c r="LRX124"/>
      <c r="LRY124"/>
      <c r="LRZ124"/>
      <c r="LSA124"/>
      <c r="LSB124"/>
      <c r="LSC124"/>
      <c r="LSD124"/>
      <c r="LSE124"/>
      <c r="LSF124"/>
      <c r="LSG124"/>
      <c r="LSH124"/>
      <c r="LSI124"/>
      <c r="LSJ124"/>
      <c r="LSK124"/>
      <c r="LSL124"/>
      <c r="LSM124"/>
      <c r="LSN124"/>
      <c r="LSO124"/>
      <c r="LSP124"/>
      <c r="LSQ124"/>
      <c r="LSR124"/>
      <c r="LSS124"/>
      <c r="LST124"/>
      <c r="LSU124"/>
      <c r="LSV124"/>
      <c r="LSW124"/>
      <c r="LSX124"/>
      <c r="LSY124"/>
      <c r="LSZ124"/>
      <c r="LTA124"/>
      <c r="LTB124"/>
      <c r="LTC124"/>
      <c r="LTD124"/>
      <c r="LTE124"/>
      <c r="LTF124"/>
      <c r="LTG124"/>
      <c r="LTH124"/>
      <c r="LTI124"/>
      <c r="LTJ124"/>
      <c r="LTK124"/>
      <c r="LTL124"/>
      <c r="LTM124"/>
      <c r="LTN124"/>
      <c r="LTO124"/>
      <c r="LTP124"/>
      <c r="LTQ124"/>
      <c r="LTR124"/>
      <c r="LTS124"/>
      <c r="LTT124"/>
      <c r="LTU124"/>
      <c r="LTV124"/>
      <c r="LTW124"/>
      <c r="LTX124"/>
      <c r="LTY124"/>
      <c r="LTZ124"/>
      <c r="LUA124"/>
      <c r="LUB124"/>
      <c r="LUC124"/>
      <c r="LUD124"/>
      <c r="LUE124"/>
      <c r="LUF124"/>
      <c r="LUG124"/>
      <c r="LUH124"/>
      <c r="LUI124"/>
      <c r="LUJ124"/>
      <c r="LUK124"/>
      <c r="LUL124"/>
      <c r="LUM124"/>
      <c r="LUN124"/>
      <c r="LUO124"/>
      <c r="LUP124"/>
      <c r="LUQ124"/>
      <c r="LUR124"/>
      <c r="LUS124"/>
      <c r="LUT124"/>
      <c r="LUU124"/>
      <c r="LUV124"/>
      <c r="LUW124"/>
      <c r="LUX124"/>
      <c r="LUY124"/>
      <c r="LUZ124"/>
      <c r="LVA124"/>
      <c r="LVB124"/>
      <c r="LVC124"/>
      <c r="LVD124"/>
      <c r="LVE124"/>
      <c r="LVF124"/>
      <c r="LVG124"/>
      <c r="LVH124"/>
      <c r="LVI124"/>
      <c r="LVJ124"/>
      <c r="LVK124"/>
      <c r="LVL124"/>
      <c r="LVM124"/>
      <c r="LVN124"/>
      <c r="LVO124"/>
      <c r="LVP124"/>
      <c r="LVQ124"/>
      <c r="LVR124"/>
      <c r="LVS124"/>
      <c r="LVT124"/>
      <c r="LVU124"/>
      <c r="LVV124"/>
      <c r="LVW124"/>
      <c r="LVX124"/>
      <c r="LVY124"/>
      <c r="LVZ124"/>
      <c r="LWA124"/>
      <c r="LWB124"/>
      <c r="LWC124"/>
      <c r="LWD124"/>
      <c r="LWE124"/>
      <c r="LWF124"/>
      <c r="LWG124"/>
      <c r="LWH124"/>
      <c r="LWI124"/>
      <c r="LWJ124"/>
      <c r="LWK124"/>
      <c r="LWL124"/>
      <c r="LWM124"/>
      <c r="LWN124"/>
      <c r="LWO124"/>
      <c r="LWP124"/>
      <c r="LWQ124"/>
      <c r="LWR124"/>
      <c r="LWS124"/>
      <c r="LWT124"/>
      <c r="LWU124"/>
      <c r="LWV124"/>
      <c r="LWW124"/>
      <c r="LWX124"/>
      <c r="LWY124"/>
      <c r="LWZ124"/>
      <c r="LXA124"/>
      <c r="LXB124"/>
      <c r="LXC124"/>
      <c r="LXD124"/>
      <c r="LXE124"/>
      <c r="LXF124"/>
      <c r="LXG124"/>
      <c r="LXH124"/>
      <c r="LXI124"/>
      <c r="LXJ124"/>
      <c r="LXK124"/>
      <c r="LXL124"/>
      <c r="LXM124"/>
      <c r="LXN124"/>
      <c r="LXO124"/>
      <c r="LXP124"/>
      <c r="LXQ124"/>
      <c r="LXR124"/>
      <c r="LXS124"/>
      <c r="LXT124"/>
      <c r="LXU124"/>
      <c r="LXV124"/>
      <c r="LXW124"/>
      <c r="LXX124"/>
      <c r="LXY124"/>
      <c r="LXZ124"/>
      <c r="LYA124"/>
      <c r="LYB124"/>
      <c r="LYC124"/>
      <c r="LYD124"/>
      <c r="LYE124"/>
      <c r="LYF124"/>
      <c r="LYG124"/>
      <c r="LYH124"/>
      <c r="LYI124"/>
      <c r="LYJ124"/>
      <c r="LYK124"/>
      <c r="LYL124"/>
      <c r="LYM124"/>
      <c r="LYN124"/>
      <c r="LYO124"/>
      <c r="LYP124"/>
      <c r="LYQ124"/>
      <c r="LYR124"/>
      <c r="LYS124"/>
      <c r="LYT124"/>
      <c r="LYU124"/>
      <c r="LYV124"/>
      <c r="LYW124"/>
      <c r="LYX124"/>
      <c r="LYY124"/>
      <c r="LYZ124"/>
      <c r="LZA124"/>
      <c r="LZB124"/>
      <c r="LZC124"/>
      <c r="LZD124"/>
      <c r="LZE124"/>
      <c r="LZF124"/>
      <c r="LZG124"/>
      <c r="LZH124"/>
      <c r="LZI124"/>
      <c r="LZJ124"/>
      <c r="LZK124"/>
      <c r="LZL124"/>
      <c r="LZM124"/>
      <c r="LZN124"/>
      <c r="LZO124"/>
      <c r="LZP124"/>
      <c r="LZQ124"/>
      <c r="LZR124"/>
      <c r="LZS124"/>
      <c r="LZT124"/>
      <c r="LZU124"/>
      <c r="LZV124"/>
      <c r="LZW124"/>
      <c r="LZX124"/>
      <c r="LZY124"/>
      <c r="LZZ124"/>
      <c r="MAA124"/>
      <c r="MAB124"/>
      <c r="MAC124"/>
      <c r="MAD124"/>
      <c r="MAE124"/>
      <c r="MAF124"/>
      <c r="MAG124"/>
      <c r="MAH124"/>
      <c r="MAI124"/>
      <c r="MAJ124"/>
      <c r="MAK124"/>
      <c r="MAL124"/>
      <c r="MAM124"/>
      <c r="MAN124"/>
      <c r="MAO124"/>
      <c r="MAP124"/>
      <c r="MAQ124"/>
      <c r="MAR124"/>
      <c r="MAS124"/>
      <c r="MAT124"/>
      <c r="MAU124"/>
      <c r="MAV124"/>
      <c r="MAW124"/>
      <c r="MAX124"/>
      <c r="MAY124"/>
      <c r="MAZ124"/>
      <c r="MBA124"/>
      <c r="MBB124"/>
      <c r="MBC124"/>
      <c r="MBD124"/>
      <c r="MBE124"/>
      <c r="MBF124"/>
      <c r="MBG124"/>
      <c r="MBH124"/>
      <c r="MBI124"/>
      <c r="MBJ124"/>
      <c r="MBK124"/>
      <c r="MBL124"/>
      <c r="MBM124"/>
      <c r="MBN124"/>
      <c r="MBO124"/>
      <c r="MBP124"/>
      <c r="MBQ124"/>
      <c r="MBR124"/>
      <c r="MBS124"/>
      <c r="MBT124"/>
      <c r="MBU124"/>
      <c r="MBV124"/>
      <c r="MBW124"/>
      <c r="MBX124"/>
      <c r="MBY124"/>
      <c r="MBZ124"/>
      <c r="MCA124"/>
      <c r="MCB124"/>
      <c r="MCC124"/>
      <c r="MCD124"/>
      <c r="MCE124"/>
      <c r="MCF124"/>
      <c r="MCG124"/>
      <c r="MCH124"/>
      <c r="MCI124"/>
      <c r="MCJ124"/>
      <c r="MCK124"/>
      <c r="MCL124"/>
      <c r="MCM124"/>
      <c r="MCN124"/>
      <c r="MCO124"/>
      <c r="MCP124"/>
      <c r="MCQ124"/>
      <c r="MCR124"/>
      <c r="MCS124"/>
      <c r="MCT124"/>
      <c r="MCU124"/>
      <c r="MCV124"/>
      <c r="MCW124"/>
      <c r="MCX124"/>
      <c r="MCY124"/>
      <c r="MCZ124"/>
      <c r="MDA124"/>
      <c r="MDB124"/>
      <c r="MDC124"/>
      <c r="MDD124"/>
      <c r="MDE124"/>
      <c r="MDF124"/>
      <c r="MDG124"/>
      <c r="MDH124"/>
      <c r="MDI124"/>
      <c r="MDJ124"/>
      <c r="MDK124"/>
      <c r="MDL124"/>
      <c r="MDM124"/>
      <c r="MDN124"/>
      <c r="MDO124"/>
      <c r="MDP124"/>
      <c r="MDQ124"/>
      <c r="MDR124"/>
      <c r="MDS124"/>
      <c r="MDT124"/>
      <c r="MDU124"/>
      <c r="MDV124"/>
      <c r="MDW124"/>
      <c r="MDX124"/>
      <c r="MDY124"/>
      <c r="MDZ124"/>
      <c r="MEA124"/>
      <c r="MEB124"/>
      <c r="MEC124"/>
      <c r="MED124"/>
      <c r="MEE124"/>
      <c r="MEF124"/>
      <c r="MEG124"/>
      <c r="MEH124"/>
      <c r="MEI124"/>
      <c r="MEJ124"/>
      <c r="MEK124"/>
      <c r="MEL124"/>
      <c r="MEM124"/>
      <c r="MEN124"/>
      <c r="MEO124"/>
      <c r="MEP124"/>
      <c r="MEQ124"/>
      <c r="MER124"/>
      <c r="MES124"/>
      <c r="MET124"/>
      <c r="MEU124"/>
      <c r="MEV124"/>
      <c r="MEW124"/>
      <c r="MEX124"/>
      <c r="MEY124"/>
      <c r="MEZ124"/>
      <c r="MFA124"/>
      <c r="MFB124"/>
      <c r="MFC124"/>
      <c r="MFD124"/>
      <c r="MFE124"/>
      <c r="MFF124"/>
      <c r="MFG124"/>
      <c r="MFH124"/>
      <c r="MFI124"/>
      <c r="MFJ124"/>
      <c r="MFK124"/>
      <c r="MFL124"/>
      <c r="MFM124"/>
      <c r="MFN124"/>
      <c r="MFO124"/>
      <c r="MFP124"/>
      <c r="MFQ124"/>
      <c r="MFR124"/>
      <c r="MFS124"/>
      <c r="MFT124"/>
      <c r="MFU124"/>
      <c r="MFV124"/>
      <c r="MFW124"/>
      <c r="MFX124"/>
      <c r="MFY124"/>
      <c r="MFZ124"/>
      <c r="MGA124"/>
      <c r="MGB124"/>
      <c r="MGC124"/>
      <c r="MGD124"/>
      <c r="MGE124"/>
      <c r="MGF124"/>
      <c r="MGG124"/>
      <c r="MGH124"/>
      <c r="MGI124"/>
      <c r="MGJ124"/>
      <c r="MGK124"/>
      <c r="MGL124"/>
      <c r="MGM124"/>
      <c r="MGN124"/>
      <c r="MGO124"/>
      <c r="MGP124"/>
      <c r="MGQ124"/>
      <c r="MGR124"/>
      <c r="MGS124"/>
      <c r="MGT124"/>
      <c r="MGU124"/>
      <c r="MGV124"/>
      <c r="MGW124"/>
      <c r="MGX124"/>
      <c r="MGY124"/>
      <c r="MGZ124"/>
      <c r="MHA124"/>
      <c r="MHB124"/>
      <c r="MHC124"/>
      <c r="MHD124"/>
      <c r="MHE124"/>
      <c r="MHF124"/>
      <c r="MHG124"/>
      <c r="MHH124"/>
      <c r="MHI124"/>
      <c r="MHJ124"/>
      <c r="MHK124"/>
      <c r="MHL124"/>
      <c r="MHM124"/>
      <c r="MHN124"/>
      <c r="MHO124"/>
      <c r="MHP124"/>
      <c r="MHQ124"/>
      <c r="MHR124"/>
      <c r="MHS124"/>
      <c r="MHT124"/>
      <c r="MHU124"/>
      <c r="MHV124"/>
      <c r="MHW124"/>
      <c r="MHX124"/>
      <c r="MHY124"/>
      <c r="MHZ124"/>
      <c r="MIA124"/>
      <c r="MIB124"/>
      <c r="MIC124"/>
      <c r="MID124"/>
      <c r="MIE124"/>
      <c r="MIF124"/>
      <c r="MIG124"/>
      <c r="MIH124"/>
      <c r="MII124"/>
      <c r="MIJ124"/>
      <c r="MIK124"/>
      <c r="MIL124"/>
      <c r="MIM124"/>
      <c r="MIN124"/>
      <c r="MIO124"/>
      <c r="MIP124"/>
      <c r="MIQ124"/>
      <c r="MIR124"/>
      <c r="MIS124"/>
      <c r="MIT124"/>
      <c r="MIU124"/>
      <c r="MIV124"/>
      <c r="MIW124"/>
      <c r="MIX124"/>
      <c r="MIY124"/>
      <c r="MIZ124"/>
      <c r="MJA124"/>
      <c r="MJB124"/>
      <c r="MJC124"/>
      <c r="MJD124"/>
      <c r="MJE124"/>
      <c r="MJF124"/>
      <c r="MJG124"/>
      <c r="MJH124"/>
      <c r="MJI124"/>
      <c r="MJJ124"/>
      <c r="MJK124"/>
      <c r="MJL124"/>
      <c r="MJM124"/>
      <c r="MJN124"/>
      <c r="MJO124"/>
      <c r="MJP124"/>
      <c r="MJQ124"/>
      <c r="MJR124"/>
      <c r="MJS124"/>
      <c r="MJT124"/>
      <c r="MJU124"/>
      <c r="MJV124"/>
      <c r="MJW124"/>
      <c r="MJX124"/>
      <c r="MJY124"/>
      <c r="MJZ124"/>
      <c r="MKA124"/>
      <c r="MKB124"/>
      <c r="MKC124"/>
      <c r="MKD124"/>
      <c r="MKE124"/>
      <c r="MKF124"/>
      <c r="MKG124"/>
      <c r="MKH124"/>
      <c r="MKI124"/>
      <c r="MKJ124"/>
      <c r="MKK124"/>
      <c r="MKL124"/>
      <c r="MKM124"/>
      <c r="MKN124"/>
      <c r="MKO124"/>
      <c r="MKP124"/>
      <c r="MKQ124"/>
      <c r="MKR124"/>
      <c r="MKS124"/>
      <c r="MKT124"/>
      <c r="MKU124"/>
      <c r="MKV124"/>
      <c r="MKW124"/>
      <c r="MKX124"/>
      <c r="MKY124"/>
      <c r="MKZ124"/>
      <c r="MLA124"/>
      <c r="MLB124"/>
      <c r="MLC124"/>
      <c r="MLD124"/>
      <c r="MLE124"/>
      <c r="MLF124"/>
      <c r="MLG124"/>
      <c r="MLH124"/>
      <c r="MLI124"/>
      <c r="MLJ124"/>
      <c r="MLK124"/>
      <c r="MLL124"/>
      <c r="MLM124"/>
      <c r="MLN124"/>
      <c r="MLO124"/>
      <c r="MLP124"/>
      <c r="MLQ124"/>
      <c r="MLR124"/>
      <c r="MLS124"/>
      <c r="MLT124"/>
      <c r="MLU124"/>
      <c r="MLV124"/>
      <c r="MLW124"/>
      <c r="MLX124"/>
      <c r="MLY124"/>
      <c r="MLZ124"/>
      <c r="MMA124"/>
      <c r="MMB124"/>
      <c r="MMC124"/>
      <c r="MMD124"/>
      <c r="MME124"/>
      <c r="MMF124"/>
      <c r="MMG124"/>
      <c r="MMH124"/>
      <c r="MMI124"/>
      <c r="MMJ124"/>
      <c r="MMK124"/>
      <c r="MML124"/>
      <c r="MMM124"/>
      <c r="MMN124"/>
      <c r="MMO124"/>
      <c r="MMP124"/>
      <c r="MMQ124"/>
      <c r="MMR124"/>
      <c r="MMS124"/>
      <c r="MMT124"/>
      <c r="MMU124"/>
      <c r="MMV124"/>
      <c r="MMW124"/>
      <c r="MMX124"/>
      <c r="MMY124"/>
      <c r="MMZ124"/>
      <c r="MNA124"/>
      <c r="MNB124"/>
      <c r="MNC124"/>
      <c r="MND124"/>
      <c r="MNE124"/>
      <c r="MNF124"/>
      <c r="MNG124"/>
      <c r="MNH124"/>
      <c r="MNI124"/>
      <c r="MNJ124"/>
      <c r="MNK124"/>
      <c r="MNL124"/>
      <c r="MNM124"/>
      <c r="MNN124"/>
      <c r="MNO124"/>
      <c r="MNP124"/>
      <c r="MNQ124"/>
      <c r="MNR124"/>
      <c r="MNS124"/>
      <c r="MNT124"/>
      <c r="MNU124"/>
      <c r="MNV124"/>
      <c r="MNW124"/>
      <c r="MNX124"/>
      <c r="MNY124"/>
      <c r="MNZ124"/>
      <c r="MOA124"/>
      <c r="MOB124"/>
      <c r="MOC124"/>
      <c r="MOD124"/>
      <c r="MOE124"/>
      <c r="MOF124"/>
      <c r="MOG124"/>
      <c r="MOH124"/>
      <c r="MOI124"/>
      <c r="MOJ124"/>
      <c r="MOK124"/>
      <c r="MOL124"/>
      <c r="MOM124"/>
      <c r="MON124"/>
      <c r="MOO124"/>
      <c r="MOP124"/>
      <c r="MOQ124"/>
      <c r="MOR124"/>
      <c r="MOS124"/>
      <c r="MOT124"/>
      <c r="MOU124"/>
      <c r="MOV124"/>
      <c r="MOW124"/>
      <c r="MOX124"/>
      <c r="MOY124"/>
      <c r="MOZ124"/>
      <c r="MPA124"/>
      <c r="MPB124"/>
      <c r="MPC124"/>
      <c r="MPD124"/>
      <c r="MPE124"/>
      <c r="MPF124"/>
      <c r="MPG124"/>
      <c r="MPH124"/>
      <c r="MPI124"/>
      <c r="MPJ124"/>
      <c r="MPK124"/>
      <c r="MPL124"/>
      <c r="MPM124"/>
      <c r="MPN124"/>
      <c r="MPO124"/>
      <c r="MPP124"/>
      <c r="MPQ124"/>
      <c r="MPR124"/>
      <c r="MPS124"/>
      <c r="MPT124"/>
      <c r="MPU124"/>
      <c r="MPV124"/>
      <c r="MPW124"/>
      <c r="MPX124"/>
      <c r="MPY124"/>
      <c r="MPZ124"/>
      <c r="MQA124"/>
      <c r="MQB124"/>
      <c r="MQC124"/>
      <c r="MQD124"/>
      <c r="MQE124"/>
      <c r="MQF124"/>
      <c r="MQG124"/>
      <c r="MQH124"/>
      <c r="MQI124"/>
      <c r="MQJ124"/>
      <c r="MQK124"/>
      <c r="MQL124"/>
      <c r="MQM124"/>
      <c r="MQN124"/>
      <c r="MQO124"/>
      <c r="MQP124"/>
      <c r="MQQ124"/>
      <c r="MQR124"/>
      <c r="MQS124"/>
      <c r="MQT124"/>
      <c r="MQU124"/>
      <c r="MQV124"/>
      <c r="MQW124"/>
      <c r="MQX124"/>
      <c r="MQY124"/>
      <c r="MQZ124"/>
      <c r="MRA124"/>
      <c r="MRB124"/>
      <c r="MRC124"/>
      <c r="MRD124"/>
      <c r="MRE124"/>
      <c r="MRF124"/>
      <c r="MRG124"/>
      <c r="MRH124"/>
      <c r="MRI124"/>
      <c r="MRJ124"/>
      <c r="MRK124"/>
      <c r="MRL124"/>
      <c r="MRM124"/>
      <c r="MRN124"/>
      <c r="MRO124"/>
      <c r="MRP124"/>
      <c r="MRQ124"/>
      <c r="MRR124"/>
      <c r="MRS124"/>
      <c r="MRT124"/>
      <c r="MRU124"/>
      <c r="MRV124"/>
      <c r="MRW124"/>
      <c r="MRX124"/>
      <c r="MRY124"/>
      <c r="MRZ124"/>
      <c r="MSA124"/>
      <c r="MSB124"/>
      <c r="MSC124"/>
      <c r="MSD124"/>
      <c r="MSE124"/>
      <c r="MSF124"/>
      <c r="MSG124"/>
      <c r="MSH124"/>
      <c r="MSI124"/>
      <c r="MSJ124"/>
      <c r="MSK124"/>
      <c r="MSL124"/>
      <c r="MSM124"/>
      <c r="MSN124"/>
      <c r="MSO124"/>
      <c r="MSP124"/>
      <c r="MSQ124"/>
      <c r="MSR124"/>
      <c r="MSS124"/>
      <c r="MST124"/>
      <c r="MSU124"/>
      <c r="MSV124"/>
      <c r="MSW124"/>
      <c r="MSX124"/>
      <c r="MSY124"/>
      <c r="MSZ124"/>
      <c r="MTA124"/>
      <c r="MTB124"/>
      <c r="MTC124"/>
      <c r="MTD124"/>
      <c r="MTE124"/>
      <c r="MTF124"/>
      <c r="MTG124"/>
      <c r="MTH124"/>
      <c r="MTI124"/>
      <c r="MTJ124"/>
      <c r="MTK124"/>
      <c r="MTL124"/>
      <c r="MTM124"/>
      <c r="MTN124"/>
      <c r="MTO124"/>
      <c r="MTP124"/>
      <c r="MTQ124"/>
      <c r="MTR124"/>
      <c r="MTS124"/>
      <c r="MTT124"/>
      <c r="MTU124"/>
      <c r="MTV124"/>
      <c r="MTW124"/>
      <c r="MTX124"/>
      <c r="MTY124"/>
      <c r="MTZ124"/>
      <c r="MUA124"/>
      <c r="MUB124"/>
      <c r="MUC124"/>
      <c r="MUD124"/>
      <c r="MUE124"/>
      <c r="MUF124"/>
      <c r="MUG124"/>
      <c r="MUH124"/>
      <c r="MUI124"/>
      <c r="MUJ124"/>
      <c r="MUK124"/>
      <c r="MUL124"/>
      <c r="MUM124"/>
      <c r="MUN124"/>
      <c r="MUO124"/>
      <c r="MUP124"/>
      <c r="MUQ124"/>
      <c r="MUR124"/>
      <c r="MUS124"/>
      <c r="MUT124"/>
      <c r="MUU124"/>
      <c r="MUV124"/>
      <c r="MUW124"/>
      <c r="MUX124"/>
      <c r="MUY124"/>
      <c r="MUZ124"/>
      <c r="MVA124"/>
      <c r="MVB124"/>
      <c r="MVC124"/>
      <c r="MVD124"/>
      <c r="MVE124"/>
      <c r="MVF124"/>
      <c r="MVG124"/>
      <c r="MVH124"/>
      <c r="MVI124"/>
      <c r="MVJ124"/>
      <c r="MVK124"/>
      <c r="MVL124"/>
      <c r="MVM124"/>
      <c r="MVN124"/>
      <c r="MVO124"/>
      <c r="MVP124"/>
      <c r="MVQ124"/>
      <c r="MVR124"/>
      <c r="MVS124"/>
      <c r="MVT124"/>
      <c r="MVU124"/>
      <c r="MVV124"/>
      <c r="MVW124"/>
      <c r="MVX124"/>
      <c r="MVY124"/>
      <c r="MVZ124"/>
      <c r="MWA124"/>
      <c r="MWB124"/>
      <c r="MWC124"/>
      <c r="MWD124"/>
      <c r="MWE124"/>
      <c r="MWF124"/>
      <c r="MWG124"/>
      <c r="MWH124"/>
      <c r="MWI124"/>
      <c r="MWJ124"/>
      <c r="MWK124"/>
      <c r="MWL124"/>
      <c r="MWM124"/>
      <c r="MWN124"/>
      <c r="MWO124"/>
      <c r="MWP124"/>
      <c r="MWQ124"/>
      <c r="MWR124"/>
      <c r="MWS124"/>
      <c r="MWT124"/>
      <c r="MWU124"/>
      <c r="MWV124"/>
      <c r="MWW124"/>
      <c r="MWX124"/>
      <c r="MWY124"/>
      <c r="MWZ124"/>
      <c r="MXA124"/>
      <c r="MXB124"/>
      <c r="MXC124"/>
      <c r="MXD124"/>
      <c r="MXE124"/>
      <c r="MXF124"/>
      <c r="MXG124"/>
      <c r="MXH124"/>
      <c r="MXI124"/>
      <c r="MXJ124"/>
      <c r="MXK124"/>
      <c r="MXL124"/>
      <c r="MXM124"/>
      <c r="MXN124"/>
      <c r="MXO124"/>
      <c r="MXP124"/>
      <c r="MXQ124"/>
      <c r="MXR124"/>
      <c r="MXS124"/>
      <c r="MXT124"/>
      <c r="MXU124"/>
      <c r="MXV124"/>
      <c r="MXW124"/>
      <c r="MXX124"/>
      <c r="MXY124"/>
      <c r="MXZ124"/>
      <c r="MYA124"/>
      <c r="MYB124"/>
      <c r="MYC124"/>
      <c r="MYD124"/>
      <c r="MYE124"/>
      <c r="MYF124"/>
      <c r="MYG124"/>
      <c r="MYH124"/>
      <c r="MYI124"/>
      <c r="MYJ124"/>
      <c r="MYK124"/>
      <c r="MYL124"/>
      <c r="MYM124"/>
      <c r="MYN124"/>
      <c r="MYO124"/>
      <c r="MYP124"/>
      <c r="MYQ124"/>
      <c r="MYR124"/>
      <c r="MYS124"/>
      <c r="MYT124"/>
      <c r="MYU124"/>
      <c r="MYV124"/>
      <c r="MYW124"/>
      <c r="MYX124"/>
      <c r="MYY124"/>
      <c r="MYZ124"/>
      <c r="MZA124"/>
      <c r="MZB124"/>
      <c r="MZC124"/>
      <c r="MZD124"/>
      <c r="MZE124"/>
      <c r="MZF124"/>
      <c r="MZG124"/>
      <c r="MZH124"/>
      <c r="MZI124"/>
      <c r="MZJ124"/>
      <c r="MZK124"/>
      <c r="MZL124"/>
      <c r="MZM124"/>
      <c r="MZN124"/>
      <c r="MZO124"/>
      <c r="MZP124"/>
      <c r="MZQ124"/>
      <c r="MZR124"/>
      <c r="MZS124"/>
      <c r="MZT124"/>
      <c r="MZU124"/>
      <c r="MZV124"/>
      <c r="MZW124"/>
      <c r="MZX124"/>
      <c r="MZY124"/>
      <c r="MZZ124"/>
      <c r="NAA124"/>
      <c r="NAB124"/>
      <c r="NAC124"/>
      <c r="NAD124"/>
      <c r="NAE124"/>
      <c r="NAF124"/>
      <c r="NAG124"/>
      <c r="NAH124"/>
      <c r="NAI124"/>
      <c r="NAJ124"/>
      <c r="NAK124"/>
      <c r="NAL124"/>
      <c r="NAM124"/>
      <c r="NAN124"/>
      <c r="NAO124"/>
      <c r="NAP124"/>
      <c r="NAQ124"/>
      <c r="NAR124"/>
      <c r="NAS124"/>
      <c r="NAT124"/>
      <c r="NAU124"/>
      <c r="NAV124"/>
      <c r="NAW124"/>
      <c r="NAX124"/>
      <c r="NAY124"/>
      <c r="NAZ124"/>
      <c r="NBA124"/>
      <c r="NBB124"/>
      <c r="NBC124"/>
      <c r="NBD124"/>
      <c r="NBE124"/>
      <c r="NBF124"/>
      <c r="NBG124"/>
      <c r="NBH124"/>
      <c r="NBI124"/>
      <c r="NBJ124"/>
      <c r="NBK124"/>
      <c r="NBL124"/>
      <c r="NBM124"/>
      <c r="NBN124"/>
      <c r="NBO124"/>
      <c r="NBP124"/>
      <c r="NBQ124"/>
      <c r="NBR124"/>
      <c r="NBS124"/>
      <c r="NBT124"/>
      <c r="NBU124"/>
      <c r="NBV124"/>
      <c r="NBW124"/>
      <c r="NBX124"/>
      <c r="NBY124"/>
      <c r="NBZ124"/>
      <c r="NCA124"/>
      <c r="NCB124"/>
      <c r="NCC124"/>
      <c r="NCD124"/>
      <c r="NCE124"/>
      <c r="NCF124"/>
      <c r="NCG124"/>
      <c r="NCH124"/>
      <c r="NCI124"/>
      <c r="NCJ124"/>
      <c r="NCK124"/>
      <c r="NCL124"/>
      <c r="NCM124"/>
      <c r="NCN124"/>
      <c r="NCO124"/>
      <c r="NCP124"/>
      <c r="NCQ124"/>
      <c r="NCR124"/>
      <c r="NCS124"/>
      <c r="NCT124"/>
      <c r="NCU124"/>
      <c r="NCV124"/>
      <c r="NCW124"/>
      <c r="NCX124"/>
      <c r="NCY124"/>
      <c r="NCZ124"/>
      <c r="NDA124"/>
      <c r="NDB124"/>
      <c r="NDC124"/>
      <c r="NDD124"/>
      <c r="NDE124"/>
      <c r="NDF124"/>
      <c r="NDG124"/>
      <c r="NDH124"/>
      <c r="NDI124"/>
      <c r="NDJ124"/>
      <c r="NDK124"/>
      <c r="NDL124"/>
      <c r="NDM124"/>
      <c r="NDN124"/>
      <c r="NDO124"/>
      <c r="NDP124"/>
      <c r="NDQ124"/>
      <c r="NDR124"/>
      <c r="NDS124"/>
      <c r="NDT124"/>
      <c r="NDU124"/>
      <c r="NDV124"/>
      <c r="NDW124"/>
      <c r="NDX124"/>
      <c r="NDY124"/>
      <c r="NDZ124"/>
      <c r="NEA124"/>
      <c r="NEB124"/>
      <c r="NEC124"/>
      <c r="NED124"/>
      <c r="NEE124"/>
      <c r="NEF124"/>
      <c r="NEG124"/>
      <c r="NEH124"/>
      <c r="NEI124"/>
      <c r="NEJ124"/>
      <c r="NEK124"/>
      <c r="NEL124"/>
      <c r="NEM124"/>
      <c r="NEN124"/>
      <c r="NEO124"/>
      <c r="NEP124"/>
      <c r="NEQ124"/>
      <c r="NER124"/>
      <c r="NES124"/>
      <c r="NET124"/>
      <c r="NEU124"/>
      <c r="NEV124"/>
      <c r="NEW124"/>
      <c r="NEX124"/>
      <c r="NEY124"/>
      <c r="NEZ124"/>
      <c r="NFA124"/>
      <c r="NFB124"/>
      <c r="NFC124"/>
      <c r="NFD124"/>
      <c r="NFE124"/>
      <c r="NFF124"/>
      <c r="NFG124"/>
      <c r="NFH124"/>
      <c r="NFI124"/>
      <c r="NFJ124"/>
      <c r="NFK124"/>
      <c r="NFL124"/>
      <c r="NFM124"/>
      <c r="NFN124"/>
      <c r="NFO124"/>
      <c r="NFP124"/>
      <c r="NFQ124"/>
      <c r="NFR124"/>
      <c r="NFS124"/>
      <c r="NFT124"/>
      <c r="NFU124"/>
      <c r="NFV124"/>
      <c r="NFW124"/>
      <c r="NFX124"/>
      <c r="NFY124"/>
      <c r="NFZ124"/>
      <c r="NGA124"/>
      <c r="NGB124"/>
      <c r="NGC124"/>
      <c r="NGD124"/>
      <c r="NGE124"/>
      <c r="NGF124"/>
      <c r="NGG124"/>
      <c r="NGH124"/>
      <c r="NGI124"/>
      <c r="NGJ124"/>
      <c r="NGK124"/>
      <c r="NGL124"/>
      <c r="NGM124"/>
      <c r="NGN124"/>
      <c r="NGO124"/>
      <c r="NGP124"/>
      <c r="NGQ124"/>
      <c r="NGR124"/>
      <c r="NGS124"/>
      <c r="NGT124"/>
      <c r="NGU124"/>
      <c r="NGV124"/>
      <c r="NGW124"/>
      <c r="NGX124"/>
      <c r="NGY124"/>
      <c r="NGZ124"/>
      <c r="NHA124"/>
      <c r="NHB124"/>
      <c r="NHC124"/>
      <c r="NHD124"/>
      <c r="NHE124"/>
      <c r="NHF124"/>
      <c r="NHG124"/>
      <c r="NHH124"/>
      <c r="NHI124"/>
      <c r="NHJ124"/>
      <c r="NHK124"/>
      <c r="NHL124"/>
      <c r="NHM124"/>
      <c r="NHN124"/>
      <c r="NHO124"/>
      <c r="NHP124"/>
      <c r="NHQ124"/>
      <c r="NHR124"/>
      <c r="NHS124"/>
      <c r="NHT124"/>
      <c r="NHU124"/>
      <c r="NHV124"/>
      <c r="NHW124"/>
      <c r="NHX124"/>
      <c r="NHY124"/>
      <c r="NHZ124"/>
      <c r="NIA124"/>
      <c r="NIB124"/>
      <c r="NIC124"/>
      <c r="NID124"/>
      <c r="NIE124"/>
      <c r="NIF124"/>
      <c r="NIG124"/>
      <c r="NIH124"/>
      <c r="NII124"/>
      <c r="NIJ124"/>
      <c r="NIK124"/>
      <c r="NIL124"/>
      <c r="NIM124"/>
      <c r="NIN124"/>
      <c r="NIO124"/>
      <c r="NIP124"/>
      <c r="NIQ124"/>
      <c r="NIR124"/>
      <c r="NIS124"/>
      <c r="NIT124"/>
      <c r="NIU124"/>
      <c r="NIV124"/>
      <c r="NIW124"/>
      <c r="NIX124"/>
      <c r="NIY124"/>
      <c r="NIZ124"/>
      <c r="NJA124"/>
      <c r="NJB124"/>
      <c r="NJC124"/>
      <c r="NJD124"/>
      <c r="NJE124"/>
      <c r="NJF124"/>
      <c r="NJG124"/>
      <c r="NJH124"/>
      <c r="NJI124"/>
      <c r="NJJ124"/>
      <c r="NJK124"/>
      <c r="NJL124"/>
      <c r="NJM124"/>
      <c r="NJN124"/>
      <c r="NJO124"/>
      <c r="NJP124"/>
      <c r="NJQ124"/>
      <c r="NJR124"/>
      <c r="NJS124"/>
      <c r="NJT124"/>
      <c r="NJU124"/>
      <c r="NJV124"/>
      <c r="NJW124"/>
      <c r="NJX124"/>
      <c r="NJY124"/>
      <c r="NJZ124"/>
      <c r="NKA124"/>
      <c r="NKB124"/>
      <c r="NKC124"/>
      <c r="NKD124"/>
      <c r="NKE124"/>
      <c r="NKF124"/>
      <c r="NKG124"/>
      <c r="NKH124"/>
      <c r="NKI124"/>
      <c r="NKJ124"/>
      <c r="NKK124"/>
      <c r="NKL124"/>
      <c r="NKM124"/>
      <c r="NKN124"/>
      <c r="NKO124"/>
      <c r="NKP124"/>
      <c r="NKQ124"/>
      <c r="NKR124"/>
      <c r="NKS124"/>
      <c r="NKT124"/>
      <c r="NKU124"/>
      <c r="NKV124"/>
      <c r="NKW124"/>
      <c r="NKX124"/>
      <c r="NKY124"/>
      <c r="NKZ124"/>
      <c r="NLA124"/>
      <c r="NLB124"/>
      <c r="NLC124"/>
      <c r="NLD124"/>
      <c r="NLE124"/>
      <c r="NLF124"/>
      <c r="NLG124"/>
      <c r="NLH124"/>
      <c r="NLI124"/>
      <c r="NLJ124"/>
      <c r="NLK124"/>
      <c r="NLL124"/>
      <c r="NLM124"/>
      <c r="NLN124"/>
      <c r="NLO124"/>
      <c r="NLP124"/>
      <c r="NLQ124"/>
      <c r="NLR124"/>
      <c r="NLS124"/>
      <c r="NLT124"/>
      <c r="NLU124"/>
      <c r="NLV124"/>
      <c r="NLW124"/>
      <c r="NLX124"/>
      <c r="NLY124"/>
      <c r="NLZ124"/>
      <c r="NMA124"/>
      <c r="NMB124"/>
      <c r="NMC124"/>
      <c r="NMD124"/>
      <c r="NME124"/>
      <c r="NMF124"/>
      <c r="NMG124"/>
      <c r="NMH124"/>
      <c r="NMI124"/>
      <c r="NMJ124"/>
      <c r="NMK124"/>
      <c r="NML124"/>
      <c r="NMM124"/>
      <c r="NMN124"/>
      <c r="NMO124"/>
      <c r="NMP124"/>
      <c r="NMQ124"/>
      <c r="NMR124"/>
      <c r="NMS124"/>
      <c r="NMT124"/>
      <c r="NMU124"/>
      <c r="NMV124"/>
      <c r="NMW124"/>
      <c r="NMX124"/>
      <c r="NMY124"/>
      <c r="NMZ124"/>
      <c r="NNA124"/>
      <c r="NNB124"/>
      <c r="NNC124"/>
      <c r="NND124"/>
      <c r="NNE124"/>
      <c r="NNF124"/>
      <c r="NNG124"/>
      <c r="NNH124"/>
      <c r="NNI124"/>
      <c r="NNJ124"/>
      <c r="NNK124"/>
      <c r="NNL124"/>
      <c r="NNM124"/>
      <c r="NNN124"/>
      <c r="NNO124"/>
      <c r="NNP124"/>
      <c r="NNQ124"/>
      <c r="NNR124"/>
      <c r="NNS124"/>
      <c r="NNT124"/>
      <c r="NNU124"/>
      <c r="NNV124"/>
      <c r="NNW124"/>
      <c r="NNX124"/>
      <c r="NNY124"/>
      <c r="NNZ124"/>
      <c r="NOA124"/>
      <c r="NOB124"/>
      <c r="NOC124"/>
      <c r="NOD124"/>
      <c r="NOE124"/>
      <c r="NOF124"/>
      <c r="NOG124"/>
      <c r="NOH124"/>
      <c r="NOI124"/>
      <c r="NOJ124"/>
      <c r="NOK124"/>
      <c r="NOL124"/>
      <c r="NOM124"/>
      <c r="NON124"/>
      <c r="NOO124"/>
      <c r="NOP124"/>
      <c r="NOQ124"/>
      <c r="NOR124"/>
      <c r="NOS124"/>
      <c r="NOT124"/>
      <c r="NOU124"/>
      <c r="NOV124"/>
      <c r="NOW124"/>
      <c r="NOX124"/>
      <c r="NOY124"/>
      <c r="NOZ124"/>
      <c r="NPA124"/>
      <c r="NPB124"/>
      <c r="NPC124"/>
      <c r="NPD124"/>
      <c r="NPE124"/>
      <c r="NPF124"/>
      <c r="NPG124"/>
      <c r="NPH124"/>
      <c r="NPI124"/>
      <c r="NPJ124"/>
      <c r="NPK124"/>
      <c r="NPL124"/>
      <c r="NPM124"/>
      <c r="NPN124"/>
      <c r="NPO124"/>
      <c r="NPP124"/>
      <c r="NPQ124"/>
      <c r="NPR124"/>
      <c r="NPS124"/>
      <c r="NPT124"/>
      <c r="NPU124"/>
      <c r="NPV124"/>
      <c r="NPW124"/>
      <c r="NPX124"/>
      <c r="NPY124"/>
      <c r="NPZ124"/>
      <c r="NQA124"/>
      <c r="NQB124"/>
      <c r="NQC124"/>
      <c r="NQD124"/>
      <c r="NQE124"/>
      <c r="NQF124"/>
      <c r="NQG124"/>
      <c r="NQH124"/>
      <c r="NQI124"/>
      <c r="NQJ124"/>
      <c r="NQK124"/>
      <c r="NQL124"/>
      <c r="NQM124"/>
      <c r="NQN124"/>
      <c r="NQO124"/>
      <c r="NQP124"/>
      <c r="NQQ124"/>
      <c r="NQR124"/>
      <c r="NQS124"/>
      <c r="NQT124"/>
      <c r="NQU124"/>
      <c r="NQV124"/>
      <c r="NQW124"/>
      <c r="NQX124"/>
      <c r="NQY124"/>
      <c r="NQZ124"/>
      <c r="NRA124"/>
      <c r="NRB124"/>
      <c r="NRC124"/>
      <c r="NRD124"/>
      <c r="NRE124"/>
      <c r="NRF124"/>
      <c r="NRG124"/>
      <c r="NRH124"/>
      <c r="NRI124"/>
      <c r="NRJ124"/>
      <c r="NRK124"/>
      <c r="NRL124"/>
      <c r="NRM124"/>
      <c r="NRN124"/>
      <c r="NRO124"/>
      <c r="NRP124"/>
      <c r="NRQ124"/>
      <c r="NRR124"/>
      <c r="NRS124"/>
      <c r="NRT124"/>
      <c r="NRU124"/>
      <c r="NRV124"/>
      <c r="NRW124"/>
      <c r="NRX124"/>
      <c r="NRY124"/>
      <c r="NRZ124"/>
      <c r="NSA124"/>
      <c r="NSB124"/>
      <c r="NSC124"/>
      <c r="NSD124"/>
      <c r="NSE124"/>
      <c r="NSF124"/>
      <c r="NSG124"/>
      <c r="NSH124"/>
      <c r="NSI124"/>
      <c r="NSJ124"/>
      <c r="NSK124"/>
      <c r="NSL124"/>
      <c r="NSM124"/>
      <c r="NSN124"/>
      <c r="NSO124"/>
      <c r="NSP124"/>
      <c r="NSQ124"/>
      <c r="NSR124"/>
      <c r="NSS124"/>
      <c r="NST124"/>
      <c r="NSU124"/>
      <c r="NSV124"/>
      <c r="NSW124"/>
      <c r="NSX124"/>
      <c r="NSY124"/>
      <c r="NSZ124"/>
      <c r="NTA124"/>
      <c r="NTB124"/>
      <c r="NTC124"/>
      <c r="NTD124"/>
      <c r="NTE124"/>
      <c r="NTF124"/>
      <c r="NTG124"/>
      <c r="NTH124"/>
      <c r="NTI124"/>
      <c r="NTJ124"/>
      <c r="NTK124"/>
      <c r="NTL124"/>
      <c r="NTM124"/>
      <c r="NTN124"/>
      <c r="NTO124"/>
      <c r="NTP124"/>
      <c r="NTQ124"/>
      <c r="NTR124"/>
      <c r="NTS124"/>
      <c r="NTT124"/>
      <c r="NTU124"/>
      <c r="NTV124"/>
      <c r="NTW124"/>
      <c r="NTX124"/>
      <c r="NTY124"/>
      <c r="NTZ124"/>
      <c r="NUA124"/>
      <c r="NUB124"/>
      <c r="NUC124"/>
      <c r="NUD124"/>
      <c r="NUE124"/>
      <c r="NUF124"/>
      <c r="NUG124"/>
      <c r="NUH124"/>
      <c r="NUI124"/>
      <c r="NUJ124"/>
      <c r="NUK124"/>
      <c r="NUL124"/>
      <c r="NUM124"/>
      <c r="NUN124"/>
      <c r="NUO124"/>
      <c r="NUP124"/>
      <c r="NUQ124"/>
      <c r="NUR124"/>
      <c r="NUS124"/>
      <c r="NUT124"/>
      <c r="NUU124"/>
      <c r="NUV124"/>
      <c r="NUW124"/>
      <c r="NUX124"/>
      <c r="NUY124"/>
      <c r="NUZ124"/>
      <c r="NVA124"/>
      <c r="NVB124"/>
      <c r="NVC124"/>
      <c r="NVD124"/>
      <c r="NVE124"/>
      <c r="NVF124"/>
      <c r="NVG124"/>
      <c r="NVH124"/>
      <c r="NVI124"/>
      <c r="NVJ124"/>
      <c r="NVK124"/>
      <c r="NVL124"/>
      <c r="NVM124"/>
      <c r="NVN124"/>
      <c r="NVO124"/>
      <c r="NVP124"/>
      <c r="NVQ124"/>
      <c r="NVR124"/>
      <c r="NVS124"/>
      <c r="NVT124"/>
      <c r="NVU124"/>
      <c r="NVV124"/>
      <c r="NVW124"/>
      <c r="NVX124"/>
      <c r="NVY124"/>
      <c r="NVZ124"/>
      <c r="NWA124"/>
      <c r="NWB124"/>
      <c r="NWC124"/>
      <c r="NWD124"/>
      <c r="NWE124"/>
      <c r="NWF124"/>
      <c r="NWG124"/>
      <c r="NWH124"/>
      <c r="NWI124"/>
      <c r="NWJ124"/>
      <c r="NWK124"/>
      <c r="NWL124"/>
      <c r="NWM124"/>
      <c r="NWN124"/>
      <c r="NWO124"/>
      <c r="NWP124"/>
      <c r="NWQ124"/>
      <c r="NWR124"/>
      <c r="NWS124"/>
      <c r="NWT124"/>
      <c r="NWU124"/>
      <c r="NWV124"/>
      <c r="NWW124"/>
      <c r="NWX124"/>
      <c r="NWY124"/>
      <c r="NWZ124"/>
      <c r="NXA124"/>
      <c r="NXB124"/>
      <c r="NXC124"/>
      <c r="NXD124"/>
      <c r="NXE124"/>
      <c r="NXF124"/>
      <c r="NXG124"/>
      <c r="NXH124"/>
      <c r="NXI124"/>
      <c r="NXJ124"/>
      <c r="NXK124"/>
      <c r="NXL124"/>
      <c r="NXM124"/>
      <c r="NXN124"/>
      <c r="NXO124"/>
      <c r="NXP124"/>
      <c r="NXQ124"/>
      <c r="NXR124"/>
      <c r="NXS124"/>
      <c r="NXT124"/>
      <c r="NXU124"/>
      <c r="NXV124"/>
      <c r="NXW124"/>
      <c r="NXX124"/>
      <c r="NXY124"/>
      <c r="NXZ124"/>
      <c r="NYA124"/>
      <c r="NYB124"/>
      <c r="NYC124"/>
      <c r="NYD124"/>
      <c r="NYE124"/>
      <c r="NYF124"/>
      <c r="NYG124"/>
      <c r="NYH124"/>
      <c r="NYI124"/>
      <c r="NYJ124"/>
      <c r="NYK124"/>
      <c r="NYL124"/>
      <c r="NYM124"/>
      <c r="NYN124"/>
      <c r="NYO124"/>
      <c r="NYP124"/>
      <c r="NYQ124"/>
      <c r="NYR124"/>
      <c r="NYS124"/>
      <c r="NYT124"/>
      <c r="NYU124"/>
      <c r="NYV124"/>
      <c r="NYW124"/>
      <c r="NYX124"/>
      <c r="NYY124"/>
      <c r="NYZ124"/>
      <c r="NZA124"/>
      <c r="NZB124"/>
      <c r="NZC124"/>
      <c r="NZD124"/>
      <c r="NZE124"/>
      <c r="NZF124"/>
      <c r="NZG124"/>
      <c r="NZH124"/>
      <c r="NZI124"/>
      <c r="NZJ124"/>
      <c r="NZK124"/>
      <c r="NZL124"/>
      <c r="NZM124"/>
      <c r="NZN124"/>
      <c r="NZO124"/>
      <c r="NZP124"/>
      <c r="NZQ124"/>
      <c r="NZR124"/>
      <c r="NZS124"/>
      <c r="NZT124"/>
      <c r="NZU124"/>
      <c r="NZV124"/>
      <c r="NZW124"/>
      <c r="NZX124"/>
      <c r="NZY124"/>
      <c r="NZZ124"/>
      <c r="OAA124"/>
      <c r="OAB124"/>
      <c r="OAC124"/>
      <c r="OAD124"/>
      <c r="OAE124"/>
      <c r="OAF124"/>
      <c r="OAG124"/>
      <c r="OAH124"/>
      <c r="OAI124"/>
      <c r="OAJ124"/>
      <c r="OAK124"/>
      <c r="OAL124"/>
      <c r="OAM124"/>
      <c r="OAN124"/>
      <c r="OAO124"/>
      <c r="OAP124"/>
      <c r="OAQ124"/>
      <c r="OAR124"/>
      <c r="OAS124"/>
      <c r="OAT124"/>
      <c r="OAU124"/>
      <c r="OAV124"/>
      <c r="OAW124"/>
      <c r="OAX124"/>
      <c r="OAY124"/>
      <c r="OAZ124"/>
      <c r="OBA124"/>
      <c r="OBB124"/>
      <c r="OBC124"/>
      <c r="OBD124"/>
      <c r="OBE124"/>
      <c r="OBF124"/>
      <c r="OBG124"/>
      <c r="OBH124"/>
      <c r="OBI124"/>
      <c r="OBJ124"/>
      <c r="OBK124"/>
      <c r="OBL124"/>
      <c r="OBM124"/>
      <c r="OBN124"/>
      <c r="OBO124"/>
      <c r="OBP124"/>
      <c r="OBQ124"/>
      <c r="OBR124"/>
      <c r="OBS124"/>
      <c r="OBT124"/>
      <c r="OBU124"/>
      <c r="OBV124"/>
      <c r="OBW124"/>
      <c r="OBX124"/>
      <c r="OBY124"/>
      <c r="OBZ124"/>
      <c r="OCA124"/>
      <c r="OCB124"/>
      <c r="OCC124"/>
      <c r="OCD124"/>
      <c r="OCE124"/>
      <c r="OCF124"/>
      <c r="OCG124"/>
      <c r="OCH124"/>
      <c r="OCI124"/>
      <c r="OCJ124"/>
      <c r="OCK124"/>
      <c r="OCL124"/>
      <c r="OCM124"/>
      <c r="OCN124"/>
      <c r="OCO124"/>
      <c r="OCP124"/>
      <c r="OCQ124"/>
      <c r="OCR124"/>
      <c r="OCS124"/>
      <c r="OCT124"/>
      <c r="OCU124"/>
      <c r="OCV124"/>
      <c r="OCW124"/>
      <c r="OCX124"/>
      <c r="OCY124"/>
      <c r="OCZ124"/>
      <c r="ODA124"/>
      <c r="ODB124"/>
      <c r="ODC124"/>
      <c r="ODD124"/>
      <c r="ODE124"/>
      <c r="ODF124"/>
      <c r="ODG124"/>
      <c r="ODH124"/>
      <c r="ODI124"/>
      <c r="ODJ124"/>
      <c r="ODK124"/>
      <c r="ODL124"/>
      <c r="ODM124"/>
      <c r="ODN124"/>
      <c r="ODO124"/>
      <c r="ODP124"/>
      <c r="ODQ124"/>
      <c r="ODR124"/>
      <c r="ODS124"/>
      <c r="ODT124"/>
      <c r="ODU124"/>
      <c r="ODV124"/>
      <c r="ODW124"/>
      <c r="ODX124"/>
      <c r="ODY124"/>
      <c r="ODZ124"/>
      <c r="OEA124"/>
      <c r="OEB124"/>
      <c r="OEC124"/>
      <c r="OED124"/>
      <c r="OEE124"/>
      <c r="OEF124"/>
      <c r="OEG124"/>
      <c r="OEH124"/>
      <c r="OEI124"/>
      <c r="OEJ124"/>
      <c r="OEK124"/>
      <c r="OEL124"/>
      <c r="OEM124"/>
      <c r="OEN124"/>
      <c r="OEO124"/>
      <c r="OEP124"/>
      <c r="OEQ124"/>
      <c r="OER124"/>
      <c r="OES124"/>
      <c r="OET124"/>
      <c r="OEU124"/>
      <c r="OEV124"/>
      <c r="OEW124"/>
      <c r="OEX124"/>
      <c r="OEY124"/>
      <c r="OEZ124"/>
      <c r="OFA124"/>
      <c r="OFB124"/>
      <c r="OFC124"/>
      <c r="OFD124"/>
      <c r="OFE124"/>
      <c r="OFF124"/>
      <c r="OFG124"/>
      <c r="OFH124"/>
      <c r="OFI124"/>
      <c r="OFJ124"/>
      <c r="OFK124"/>
      <c r="OFL124"/>
      <c r="OFM124"/>
      <c r="OFN124"/>
      <c r="OFO124"/>
      <c r="OFP124"/>
      <c r="OFQ124"/>
      <c r="OFR124"/>
      <c r="OFS124"/>
      <c r="OFT124"/>
      <c r="OFU124"/>
      <c r="OFV124"/>
      <c r="OFW124"/>
      <c r="OFX124"/>
      <c r="OFY124"/>
      <c r="OFZ124"/>
      <c r="OGA124"/>
      <c r="OGB124"/>
      <c r="OGC124"/>
      <c r="OGD124"/>
      <c r="OGE124"/>
      <c r="OGF124"/>
      <c r="OGG124"/>
      <c r="OGH124"/>
      <c r="OGI124"/>
      <c r="OGJ124"/>
      <c r="OGK124"/>
      <c r="OGL124"/>
      <c r="OGM124"/>
      <c r="OGN124"/>
      <c r="OGO124"/>
      <c r="OGP124"/>
      <c r="OGQ124"/>
      <c r="OGR124"/>
      <c r="OGS124"/>
      <c r="OGT124"/>
      <c r="OGU124"/>
      <c r="OGV124"/>
      <c r="OGW124"/>
      <c r="OGX124"/>
      <c r="OGY124"/>
      <c r="OGZ124"/>
      <c r="OHA124"/>
      <c r="OHB124"/>
      <c r="OHC124"/>
      <c r="OHD124"/>
      <c r="OHE124"/>
      <c r="OHF124"/>
      <c r="OHG124"/>
      <c r="OHH124"/>
      <c r="OHI124"/>
      <c r="OHJ124"/>
      <c r="OHK124"/>
      <c r="OHL124"/>
      <c r="OHM124"/>
      <c r="OHN124"/>
      <c r="OHO124"/>
      <c r="OHP124"/>
      <c r="OHQ124"/>
      <c r="OHR124"/>
      <c r="OHS124"/>
      <c r="OHT124"/>
      <c r="OHU124"/>
      <c r="OHV124"/>
      <c r="OHW124"/>
      <c r="OHX124"/>
      <c r="OHY124"/>
      <c r="OHZ124"/>
      <c r="OIA124"/>
      <c r="OIB124"/>
      <c r="OIC124"/>
      <c r="OID124"/>
      <c r="OIE124"/>
      <c r="OIF124"/>
      <c r="OIG124"/>
      <c r="OIH124"/>
      <c r="OII124"/>
      <c r="OIJ124"/>
      <c r="OIK124"/>
      <c r="OIL124"/>
      <c r="OIM124"/>
      <c r="OIN124"/>
      <c r="OIO124"/>
      <c r="OIP124"/>
      <c r="OIQ124"/>
      <c r="OIR124"/>
      <c r="OIS124"/>
      <c r="OIT124"/>
      <c r="OIU124"/>
      <c r="OIV124"/>
      <c r="OIW124"/>
      <c r="OIX124"/>
      <c r="OIY124"/>
      <c r="OIZ124"/>
      <c r="OJA124"/>
      <c r="OJB124"/>
      <c r="OJC124"/>
      <c r="OJD124"/>
      <c r="OJE124"/>
      <c r="OJF124"/>
      <c r="OJG124"/>
      <c r="OJH124"/>
      <c r="OJI124"/>
      <c r="OJJ124"/>
      <c r="OJK124"/>
      <c r="OJL124"/>
      <c r="OJM124"/>
      <c r="OJN124"/>
      <c r="OJO124"/>
      <c r="OJP124"/>
      <c r="OJQ124"/>
      <c r="OJR124"/>
      <c r="OJS124"/>
      <c r="OJT124"/>
      <c r="OJU124"/>
      <c r="OJV124"/>
      <c r="OJW124"/>
      <c r="OJX124"/>
      <c r="OJY124"/>
      <c r="OJZ124"/>
      <c r="OKA124"/>
      <c r="OKB124"/>
      <c r="OKC124"/>
      <c r="OKD124"/>
      <c r="OKE124"/>
      <c r="OKF124"/>
      <c r="OKG124"/>
      <c r="OKH124"/>
      <c r="OKI124"/>
      <c r="OKJ124"/>
      <c r="OKK124"/>
      <c r="OKL124"/>
      <c r="OKM124"/>
      <c r="OKN124"/>
      <c r="OKO124"/>
      <c r="OKP124"/>
      <c r="OKQ124"/>
      <c r="OKR124"/>
      <c r="OKS124"/>
      <c r="OKT124"/>
      <c r="OKU124"/>
      <c r="OKV124"/>
      <c r="OKW124"/>
      <c r="OKX124"/>
      <c r="OKY124"/>
      <c r="OKZ124"/>
      <c r="OLA124"/>
      <c r="OLB124"/>
      <c r="OLC124"/>
      <c r="OLD124"/>
      <c r="OLE124"/>
      <c r="OLF124"/>
      <c r="OLG124"/>
      <c r="OLH124"/>
      <c r="OLI124"/>
      <c r="OLJ124"/>
      <c r="OLK124"/>
      <c r="OLL124"/>
      <c r="OLM124"/>
      <c r="OLN124"/>
      <c r="OLO124"/>
      <c r="OLP124"/>
      <c r="OLQ124"/>
      <c r="OLR124"/>
      <c r="OLS124"/>
      <c r="OLT124"/>
      <c r="OLU124"/>
      <c r="OLV124"/>
      <c r="OLW124"/>
      <c r="OLX124"/>
      <c r="OLY124"/>
      <c r="OLZ124"/>
      <c r="OMA124"/>
      <c r="OMB124"/>
      <c r="OMC124"/>
      <c r="OMD124"/>
      <c r="OME124"/>
      <c r="OMF124"/>
      <c r="OMG124"/>
      <c r="OMH124"/>
      <c r="OMI124"/>
      <c r="OMJ124"/>
      <c r="OMK124"/>
      <c r="OML124"/>
      <c r="OMM124"/>
      <c r="OMN124"/>
      <c r="OMO124"/>
      <c r="OMP124"/>
      <c r="OMQ124"/>
      <c r="OMR124"/>
      <c r="OMS124"/>
      <c r="OMT124"/>
      <c r="OMU124"/>
      <c r="OMV124"/>
      <c r="OMW124"/>
      <c r="OMX124"/>
      <c r="OMY124"/>
      <c r="OMZ124"/>
      <c r="ONA124"/>
      <c r="ONB124"/>
      <c r="ONC124"/>
      <c r="OND124"/>
      <c r="ONE124"/>
      <c r="ONF124"/>
      <c r="ONG124"/>
      <c r="ONH124"/>
      <c r="ONI124"/>
      <c r="ONJ124"/>
      <c r="ONK124"/>
      <c r="ONL124"/>
      <c r="ONM124"/>
      <c r="ONN124"/>
      <c r="ONO124"/>
      <c r="ONP124"/>
      <c r="ONQ124"/>
      <c r="ONR124"/>
      <c r="ONS124"/>
      <c r="ONT124"/>
      <c r="ONU124"/>
      <c r="ONV124"/>
      <c r="ONW124"/>
      <c r="ONX124"/>
      <c r="ONY124"/>
      <c r="ONZ124"/>
      <c r="OOA124"/>
      <c r="OOB124"/>
      <c r="OOC124"/>
      <c r="OOD124"/>
      <c r="OOE124"/>
      <c r="OOF124"/>
      <c r="OOG124"/>
      <c r="OOH124"/>
      <c r="OOI124"/>
      <c r="OOJ124"/>
      <c r="OOK124"/>
      <c r="OOL124"/>
      <c r="OOM124"/>
      <c r="OON124"/>
      <c r="OOO124"/>
      <c r="OOP124"/>
      <c r="OOQ124"/>
      <c r="OOR124"/>
      <c r="OOS124"/>
      <c r="OOT124"/>
      <c r="OOU124"/>
      <c r="OOV124"/>
      <c r="OOW124"/>
      <c r="OOX124"/>
      <c r="OOY124"/>
      <c r="OOZ124"/>
      <c r="OPA124"/>
      <c r="OPB124"/>
      <c r="OPC124"/>
      <c r="OPD124"/>
      <c r="OPE124"/>
      <c r="OPF124"/>
      <c r="OPG124"/>
      <c r="OPH124"/>
      <c r="OPI124"/>
      <c r="OPJ124"/>
      <c r="OPK124"/>
      <c r="OPL124"/>
      <c r="OPM124"/>
      <c r="OPN124"/>
      <c r="OPO124"/>
      <c r="OPP124"/>
      <c r="OPQ124"/>
      <c r="OPR124"/>
      <c r="OPS124"/>
      <c r="OPT124"/>
      <c r="OPU124"/>
      <c r="OPV124"/>
      <c r="OPW124"/>
      <c r="OPX124"/>
      <c r="OPY124"/>
      <c r="OPZ124"/>
      <c r="OQA124"/>
      <c r="OQB124"/>
      <c r="OQC124"/>
      <c r="OQD124"/>
      <c r="OQE124"/>
      <c r="OQF124"/>
      <c r="OQG124"/>
      <c r="OQH124"/>
      <c r="OQI124"/>
      <c r="OQJ124"/>
      <c r="OQK124"/>
      <c r="OQL124"/>
      <c r="OQM124"/>
      <c r="OQN124"/>
      <c r="OQO124"/>
      <c r="OQP124"/>
      <c r="OQQ124"/>
      <c r="OQR124"/>
      <c r="OQS124"/>
      <c r="OQT124"/>
      <c r="OQU124"/>
      <c r="OQV124"/>
      <c r="OQW124"/>
      <c r="OQX124"/>
      <c r="OQY124"/>
      <c r="OQZ124"/>
      <c r="ORA124"/>
      <c r="ORB124"/>
      <c r="ORC124"/>
      <c r="ORD124"/>
      <c r="ORE124"/>
      <c r="ORF124"/>
      <c r="ORG124"/>
      <c r="ORH124"/>
      <c r="ORI124"/>
      <c r="ORJ124"/>
      <c r="ORK124"/>
      <c r="ORL124"/>
      <c r="ORM124"/>
      <c r="ORN124"/>
      <c r="ORO124"/>
      <c r="ORP124"/>
      <c r="ORQ124"/>
      <c r="ORR124"/>
      <c r="ORS124"/>
      <c r="ORT124"/>
      <c r="ORU124"/>
      <c r="ORV124"/>
      <c r="ORW124"/>
      <c r="ORX124"/>
      <c r="ORY124"/>
      <c r="ORZ124"/>
      <c r="OSA124"/>
      <c r="OSB124"/>
      <c r="OSC124"/>
      <c r="OSD124"/>
      <c r="OSE124"/>
      <c r="OSF124"/>
      <c r="OSG124"/>
      <c r="OSH124"/>
      <c r="OSI124"/>
      <c r="OSJ124"/>
      <c r="OSK124"/>
      <c r="OSL124"/>
      <c r="OSM124"/>
      <c r="OSN124"/>
      <c r="OSO124"/>
      <c r="OSP124"/>
      <c r="OSQ124"/>
      <c r="OSR124"/>
      <c r="OSS124"/>
      <c r="OST124"/>
      <c r="OSU124"/>
      <c r="OSV124"/>
      <c r="OSW124"/>
      <c r="OSX124"/>
      <c r="OSY124"/>
      <c r="OSZ124"/>
      <c r="OTA124"/>
      <c r="OTB124"/>
      <c r="OTC124"/>
      <c r="OTD124"/>
      <c r="OTE124"/>
      <c r="OTF124"/>
      <c r="OTG124"/>
      <c r="OTH124"/>
      <c r="OTI124"/>
      <c r="OTJ124"/>
      <c r="OTK124"/>
      <c r="OTL124"/>
      <c r="OTM124"/>
      <c r="OTN124"/>
      <c r="OTO124"/>
      <c r="OTP124"/>
      <c r="OTQ124"/>
      <c r="OTR124"/>
      <c r="OTS124"/>
      <c r="OTT124"/>
      <c r="OTU124"/>
      <c r="OTV124"/>
      <c r="OTW124"/>
      <c r="OTX124"/>
      <c r="OTY124"/>
      <c r="OTZ124"/>
      <c r="OUA124"/>
      <c r="OUB124"/>
      <c r="OUC124"/>
      <c r="OUD124"/>
      <c r="OUE124"/>
      <c r="OUF124"/>
      <c r="OUG124"/>
      <c r="OUH124"/>
      <c r="OUI124"/>
      <c r="OUJ124"/>
      <c r="OUK124"/>
      <c r="OUL124"/>
      <c r="OUM124"/>
      <c r="OUN124"/>
      <c r="OUO124"/>
      <c r="OUP124"/>
      <c r="OUQ124"/>
      <c r="OUR124"/>
      <c r="OUS124"/>
      <c r="OUT124"/>
      <c r="OUU124"/>
      <c r="OUV124"/>
      <c r="OUW124"/>
      <c r="OUX124"/>
      <c r="OUY124"/>
      <c r="OUZ124"/>
      <c r="OVA124"/>
      <c r="OVB124"/>
      <c r="OVC124"/>
      <c r="OVD124"/>
      <c r="OVE124"/>
      <c r="OVF124"/>
      <c r="OVG124"/>
      <c r="OVH124"/>
      <c r="OVI124"/>
      <c r="OVJ124"/>
      <c r="OVK124"/>
      <c r="OVL124"/>
      <c r="OVM124"/>
      <c r="OVN124"/>
      <c r="OVO124"/>
      <c r="OVP124"/>
      <c r="OVQ124"/>
      <c r="OVR124"/>
      <c r="OVS124"/>
      <c r="OVT124"/>
      <c r="OVU124"/>
      <c r="OVV124"/>
      <c r="OVW124"/>
      <c r="OVX124"/>
      <c r="OVY124"/>
      <c r="OVZ124"/>
      <c r="OWA124"/>
      <c r="OWB124"/>
      <c r="OWC124"/>
      <c r="OWD124"/>
      <c r="OWE124"/>
      <c r="OWF124"/>
      <c r="OWG124"/>
      <c r="OWH124"/>
      <c r="OWI124"/>
      <c r="OWJ124"/>
      <c r="OWK124"/>
      <c r="OWL124"/>
      <c r="OWM124"/>
      <c r="OWN124"/>
      <c r="OWO124"/>
      <c r="OWP124"/>
      <c r="OWQ124"/>
      <c r="OWR124"/>
      <c r="OWS124"/>
      <c r="OWT124"/>
      <c r="OWU124"/>
      <c r="OWV124"/>
      <c r="OWW124"/>
      <c r="OWX124"/>
      <c r="OWY124"/>
      <c r="OWZ124"/>
      <c r="OXA124"/>
      <c r="OXB124"/>
      <c r="OXC124"/>
      <c r="OXD124"/>
      <c r="OXE124"/>
      <c r="OXF124"/>
      <c r="OXG124"/>
      <c r="OXH124"/>
      <c r="OXI124"/>
      <c r="OXJ124"/>
      <c r="OXK124"/>
      <c r="OXL124"/>
      <c r="OXM124"/>
      <c r="OXN124"/>
      <c r="OXO124"/>
      <c r="OXP124"/>
      <c r="OXQ124"/>
      <c r="OXR124"/>
      <c r="OXS124"/>
      <c r="OXT124"/>
      <c r="OXU124"/>
      <c r="OXV124"/>
      <c r="OXW124"/>
      <c r="OXX124"/>
      <c r="OXY124"/>
      <c r="OXZ124"/>
      <c r="OYA124"/>
      <c r="OYB124"/>
      <c r="OYC124"/>
      <c r="OYD124"/>
      <c r="OYE124"/>
      <c r="OYF124"/>
      <c r="OYG124"/>
      <c r="OYH124"/>
      <c r="OYI124"/>
      <c r="OYJ124"/>
      <c r="OYK124"/>
      <c r="OYL124"/>
      <c r="OYM124"/>
      <c r="OYN124"/>
      <c r="OYO124"/>
      <c r="OYP124"/>
      <c r="OYQ124"/>
      <c r="OYR124"/>
      <c r="OYS124"/>
      <c r="OYT124"/>
      <c r="OYU124"/>
      <c r="OYV124"/>
      <c r="OYW124"/>
      <c r="OYX124"/>
      <c r="OYY124"/>
      <c r="OYZ124"/>
      <c r="OZA124"/>
      <c r="OZB124"/>
      <c r="OZC124"/>
      <c r="OZD124"/>
      <c r="OZE124"/>
      <c r="OZF124"/>
      <c r="OZG124"/>
      <c r="OZH124"/>
      <c r="OZI124"/>
      <c r="OZJ124"/>
      <c r="OZK124"/>
      <c r="OZL124"/>
      <c r="OZM124"/>
      <c r="OZN124"/>
      <c r="OZO124"/>
      <c r="OZP124"/>
      <c r="OZQ124"/>
      <c r="OZR124"/>
      <c r="OZS124"/>
      <c r="OZT124"/>
      <c r="OZU124"/>
      <c r="OZV124"/>
      <c r="OZW124"/>
      <c r="OZX124"/>
      <c r="OZY124"/>
      <c r="OZZ124"/>
      <c r="PAA124"/>
      <c r="PAB124"/>
      <c r="PAC124"/>
      <c r="PAD124"/>
      <c r="PAE124"/>
      <c r="PAF124"/>
      <c r="PAG124"/>
      <c r="PAH124"/>
      <c r="PAI124"/>
      <c r="PAJ124"/>
      <c r="PAK124"/>
      <c r="PAL124"/>
      <c r="PAM124"/>
      <c r="PAN124"/>
      <c r="PAO124"/>
      <c r="PAP124"/>
      <c r="PAQ124"/>
      <c r="PAR124"/>
      <c r="PAS124"/>
      <c r="PAT124"/>
      <c r="PAU124"/>
      <c r="PAV124"/>
      <c r="PAW124"/>
      <c r="PAX124"/>
      <c r="PAY124"/>
      <c r="PAZ124"/>
      <c r="PBA124"/>
      <c r="PBB124"/>
      <c r="PBC124"/>
      <c r="PBD124"/>
      <c r="PBE124"/>
      <c r="PBF124"/>
      <c r="PBG124"/>
      <c r="PBH124"/>
      <c r="PBI124"/>
      <c r="PBJ124"/>
      <c r="PBK124"/>
      <c r="PBL124"/>
      <c r="PBM124"/>
      <c r="PBN124"/>
      <c r="PBO124"/>
      <c r="PBP124"/>
      <c r="PBQ124"/>
      <c r="PBR124"/>
      <c r="PBS124"/>
      <c r="PBT124"/>
      <c r="PBU124"/>
      <c r="PBV124"/>
      <c r="PBW124"/>
      <c r="PBX124"/>
      <c r="PBY124"/>
      <c r="PBZ124"/>
      <c r="PCA124"/>
      <c r="PCB124"/>
      <c r="PCC124"/>
      <c r="PCD124"/>
      <c r="PCE124"/>
      <c r="PCF124"/>
      <c r="PCG124"/>
      <c r="PCH124"/>
      <c r="PCI124"/>
      <c r="PCJ124"/>
      <c r="PCK124"/>
      <c r="PCL124"/>
      <c r="PCM124"/>
      <c r="PCN124"/>
      <c r="PCO124"/>
      <c r="PCP124"/>
      <c r="PCQ124"/>
      <c r="PCR124"/>
      <c r="PCS124"/>
      <c r="PCT124"/>
      <c r="PCU124"/>
      <c r="PCV124"/>
      <c r="PCW124"/>
      <c r="PCX124"/>
      <c r="PCY124"/>
      <c r="PCZ124"/>
      <c r="PDA124"/>
      <c r="PDB124"/>
      <c r="PDC124"/>
      <c r="PDD124"/>
      <c r="PDE124"/>
      <c r="PDF124"/>
      <c r="PDG124"/>
      <c r="PDH124"/>
      <c r="PDI124"/>
      <c r="PDJ124"/>
      <c r="PDK124"/>
      <c r="PDL124"/>
      <c r="PDM124"/>
      <c r="PDN124"/>
      <c r="PDO124"/>
      <c r="PDP124"/>
      <c r="PDQ124"/>
      <c r="PDR124"/>
      <c r="PDS124"/>
      <c r="PDT124"/>
      <c r="PDU124"/>
      <c r="PDV124"/>
      <c r="PDW124"/>
      <c r="PDX124"/>
      <c r="PDY124"/>
      <c r="PDZ124"/>
      <c r="PEA124"/>
      <c r="PEB124"/>
      <c r="PEC124"/>
      <c r="PED124"/>
      <c r="PEE124"/>
      <c r="PEF124"/>
      <c r="PEG124"/>
      <c r="PEH124"/>
      <c r="PEI124"/>
      <c r="PEJ124"/>
      <c r="PEK124"/>
      <c r="PEL124"/>
      <c r="PEM124"/>
      <c r="PEN124"/>
      <c r="PEO124"/>
      <c r="PEP124"/>
      <c r="PEQ124"/>
      <c r="PER124"/>
      <c r="PES124"/>
      <c r="PET124"/>
      <c r="PEU124"/>
      <c r="PEV124"/>
      <c r="PEW124"/>
      <c r="PEX124"/>
      <c r="PEY124"/>
      <c r="PEZ124"/>
      <c r="PFA124"/>
      <c r="PFB124"/>
      <c r="PFC124"/>
      <c r="PFD124"/>
      <c r="PFE124"/>
      <c r="PFF124"/>
      <c r="PFG124"/>
      <c r="PFH124"/>
      <c r="PFI124"/>
      <c r="PFJ124"/>
      <c r="PFK124"/>
      <c r="PFL124"/>
      <c r="PFM124"/>
      <c r="PFN124"/>
      <c r="PFO124"/>
      <c r="PFP124"/>
      <c r="PFQ124"/>
      <c r="PFR124"/>
      <c r="PFS124"/>
      <c r="PFT124"/>
      <c r="PFU124"/>
      <c r="PFV124"/>
      <c r="PFW124"/>
      <c r="PFX124"/>
      <c r="PFY124"/>
      <c r="PFZ124"/>
      <c r="PGA124"/>
      <c r="PGB124"/>
      <c r="PGC124"/>
      <c r="PGD124"/>
      <c r="PGE124"/>
      <c r="PGF124"/>
      <c r="PGG124"/>
      <c r="PGH124"/>
      <c r="PGI124"/>
      <c r="PGJ124"/>
      <c r="PGK124"/>
      <c r="PGL124"/>
      <c r="PGM124"/>
      <c r="PGN124"/>
      <c r="PGO124"/>
      <c r="PGP124"/>
      <c r="PGQ124"/>
      <c r="PGR124"/>
      <c r="PGS124"/>
      <c r="PGT124"/>
      <c r="PGU124"/>
      <c r="PGV124"/>
      <c r="PGW124"/>
      <c r="PGX124"/>
      <c r="PGY124"/>
      <c r="PGZ124"/>
      <c r="PHA124"/>
      <c r="PHB124"/>
      <c r="PHC124"/>
      <c r="PHD124"/>
      <c r="PHE124"/>
      <c r="PHF124"/>
      <c r="PHG124"/>
      <c r="PHH124"/>
      <c r="PHI124"/>
      <c r="PHJ124"/>
      <c r="PHK124"/>
      <c r="PHL124"/>
      <c r="PHM124"/>
      <c r="PHN124"/>
      <c r="PHO124"/>
      <c r="PHP124"/>
      <c r="PHQ124"/>
      <c r="PHR124"/>
      <c r="PHS124"/>
      <c r="PHT124"/>
      <c r="PHU124"/>
      <c r="PHV124"/>
      <c r="PHW124"/>
      <c r="PHX124"/>
      <c r="PHY124"/>
      <c r="PHZ124"/>
      <c r="PIA124"/>
      <c r="PIB124"/>
      <c r="PIC124"/>
      <c r="PID124"/>
      <c r="PIE124"/>
      <c r="PIF124"/>
      <c r="PIG124"/>
      <c r="PIH124"/>
      <c r="PII124"/>
      <c r="PIJ124"/>
      <c r="PIK124"/>
      <c r="PIL124"/>
      <c r="PIM124"/>
      <c r="PIN124"/>
      <c r="PIO124"/>
      <c r="PIP124"/>
      <c r="PIQ124"/>
      <c r="PIR124"/>
      <c r="PIS124"/>
      <c r="PIT124"/>
      <c r="PIU124"/>
      <c r="PIV124"/>
      <c r="PIW124"/>
      <c r="PIX124"/>
      <c r="PIY124"/>
      <c r="PIZ124"/>
      <c r="PJA124"/>
      <c r="PJB124"/>
      <c r="PJC124"/>
      <c r="PJD124"/>
      <c r="PJE124"/>
      <c r="PJF124"/>
      <c r="PJG124"/>
      <c r="PJH124"/>
      <c r="PJI124"/>
      <c r="PJJ124"/>
      <c r="PJK124"/>
      <c r="PJL124"/>
      <c r="PJM124"/>
      <c r="PJN124"/>
      <c r="PJO124"/>
      <c r="PJP124"/>
      <c r="PJQ124"/>
      <c r="PJR124"/>
      <c r="PJS124"/>
      <c r="PJT124"/>
      <c r="PJU124"/>
      <c r="PJV124"/>
      <c r="PJW124"/>
      <c r="PJX124"/>
      <c r="PJY124"/>
      <c r="PJZ124"/>
      <c r="PKA124"/>
      <c r="PKB124"/>
      <c r="PKC124"/>
      <c r="PKD124"/>
      <c r="PKE124"/>
      <c r="PKF124"/>
      <c r="PKG124"/>
      <c r="PKH124"/>
      <c r="PKI124"/>
      <c r="PKJ124"/>
      <c r="PKK124"/>
      <c r="PKL124"/>
      <c r="PKM124"/>
      <c r="PKN124"/>
      <c r="PKO124"/>
      <c r="PKP124"/>
      <c r="PKQ124"/>
      <c r="PKR124"/>
      <c r="PKS124"/>
      <c r="PKT124"/>
      <c r="PKU124"/>
      <c r="PKV124"/>
      <c r="PKW124"/>
      <c r="PKX124"/>
      <c r="PKY124"/>
      <c r="PKZ124"/>
      <c r="PLA124"/>
      <c r="PLB124"/>
      <c r="PLC124"/>
      <c r="PLD124"/>
      <c r="PLE124"/>
      <c r="PLF124"/>
      <c r="PLG124"/>
      <c r="PLH124"/>
      <c r="PLI124"/>
      <c r="PLJ124"/>
      <c r="PLK124"/>
      <c r="PLL124"/>
      <c r="PLM124"/>
      <c r="PLN124"/>
      <c r="PLO124"/>
      <c r="PLP124"/>
      <c r="PLQ124"/>
      <c r="PLR124"/>
      <c r="PLS124"/>
      <c r="PLT124"/>
      <c r="PLU124"/>
      <c r="PLV124"/>
      <c r="PLW124"/>
      <c r="PLX124"/>
      <c r="PLY124"/>
      <c r="PLZ124"/>
      <c r="PMA124"/>
      <c r="PMB124"/>
      <c r="PMC124"/>
      <c r="PMD124"/>
      <c r="PME124"/>
      <c r="PMF124"/>
      <c r="PMG124"/>
      <c r="PMH124"/>
      <c r="PMI124"/>
      <c r="PMJ124"/>
      <c r="PMK124"/>
      <c r="PML124"/>
      <c r="PMM124"/>
      <c r="PMN124"/>
      <c r="PMO124"/>
      <c r="PMP124"/>
      <c r="PMQ124"/>
      <c r="PMR124"/>
      <c r="PMS124"/>
      <c r="PMT124"/>
      <c r="PMU124"/>
      <c r="PMV124"/>
      <c r="PMW124"/>
      <c r="PMX124"/>
      <c r="PMY124"/>
      <c r="PMZ124"/>
      <c r="PNA124"/>
      <c r="PNB124"/>
      <c r="PNC124"/>
      <c r="PND124"/>
      <c r="PNE124"/>
      <c r="PNF124"/>
      <c r="PNG124"/>
      <c r="PNH124"/>
      <c r="PNI124"/>
      <c r="PNJ124"/>
      <c r="PNK124"/>
      <c r="PNL124"/>
      <c r="PNM124"/>
      <c r="PNN124"/>
      <c r="PNO124"/>
      <c r="PNP124"/>
      <c r="PNQ124"/>
      <c r="PNR124"/>
      <c r="PNS124"/>
      <c r="PNT124"/>
      <c r="PNU124"/>
      <c r="PNV124"/>
      <c r="PNW124"/>
      <c r="PNX124"/>
      <c r="PNY124"/>
      <c r="PNZ124"/>
      <c r="POA124"/>
      <c r="POB124"/>
      <c r="POC124"/>
      <c r="POD124"/>
      <c r="POE124"/>
      <c r="POF124"/>
      <c r="POG124"/>
      <c r="POH124"/>
      <c r="POI124"/>
      <c r="POJ124"/>
      <c r="POK124"/>
      <c r="POL124"/>
      <c r="POM124"/>
      <c r="PON124"/>
      <c r="POO124"/>
      <c r="POP124"/>
      <c r="POQ124"/>
      <c r="POR124"/>
      <c r="POS124"/>
      <c r="POT124"/>
      <c r="POU124"/>
      <c r="POV124"/>
      <c r="POW124"/>
      <c r="POX124"/>
      <c r="POY124"/>
      <c r="POZ124"/>
      <c r="PPA124"/>
      <c r="PPB124"/>
      <c r="PPC124"/>
      <c r="PPD124"/>
      <c r="PPE124"/>
      <c r="PPF124"/>
      <c r="PPG124"/>
      <c r="PPH124"/>
      <c r="PPI124"/>
      <c r="PPJ124"/>
      <c r="PPK124"/>
      <c r="PPL124"/>
      <c r="PPM124"/>
      <c r="PPN124"/>
      <c r="PPO124"/>
      <c r="PPP124"/>
      <c r="PPQ124"/>
      <c r="PPR124"/>
      <c r="PPS124"/>
      <c r="PPT124"/>
      <c r="PPU124"/>
      <c r="PPV124"/>
      <c r="PPW124"/>
      <c r="PPX124"/>
      <c r="PPY124"/>
      <c r="PPZ124"/>
      <c r="PQA124"/>
      <c r="PQB124"/>
      <c r="PQC124"/>
      <c r="PQD124"/>
      <c r="PQE124"/>
      <c r="PQF124"/>
      <c r="PQG124"/>
      <c r="PQH124"/>
      <c r="PQI124"/>
      <c r="PQJ124"/>
      <c r="PQK124"/>
      <c r="PQL124"/>
      <c r="PQM124"/>
      <c r="PQN124"/>
      <c r="PQO124"/>
      <c r="PQP124"/>
      <c r="PQQ124"/>
      <c r="PQR124"/>
      <c r="PQS124"/>
      <c r="PQT124"/>
      <c r="PQU124"/>
      <c r="PQV124"/>
      <c r="PQW124"/>
      <c r="PQX124"/>
      <c r="PQY124"/>
      <c r="PQZ124"/>
      <c r="PRA124"/>
      <c r="PRB124"/>
      <c r="PRC124"/>
      <c r="PRD124"/>
      <c r="PRE124"/>
      <c r="PRF124"/>
      <c r="PRG124"/>
      <c r="PRH124"/>
      <c r="PRI124"/>
      <c r="PRJ124"/>
      <c r="PRK124"/>
      <c r="PRL124"/>
      <c r="PRM124"/>
      <c r="PRN124"/>
      <c r="PRO124"/>
      <c r="PRP124"/>
      <c r="PRQ124"/>
      <c r="PRR124"/>
      <c r="PRS124"/>
      <c r="PRT124"/>
      <c r="PRU124"/>
      <c r="PRV124"/>
      <c r="PRW124"/>
      <c r="PRX124"/>
      <c r="PRY124"/>
      <c r="PRZ124"/>
      <c r="PSA124"/>
      <c r="PSB124"/>
      <c r="PSC124"/>
      <c r="PSD124"/>
      <c r="PSE124"/>
      <c r="PSF124"/>
      <c r="PSG124"/>
      <c r="PSH124"/>
      <c r="PSI124"/>
      <c r="PSJ124"/>
      <c r="PSK124"/>
      <c r="PSL124"/>
      <c r="PSM124"/>
      <c r="PSN124"/>
      <c r="PSO124"/>
      <c r="PSP124"/>
      <c r="PSQ124"/>
      <c r="PSR124"/>
      <c r="PSS124"/>
      <c r="PST124"/>
      <c r="PSU124"/>
      <c r="PSV124"/>
      <c r="PSW124"/>
      <c r="PSX124"/>
      <c r="PSY124"/>
      <c r="PSZ124"/>
      <c r="PTA124"/>
      <c r="PTB124"/>
      <c r="PTC124"/>
      <c r="PTD124"/>
      <c r="PTE124"/>
      <c r="PTF124"/>
      <c r="PTG124"/>
      <c r="PTH124"/>
      <c r="PTI124"/>
      <c r="PTJ124"/>
      <c r="PTK124"/>
      <c r="PTL124"/>
      <c r="PTM124"/>
      <c r="PTN124"/>
      <c r="PTO124"/>
      <c r="PTP124"/>
      <c r="PTQ124"/>
      <c r="PTR124"/>
      <c r="PTS124"/>
      <c r="PTT124"/>
      <c r="PTU124"/>
      <c r="PTV124"/>
      <c r="PTW124"/>
      <c r="PTX124"/>
      <c r="PTY124"/>
      <c r="PTZ124"/>
      <c r="PUA124"/>
      <c r="PUB124"/>
      <c r="PUC124"/>
      <c r="PUD124"/>
      <c r="PUE124"/>
      <c r="PUF124"/>
      <c r="PUG124"/>
      <c r="PUH124"/>
      <c r="PUI124"/>
      <c r="PUJ124"/>
      <c r="PUK124"/>
      <c r="PUL124"/>
      <c r="PUM124"/>
      <c r="PUN124"/>
      <c r="PUO124"/>
      <c r="PUP124"/>
      <c r="PUQ124"/>
      <c r="PUR124"/>
      <c r="PUS124"/>
      <c r="PUT124"/>
      <c r="PUU124"/>
      <c r="PUV124"/>
      <c r="PUW124"/>
      <c r="PUX124"/>
      <c r="PUY124"/>
      <c r="PUZ124"/>
      <c r="PVA124"/>
      <c r="PVB124"/>
      <c r="PVC124"/>
      <c r="PVD124"/>
      <c r="PVE124"/>
      <c r="PVF124"/>
      <c r="PVG124"/>
      <c r="PVH124"/>
      <c r="PVI124"/>
      <c r="PVJ124"/>
      <c r="PVK124"/>
      <c r="PVL124"/>
      <c r="PVM124"/>
      <c r="PVN124"/>
      <c r="PVO124"/>
      <c r="PVP124"/>
      <c r="PVQ124"/>
      <c r="PVR124"/>
      <c r="PVS124"/>
      <c r="PVT124"/>
      <c r="PVU124"/>
      <c r="PVV124"/>
      <c r="PVW124"/>
      <c r="PVX124"/>
      <c r="PVY124"/>
      <c r="PVZ124"/>
      <c r="PWA124"/>
      <c r="PWB124"/>
      <c r="PWC124"/>
      <c r="PWD124"/>
      <c r="PWE124"/>
      <c r="PWF124"/>
      <c r="PWG124"/>
      <c r="PWH124"/>
      <c r="PWI124"/>
      <c r="PWJ124"/>
      <c r="PWK124"/>
      <c r="PWL124"/>
      <c r="PWM124"/>
      <c r="PWN124"/>
      <c r="PWO124"/>
      <c r="PWP124"/>
      <c r="PWQ124"/>
      <c r="PWR124"/>
      <c r="PWS124"/>
      <c r="PWT124"/>
      <c r="PWU124"/>
      <c r="PWV124"/>
      <c r="PWW124"/>
      <c r="PWX124"/>
      <c r="PWY124"/>
      <c r="PWZ124"/>
      <c r="PXA124"/>
      <c r="PXB124"/>
      <c r="PXC124"/>
      <c r="PXD124"/>
      <c r="PXE124"/>
      <c r="PXF124"/>
      <c r="PXG124"/>
      <c r="PXH124"/>
      <c r="PXI124"/>
      <c r="PXJ124"/>
      <c r="PXK124"/>
      <c r="PXL124"/>
      <c r="PXM124"/>
      <c r="PXN124"/>
      <c r="PXO124"/>
      <c r="PXP124"/>
      <c r="PXQ124"/>
      <c r="PXR124"/>
      <c r="PXS124"/>
      <c r="PXT124"/>
      <c r="PXU124"/>
      <c r="PXV124"/>
      <c r="PXW124"/>
      <c r="PXX124"/>
      <c r="PXY124"/>
      <c r="PXZ124"/>
      <c r="PYA124"/>
      <c r="PYB124"/>
      <c r="PYC124"/>
      <c r="PYD124"/>
      <c r="PYE124"/>
      <c r="PYF124"/>
      <c r="PYG124"/>
      <c r="PYH124"/>
      <c r="PYI124"/>
      <c r="PYJ124"/>
      <c r="PYK124"/>
      <c r="PYL124"/>
      <c r="PYM124"/>
      <c r="PYN124"/>
      <c r="PYO124"/>
      <c r="PYP124"/>
      <c r="PYQ124"/>
      <c r="PYR124"/>
      <c r="PYS124"/>
      <c r="PYT124"/>
      <c r="PYU124"/>
      <c r="PYV124"/>
      <c r="PYW124"/>
      <c r="PYX124"/>
      <c r="PYY124"/>
      <c r="PYZ124"/>
      <c r="PZA124"/>
      <c r="PZB124"/>
      <c r="PZC124"/>
      <c r="PZD124"/>
      <c r="PZE124"/>
      <c r="PZF124"/>
      <c r="PZG124"/>
      <c r="PZH124"/>
      <c r="PZI124"/>
      <c r="PZJ124"/>
      <c r="PZK124"/>
      <c r="PZL124"/>
      <c r="PZM124"/>
      <c r="PZN124"/>
      <c r="PZO124"/>
      <c r="PZP124"/>
      <c r="PZQ124"/>
      <c r="PZR124"/>
      <c r="PZS124"/>
      <c r="PZT124"/>
      <c r="PZU124"/>
      <c r="PZV124"/>
      <c r="PZW124"/>
      <c r="PZX124"/>
      <c r="PZY124"/>
      <c r="PZZ124"/>
      <c r="QAA124"/>
      <c r="QAB124"/>
      <c r="QAC124"/>
      <c r="QAD124"/>
      <c r="QAE124"/>
      <c r="QAF124"/>
      <c r="QAG124"/>
      <c r="QAH124"/>
      <c r="QAI124"/>
      <c r="QAJ124"/>
      <c r="QAK124"/>
      <c r="QAL124"/>
      <c r="QAM124"/>
      <c r="QAN124"/>
      <c r="QAO124"/>
      <c r="QAP124"/>
      <c r="QAQ124"/>
      <c r="QAR124"/>
      <c r="QAS124"/>
      <c r="QAT124"/>
      <c r="QAU124"/>
      <c r="QAV124"/>
      <c r="QAW124"/>
      <c r="QAX124"/>
      <c r="QAY124"/>
      <c r="QAZ124"/>
      <c r="QBA124"/>
      <c r="QBB124"/>
      <c r="QBC124"/>
      <c r="QBD124"/>
      <c r="QBE124"/>
      <c r="QBF124"/>
      <c r="QBG124"/>
      <c r="QBH124"/>
      <c r="QBI124"/>
      <c r="QBJ124"/>
      <c r="QBK124"/>
      <c r="QBL124"/>
      <c r="QBM124"/>
      <c r="QBN124"/>
      <c r="QBO124"/>
      <c r="QBP124"/>
      <c r="QBQ124"/>
      <c r="QBR124"/>
      <c r="QBS124"/>
      <c r="QBT124"/>
      <c r="QBU124"/>
      <c r="QBV124"/>
      <c r="QBW124"/>
      <c r="QBX124"/>
      <c r="QBY124"/>
      <c r="QBZ124"/>
      <c r="QCA124"/>
      <c r="QCB124"/>
      <c r="QCC124"/>
      <c r="QCD124"/>
      <c r="QCE124"/>
      <c r="QCF124"/>
      <c r="QCG124"/>
      <c r="QCH124"/>
      <c r="QCI124"/>
      <c r="QCJ124"/>
      <c r="QCK124"/>
      <c r="QCL124"/>
      <c r="QCM124"/>
      <c r="QCN124"/>
      <c r="QCO124"/>
      <c r="QCP124"/>
      <c r="QCQ124"/>
      <c r="QCR124"/>
      <c r="QCS124"/>
      <c r="QCT124"/>
      <c r="QCU124"/>
      <c r="QCV124"/>
      <c r="QCW124"/>
      <c r="QCX124"/>
      <c r="QCY124"/>
      <c r="QCZ124"/>
      <c r="QDA124"/>
      <c r="QDB124"/>
      <c r="QDC124"/>
      <c r="QDD124"/>
      <c r="QDE124"/>
      <c r="QDF124"/>
      <c r="QDG124"/>
      <c r="QDH124"/>
      <c r="QDI124"/>
      <c r="QDJ124"/>
      <c r="QDK124"/>
      <c r="QDL124"/>
      <c r="QDM124"/>
      <c r="QDN124"/>
      <c r="QDO124"/>
      <c r="QDP124"/>
      <c r="QDQ124"/>
      <c r="QDR124"/>
      <c r="QDS124"/>
      <c r="QDT124"/>
      <c r="QDU124"/>
      <c r="QDV124"/>
      <c r="QDW124"/>
      <c r="QDX124"/>
      <c r="QDY124"/>
      <c r="QDZ124"/>
      <c r="QEA124"/>
      <c r="QEB124"/>
      <c r="QEC124"/>
      <c r="QED124"/>
      <c r="QEE124"/>
      <c r="QEF124"/>
      <c r="QEG124"/>
      <c r="QEH124"/>
      <c r="QEI124"/>
      <c r="QEJ124"/>
      <c r="QEK124"/>
      <c r="QEL124"/>
      <c r="QEM124"/>
      <c r="QEN124"/>
      <c r="QEO124"/>
      <c r="QEP124"/>
      <c r="QEQ124"/>
      <c r="QER124"/>
      <c r="QES124"/>
      <c r="QET124"/>
      <c r="QEU124"/>
      <c r="QEV124"/>
      <c r="QEW124"/>
      <c r="QEX124"/>
      <c r="QEY124"/>
      <c r="QEZ124"/>
      <c r="QFA124"/>
      <c r="QFB124"/>
      <c r="QFC124"/>
      <c r="QFD124"/>
      <c r="QFE124"/>
      <c r="QFF124"/>
      <c r="QFG124"/>
      <c r="QFH124"/>
      <c r="QFI124"/>
      <c r="QFJ124"/>
      <c r="QFK124"/>
      <c r="QFL124"/>
      <c r="QFM124"/>
      <c r="QFN124"/>
      <c r="QFO124"/>
      <c r="QFP124"/>
      <c r="QFQ124"/>
      <c r="QFR124"/>
      <c r="QFS124"/>
      <c r="QFT124"/>
      <c r="QFU124"/>
      <c r="QFV124"/>
      <c r="QFW124"/>
      <c r="QFX124"/>
      <c r="QFY124"/>
      <c r="QFZ124"/>
      <c r="QGA124"/>
      <c r="QGB124"/>
      <c r="QGC124"/>
      <c r="QGD124"/>
      <c r="QGE124"/>
      <c r="QGF124"/>
      <c r="QGG124"/>
      <c r="QGH124"/>
      <c r="QGI124"/>
      <c r="QGJ124"/>
      <c r="QGK124"/>
      <c r="QGL124"/>
      <c r="QGM124"/>
      <c r="QGN124"/>
      <c r="QGO124"/>
      <c r="QGP124"/>
      <c r="QGQ124"/>
      <c r="QGR124"/>
      <c r="QGS124"/>
      <c r="QGT124"/>
      <c r="QGU124"/>
      <c r="QGV124"/>
      <c r="QGW124"/>
      <c r="QGX124"/>
      <c r="QGY124"/>
      <c r="QGZ124"/>
      <c r="QHA124"/>
      <c r="QHB124"/>
      <c r="QHC124"/>
      <c r="QHD124"/>
      <c r="QHE124"/>
      <c r="QHF124"/>
      <c r="QHG124"/>
      <c r="QHH124"/>
      <c r="QHI124"/>
      <c r="QHJ124"/>
      <c r="QHK124"/>
      <c r="QHL124"/>
      <c r="QHM124"/>
      <c r="QHN124"/>
      <c r="QHO124"/>
      <c r="QHP124"/>
      <c r="QHQ124"/>
      <c r="QHR124"/>
      <c r="QHS124"/>
      <c r="QHT124"/>
      <c r="QHU124"/>
      <c r="QHV124"/>
      <c r="QHW124"/>
      <c r="QHX124"/>
      <c r="QHY124"/>
      <c r="QHZ124"/>
      <c r="QIA124"/>
      <c r="QIB124"/>
      <c r="QIC124"/>
      <c r="QID124"/>
      <c r="QIE124"/>
      <c r="QIF124"/>
      <c r="QIG124"/>
      <c r="QIH124"/>
      <c r="QII124"/>
      <c r="QIJ124"/>
      <c r="QIK124"/>
      <c r="QIL124"/>
      <c r="QIM124"/>
      <c r="QIN124"/>
      <c r="QIO124"/>
      <c r="QIP124"/>
      <c r="QIQ124"/>
      <c r="QIR124"/>
      <c r="QIS124"/>
      <c r="QIT124"/>
      <c r="QIU124"/>
      <c r="QIV124"/>
      <c r="QIW124"/>
      <c r="QIX124"/>
      <c r="QIY124"/>
      <c r="QIZ124"/>
      <c r="QJA124"/>
      <c r="QJB124"/>
      <c r="QJC124"/>
      <c r="QJD124"/>
      <c r="QJE124"/>
      <c r="QJF124"/>
      <c r="QJG124"/>
      <c r="QJH124"/>
      <c r="QJI124"/>
      <c r="QJJ124"/>
      <c r="QJK124"/>
      <c r="QJL124"/>
      <c r="QJM124"/>
      <c r="QJN124"/>
      <c r="QJO124"/>
      <c r="QJP124"/>
      <c r="QJQ124"/>
      <c r="QJR124"/>
      <c r="QJS124"/>
      <c r="QJT124"/>
      <c r="QJU124"/>
      <c r="QJV124"/>
      <c r="QJW124"/>
      <c r="QJX124"/>
      <c r="QJY124"/>
      <c r="QJZ124"/>
      <c r="QKA124"/>
      <c r="QKB124"/>
      <c r="QKC124"/>
      <c r="QKD124"/>
      <c r="QKE124"/>
      <c r="QKF124"/>
      <c r="QKG124"/>
      <c r="QKH124"/>
      <c r="QKI124"/>
      <c r="QKJ124"/>
      <c r="QKK124"/>
      <c r="QKL124"/>
      <c r="QKM124"/>
      <c r="QKN124"/>
      <c r="QKO124"/>
      <c r="QKP124"/>
      <c r="QKQ124"/>
      <c r="QKR124"/>
      <c r="QKS124"/>
      <c r="QKT124"/>
      <c r="QKU124"/>
      <c r="QKV124"/>
      <c r="QKW124"/>
      <c r="QKX124"/>
      <c r="QKY124"/>
      <c r="QKZ124"/>
      <c r="QLA124"/>
      <c r="QLB124"/>
      <c r="QLC124"/>
      <c r="QLD124"/>
      <c r="QLE124"/>
      <c r="QLF124"/>
      <c r="QLG124"/>
      <c r="QLH124"/>
      <c r="QLI124"/>
      <c r="QLJ124"/>
      <c r="QLK124"/>
      <c r="QLL124"/>
      <c r="QLM124"/>
      <c r="QLN124"/>
      <c r="QLO124"/>
      <c r="QLP124"/>
      <c r="QLQ124"/>
      <c r="QLR124"/>
      <c r="QLS124"/>
      <c r="QLT124"/>
      <c r="QLU124"/>
      <c r="QLV124"/>
      <c r="QLW124"/>
      <c r="QLX124"/>
      <c r="QLY124"/>
      <c r="QLZ124"/>
      <c r="QMA124"/>
      <c r="QMB124"/>
      <c r="QMC124"/>
      <c r="QMD124"/>
      <c r="QME124"/>
      <c r="QMF124"/>
      <c r="QMG124"/>
      <c r="QMH124"/>
      <c r="QMI124"/>
      <c r="QMJ124"/>
      <c r="QMK124"/>
      <c r="QML124"/>
      <c r="QMM124"/>
      <c r="QMN124"/>
      <c r="QMO124"/>
      <c r="QMP124"/>
      <c r="QMQ124"/>
      <c r="QMR124"/>
      <c r="QMS124"/>
      <c r="QMT124"/>
      <c r="QMU124"/>
      <c r="QMV124"/>
      <c r="QMW124"/>
      <c r="QMX124"/>
      <c r="QMY124"/>
      <c r="QMZ124"/>
      <c r="QNA124"/>
      <c r="QNB124"/>
      <c r="QNC124"/>
      <c r="QND124"/>
      <c r="QNE124"/>
      <c r="QNF124"/>
      <c r="QNG124"/>
      <c r="QNH124"/>
      <c r="QNI124"/>
      <c r="QNJ124"/>
      <c r="QNK124"/>
      <c r="QNL124"/>
      <c r="QNM124"/>
      <c r="QNN124"/>
      <c r="QNO124"/>
      <c r="QNP124"/>
      <c r="QNQ124"/>
      <c r="QNR124"/>
      <c r="QNS124"/>
      <c r="QNT124"/>
      <c r="QNU124"/>
      <c r="QNV124"/>
      <c r="QNW124"/>
      <c r="QNX124"/>
      <c r="QNY124"/>
      <c r="QNZ124"/>
      <c r="QOA124"/>
      <c r="QOB124"/>
      <c r="QOC124"/>
      <c r="QOD124"/>
      <c r="QOE124"/>
      <c r="QOF124"/>
      <c r="QOG124"/>
      <c r="QOH124"/>
      <c r="QOI124"/>
      <c r="QOJ124"/>
      <c r="QOK124"/>
      <c r="QOL124"/>
      <c r="QOM124"/>
      <c r="QON124"/>
      <c r="QOO124"/>
      <c r="QOP124"/>
      <c r="QOQ124"/>
      <c r="QOR124"/>
      <c r="QOS124"/>
      <c r="QOT124"/>
      <c r="QOU124"/>
      <c r="QOV124"/>
      <c r="QOW124"/>
      <c r="QOX124"/>
      <c r="QOY124"/>
      <c r="QOZ124"/>
      <c r="QPA124"/>
      <c r="QPB124"/>
      <c r="QPC124"/>
      <c r="QPD124"/>
      <c r="QPE124"/>
      <c r="QPF124"/>
      <c r="QPG124"/>
      <c r="QPH124"/>
      <c r="QPI124"/>
      <c r="QPJ124"/>
      <c r="QPK124"/>
      <c r="QPL124"/>
      <c r="QPM124"/>
      <c r="QPN124"/>
      <c r="QPO124"/>
      <c r="QPP124"/>
      <c r="QPQ124"/>
      <c r="QPR124"/>
      <c r="QPS124"/>
      <c r="QPT124"/>
      <c r="QPU124"/>
      <c r="QPV124"/>
      <c r="QPW124"/>
      <c r="QPX124"/>
      <c r="QPY124"/>
      <c r="QPZ124"/>
      <c r="QQA124"/>
      <c r="QQB124"/>
      <c r="QQC124"/>
      <c r="QQD124"/>
      <c r="QQE124"/>
      <c r="QQF124"/>
      <c r="QQG124"/>
      <c r="QQH124"/>
      <c r="QQI124"/>
      <c r="QQJ124"/>
      <c r="QQK124"/>
      <c r="QQL124"/>
      <c r="QQM124"/>
      <c r="QQN124"/>
      <c r="QQO124"/>
      <c r="QQP124"/>
      <c r="QQQ124"/>
      <c r="QQR124"/>
      <c r="QQS124"/>
      <c r="QQT124"/>
      <c r="QQU124"/>
      <c r="QQV124"/>
      <c r="QQW124"/>
      <c r="QQX124"/>
      <c r="QQY124"/>
      <c r="QQZ124"/>
      <c r="QRA124"/>
      <c r="QRB124"/>
      <c r="QRC124"/>
      <c r="QRD124"/>
      <c r="QRE124"/>
      <c r="QRF124"/>
      <c r="QRG124"/>
      <c r="QRH124"/>
      <c r="QRI124"/>
      <c r="QRJ124"/>
      <c r="QRK124"/>
      <c r="QRL124"/>
      <c r="QRM124"/>
      <c r="QRN124"/>
      <c r="QRO124"/>
      <c r="QRP124"/>
      <c r="QRQ124"/>
      <c r="QRR124"/>
      <c r="QRS124"/>
      <c r="QRT124"/>
      <c r="QRU124"/>
      <c r="QRV124"/>
      <c r="QRW124"/>
      <c r="QRX124"/>
      <c r="QRY124"/>
      <c r="QRZ124"/>
      <c r="QSA124"/>
      <c r="QSB124"/>
      <c r="QSC124"/>
      <c r="QSD124"/>
      <c r="QSE124"/>
      <c r="QSF124"/>
      <c r="QSG124"/>
      <c r="QSH124"/>
      <c r="QSI124"/>
      <c r="QSJ124"/>
      <c r="QSK124"/>
      <c r="QSL124"/>
      <c r="QSM124"/>
      <c r="QSN124"/>
      <c r="QSO124"/>
      <c r="QSP124"/>
      <c r="QSQ124"/>
      <c r="QSR124"/>
      <c r="QSS124"/>
      <c r="QST124"/>
      <c r="QSU124"/>
      <c r="QSV124"/>
      <c r="QSW124"/>
      <c r="QSX124"/>
      <c r="QSY124"/>
      <c r="QSZ124"/>
      <c r="QTA124"/>
      <c r="QTB124"/>
      <c r="QTC124"/>
      <c r="QTD124"/>
      <c r="QTE124"/>
      <c r="QTF124"/>
      <c r="QTG124"/>
      <c r="QTH124"/>
      <c r="QTI124"/>
      <c r="QTJ124"/>
      <c r="QTK124"/>
      <c r="QTL124"/>
      <c r="QTM124"/>
      <c r="QTN124"/>
      <c r="QTO124"/>
      <c r="QTP124"/>
      <c r="QTQ124"/>
      <c r="QTR124"/>
      <c r="QTS124"/>
      <c r="QTT124"/>
      <c r="QTU124"/>
      <c r="QTV124"/>
      <c r="QTW124"/>
      <c r="QTX124"/>
      <c r="QTY124"/>
      <c r="QTZ124"/>
      <c r="QUA124"/>
      <c r="QUB124"/>
      <c r="QUC124"/>
      <c r="QUD124"/>
      <c r="QUE124"/>
      <c r="QUF124"/>
      <c r="QUG124"/>
      <c r="QUH124"/>
      <c r="QUI124"/>
      <c r="QUJ124"/>
      <c r="QUK124"/>
      <c r="QUL124"/>
      <c r="QUM124"/>
      <c r="QUN124"/>
      <c r="QUO124"/>
      <c r="QUP124"/>
      <c r="QUQ124"/>
      <c r="QUR124"/>
      <c r="QUS124"/>
      <c r="QUT124"/>
      <c r="QUU124"/>
      <c r="QUV124"/>
      <c r="QUW124"/>
      <c r="QUX124"/>
      <c r="QUY124"/>
      <c r="QUZ124"/>
      <c r="QVA124"/>
      <c r="QVB124"/>
      <c r="QVC124"/>
      <c r="QVD124"/>
      <c r="QVE124"/>
      <c r="QVF124"/>
      <c r="QVG124"/>
      <c r="QVH124"/>
      <c r="QVI124"/>
      <c r="QVJ124"/>
      <c r="QVK124"/>
      <c r="QVL124"/>
      <c r="QVM124"/>
      <c r="QVN124"/>
      <c r="QVO124"/>
      <c r="QVP124"/>
      <c r="QVQ124"/>
      <c r="QVR124"/>
      <c r="QVS124"/>
      <c r="QVT124"/>
      <c r="QVU124"/>
      <c r="QVV124"/>
      <c r="QVW124"/>
      <c r="QVX124"/>
      <c r="QVY124"/>
      <c r="QVZ124"/>
      <c r="QWA124"/>
      <c r="QWB124"/>
      <c r="QWC124"/>
      <c r="QWD124"/>
      <c r="QWE124"/>
      <c r="QWF124"/>
      <c r="QWG124"/>
      <c r="QWH124"/>
      <c r="QWI124"/>
      <c r="QWJ124"/>
      <c r="QWK124"/>
      <c r="QWL124"/>
      <c r="QWM124"/>
      <c r="QWN124"/>
      <c r="QWO124"/>
      <c r="QWP124"/>
      <c r="QWQ124"/>
      <c r="QWR124"/>
      <c r="QWS124"/>
      <c r="QWT124"/>
      <c r="QWU124"/>
      <c r="QWV124"/>
      <c r="QWW124"/>
      <c r="QWX124"/>
      <c r="QWY124"/>
      <c r="QWZ124"/>
      <c r="QXA124"/>
      <c r="QXB124"/>
      <c r="QXC124"/>
      <c r="QXD124"/>
      <c r="QXE124"/>
      <c r="QXF124"/>
      <c r="QXG124"/>
      <c r="QXH124"/>
      <c r="QXI124"/>
      <c r="QXJ124"/>
      <c r="QXK124"/>
      <c r="QXL124"/>
      <c r="QXM124"/>
      <c r="QXN124"/>
      <c r="QXO124"/>
      <c r="QXP124"/>
      <c r="QXQ124"/>
      <c r="QXR124"/>
      <c r="QXS124"/>
      <c r="QXT124"/>
      <c r="QXU124"/>
      <c r="QXV124"/>
      <c r="QXW124"/>
      <c r="QXX124"/>
      <c r="QXY124"/>
      <c r="QXZ124"/>
      <c r="QYA124"/>
      <c r="QYB124"/>
      <c r="QYC124"/>
      <c r="QYD124"/>
      <c r="QYE124"/>
      <c r="QYF124"/>
      <c r="QYG124"/>
      <c r="QYH124"/>
      <c r="QYI124"/>
      <c r="QYJ124"/>
      <c r="QYK124"/>
      <c r="QYL124"/>
      <c r="QYM124"/>
      <c r="QYN124"/>
      <c r="QYO124"/>
      <c r="QYP124"/>
      <c r="QYQ124"/>
      <c r="QYR124"/>
      <c r="QYS124"/>
      <c r="QYT124"/>
      <c r="QYU124"/>
      <c r="QYV124"/>
      <c r="QYW124"/>
      <c r="QYX124"/>
      <c r="QYY124"/>
      <c r="QYZ124"/>
      <c r="QZA124"/>
      <c r="QZB124"/>
      <c r="QZC124"/>
      <c r="QZD124"/>
      <c r="QZE124"/>
      <c r="QZF124"/>
      <c r="QZG124"/>
      <c r="QZH124"/>
      <c r="QZI124"/>
      <c r="QZJ124"/>
      <c r="QZK124"/>
      <c r="QZL124"/>
      <c r="QZM124"/>
      <c r="QZN124"/>
      <c r="QZO124"/>
      <c r="QZP124"/>
      <c r="QZQ124"/>
      <c r="QZR124"/>
      <c r="QZS124"/>
      <c r="QZT124"/>
      <c r="QZU124"/>
      <c r="QZV124"/>
      <c r="QZW124"/>
      <c r="QZX124"/>
      <c r="QZY124"/>
      <c r="QZZ124"/>
      <c r="RAA124"/>
      <c r="RAB124"/>
      <c r="RAC124"/>
      <c r="RAD124"/>
      <c r="RAE124"/>
      <c r="RAF124"/>
      <c r="RAG124"/>
      <c r="RAH124"/>
      <c r="RAI124"/>
      <c r="RAJ124"/>
      <c r="RAK124"/>
      <c r="RAL124"/>
      <c r="RAM124"/>
      <c r="RAN124"/>
      <c r="RAO124"/>
      <c r="RAP124"/>
      <c r="RAQ124"/>
      <c r="RAR124"/>
      <c r="RAS124"/>
      <c r="RAT124"/>
      <c r="RAU124"/>
      <c r="RAV124"/>
      <c r="RAW124"/>
      <c r="RAX124"/>
      <c r="RAY124"/>
      <c r="RAZ124"/>
      <c r="RBA124"/>
      <c r="RBB124"/>
      <c r="RBC124"/>
      <c r="RBD124"/>
      <c r="RBE124"/>
      <c r="RBF124"/>
      <c r="RBG124"/>
      <c r="RBH124"/>
      <c r="RBI124"/>
      <c r="RBJ124"/>
      <c r="RBK124"/>
      <c r="RBL124"/>
      <c r="RBM124"/>
      <c r="RBN124"/>
      <c r="RBO124"/>
      <c r="RBP124"/>
      <c r="RBQ124"/>
      <c r="RBR124"/>
      <c r="RBS124"/>
      <c r="RBT124"/>
      <c r="RBU124"/>
      <c r="RBV124"/>
      <c r="RBW124"/>
      <c r="RBX124"/>
      <c r="RBY124"/>
      <c r="RBZ124"/>
      <c r="RCA124"/>
      <c r="RCB124"/>
      <c r="RCC124"/>
      <c r="RCD124"/>
      <c r="RCE124"/>
      <c r="RCF124"/>
      <c r="RCG124"/>
      <c r="RCH124"/>
      <c r="RCI124"/>
      <c r="RCJ124"/>
      <c r="RCK124"/>
      <c r="RCL124"/>
      <c r="RCM124"/>
      <c r="RCN124"/>
      <c r="RCO124"/>
      <c r="RCP124"/>
      <c r="RCQ124"/>
      <c r="RCR124"/>
      <c r="RCS124"/>
      <c r="RCT124"/>
      <c r="RCU124"/>
      <c r="RCV124"/>
      <c r="RCW124"/>
      <c r="RCX124"/>
      <c r="RCY124"/>
      <c r="RCZ124"/>
      <c r="RDA124"/>
      <c r="RDB124"/>
      <c r="RDC124"/>
      <c r="RDD124"/>
      <c r="RDE124"/>
      <c r="RDF124"/>
      <c r="RDG124"/>
      <c r="RDH124"/>
      <c r="RDI124"/>
      <c r="RDJ124"/>
      <c r="RDK124"/>
      <c r="RDL124"/>
      <c r="RDM124"/>
      <c r="RDN124"/>
      <c r="RDO124"/>
      <c r="RDP124"/>
      <c r="RDQ124"/>
      <c r="RDR124"/>
      <c r="RDS124"/>
      <c r="RDT124"/>
      <c r="RDU124"/>
      <c r="RDV124"/>
      <c r="RDW124"/>
      <c r="RDX124"/>
      <c r="RDY124"/>
      <c r="RDZ124"/>
      <c r="REA124"/>
      <c r="REB124"/>
      <c r="REC124"/>
      <c r="RED124"/>
      <c r="REE124"/>
      <c r="REF124"/>
      <c r="REG124"/>
      <c r="REH124"/>
      <c r="REI124"/>
      <c r="REJ124"/>
      <c r="REK124"/>
      <c r="REL124"/>
      <c r="REM124"/>
      <c r="REN124"/>
      <c r="REO124"/>
      <c r="REP124"/>
      <c r="REQ124"/>
      <c r="RER124"/>
      <c r="RES124"/>
      <c r="RET124"/>
      <c r="REU124"/>
      <c r="REV124"/>
      <c r="REW124"/>
      <c r="REX124"/>
      <c r="REY124"/>
      <c r="REZ124"/>
      <c r="RFA124"/>
      <c r="RFB124"/>
      <c r="RFC124"/>
      <c r="RFD124"/>
      <c r="RFE124"/>
      <c r="RFF124"/>
      <c r="RFG124"/>
      <c r="RFH124"/>
      <c r="RFI124"/>
      <c r="RFJ124"/>
      <c r="RFK124"/>
      <c r="RFL124"/>
      <c r="RFM124"/>
      <c r="RFN124"/>
      <c r="RFO124"/>
      <c r="RFP124"/>
      <c r="RFQ124"/>
      <c r="RFR124"/>
      <c r="RFS124"/>
      <c r="RFT124"/>
      <c r="RFU124"/>
      <c r="RFV124"/>
      <c r="RFW124"/>
      <c r="RFX124"/>
      <c r="RFY124"/>
      <c r="RFZ124"/>
      <c r="RGA124"/>
      <c r="RGB124"/>
      <c r="RGC124"/>
      <c r="RGD124"/>
      <c r="RGE124"/>
      <c r="RGF124"/>
      <c r="RGG124"/>
      <c r="RGH124"/>
      <c r="RGI124"/>
      <c r="RGJ124"/>
      <c r="RGK124"/>
      <c r="RGL124"/>
      <c r="RGM124"/>
      <c r="RGN124"/>
      <c r="RGO124"/>
      <c r="RGP124"/>
      <c r="RGQ124"/>
      <c r="RGR124"/>
      <c r="RGS124"/>
      <c r="RGT124"/>
      <c r="RGU124"/>
      <c r="RGV124"/>
      <c r="RGW124"/>
      <c r="RGX124"/>
      <c r="RGY124"/>
      <c r="RGZ124"/>
      <c r="RHA124"/>
      <c r="RHB124"/>
      <c r="RHC124"/>
      <c r="RHD124"/>
      <c r="RHE124"/>
      <c r="RHF124"/>
      <c r="RHG124"/>
      <c r="RHH124"/>
      <c r="RHI124"/>
      <c r="RHJ124"/>
      <c r="RHK124"/>
      <c r="RHL124"/>
      <c r="RHM124"/>
      <c r="RHN124"/>
      <c r="RHO124"/>
      <c r="RHP124"/>
      <c r="RHQ124"/>
      <c r="RHR124"/>
      <c r="RHS124"/>
      <c r="RHT124"/>
      <c r="RHU124"/>
      <c r="RHV124"/>
      <c r="RHW124"/>
      <c r="RHX124"/>
      <c r="RHY124"/>
      <c r="RHZ124"/>
      <c r="RIA124"/>
      <c r="RIB124"/>
      <c r="RIC124"/>
      <c r="RID124"/>
      <c r="RIE124"/>
      <c r="RIF124"/>
      <c r="RIG124"/>
      <c r="RIH124"/>
      <c r="RII124"/>
      <c r="RIJ124"/>
      <c r="RIK124"/>
      <c r="RIL124"/>
      <c r="RIM124"/>
      <c r="RIN124"/>
      <c r="RIO124"/>
      <c r="RIP124"/>
      <c r="RIQ124"/>
      <c r="RIR124"/>
      <c r="RIS124"/>
      <c r="RIT124"/>
      <c r="RIU124"/>
      <c r="RIV124"/>
      <c r="RIW124"/>
      <c r="RIX124"/>
      <c r="RIY124"/>
      <c r="RIZ124"/>
      <c r="RJA124"/>
      <c r="RJB124"/>
      <c r="RJC124"/>
      <c r="RJD124"/>
      <c r="RJE124"/>
      <c r="RJF124"/>
      <c r="RJG124"/>
      <c r="RJH124"/>
      <c r="RJI124"/>
      <c r="RJJ124"/>
      <c r="RJK124"/>
      <c r="RJL124"/>
      <c r="RJM124"/>
      <c r="RJN124"/>
      <c r="RJO124"/>
      <c r="RJP124"/>
      <c r="RJQ124"/>
      <c r="RJR124"/>
      <c r="RJS124"/>
      <c r="RJT124"/>
      <c r="RJU124"/>
      <c r="RJV124"/>
      <c r="RJW124"/>
      <c r="RJX124"/>
      <c r="RJY124"/>
      <c r="RJZ124"/>
      <c r="RKA124"/>
      <c r="RKB124"/>
      <c r="RKC124"/>
      <c r="RKD124"/>
      <c r="RKE124"/>
      <c r="RKF124"/>
      <c r="RKG124"/>
      <c r="RKH124"/>
      <c r="RKI124"/>
      <c r="RKJ124"/>
      <c r="RKK124"/>
      <c r="RKL124"/>
      <c r="RKM124"/>
      <c r="RKN124"/>
      <c r="RKO124"/>
      <c r="RKP124"/>
      <c r="RKQ124"/>
      <c r="RKR124"/>
      <c r="RKS124"/>
      <c r="RKT124"/>
      <c r="RKU124"/>
      <c r="RKV124"/>
      <c r="RKW124"/>
      <c r="RKX124"/>
      <c r="RKY124"/>
      <c r="RKZ124"/>
      <c r="RLA124"/>
      <c r="RLB124"/>
      <c r="RLC124"/>
      <c r="RLD124"/>
      <c r="RLE124"/>
      <c r="RLF124"/>
      <c r="RLG124"/>
      <c r="RLH124"/>
      <c r="RLI124"/>
      <c r="RLJ124"/>
      <c r="RLK124"/>
      <c r="RLL124"/>
      <c r="RLM124"/>
      <c r="RLN124"/>
      <c r="RLO124"/>
      <c r="RLP124"/>
      <c r="RLQ124"/>
      <c r="RLR124"/>
      <c r="RLS124"/>
      <c r="RLT124"/>
      <c r="RLU124"/>
      <c r="RLV124"/>
      <c r="RLW124"/>
      <c r="RLX124"/>
      <c r="RLY124"/>
      <c r="RLZ124"/>
      <c r="RMA124"/>
      <c r="RMB124"/>
      <c r="RMC124"/>
      <c r="RMD124"/>
      <c r="RME124"/>
      <c r="RMF124"/>
      <c r="RMG124"/>
      <c r="RMH124"/>
      <c r="RMI124"/>
      <c r="RMJ124"/>
      <c r="RMK124"/>
      <c r="RML124"/>
      <c r="RMM124"/>
      <c r="RMN124"/>
      <c r="RMO124"/>
      <c r="RMP124"/>
      <c r="RMQ124"/>
      <c r="RMR124"/>
      <c r="RMS124"/>
      <c r="RMT124"/>
      <c r="RMU124"/>
      <c r="RMV124"/>
      <c r="RMW124"/>
      <c r="RMX124"/>
      <c r="RMY124"/>
      <c r="RMZ124"/>
      <c r="RNA124"/>
      <c r="RNB124"/>
      <c r="RNC124"/>
      <c r="RND124"/>
      <c r="RNE124"/>
      <c r="RNF124"/>
      <c r="RNG124"/>
      <c r="RNH124"/>
      <c r="RNI124"/>
      <c r="RNJ124"/>
      <c r="RNK124"/>
      <c r="RNL124"/>
      <c r="RNM124"/>
      <c r="RNN124"/>
      <c r="RNO124"/>
      <c r="RNP124"/>
      <c r="RNQ124"/>
      <c r="RNR124"/>
      <c r="RNS124"/>
      <c r="RNT124"/>
      <c r="RNU124"/>
      <c r="RNV124"/>
      <c r="RNW124"/>
      <c r="RNX124"/>
      <c r="RNY124"/>
      <c r="RNZ124"/>
      <c r="ROA124"/>
      <c r="ROB124"/>
      <c r="ROC124"/>
      <c r="ROD124"/>
      <c r="ROE124"/>
      <c r="ROF124"/>
      <c r="ROG124"/>
      <c r="ROH124"/>
      <c r="ROI124"/>
      <c r="ROJ124"/>
      <c r="ROK124"/>
      <c r="ROL124"/>
      <c r="ROM124"/>
      <c r="RON124"/>
      <c r="ROO124"/>
      <c r="ROP124"/>
      <c r="ROQ124"/>
      <c r="ROR124"/>
      <c r="ROS124"/>
      <c r="ROT124"/>
      <c r="ROU124"/>
      <c r="ROV124"/>
      <c r="ROW124"/>
      <c r="ROX124"/>
      <c r="ROY124"/>
      <c r="ROZ124"/>
      <c r="RPA124"/>
      <c r="RPB124"/>
      <c r="RPC124"/>
      <c r="RPD124"/>
      <c r="RPE124"/>
      <c r="RPF124"/>
      <c r="RPG124"/>
      <c r="RPH124"/>
      <c r="RPI124"/>
      <c r="RPJ124"/>
      <c r="RPK124"/>
      <c r="RPL124"/>
      <c r="RPM124"/>
      <c r="RPN124"/>
      <c r="RPO124"/>
      <c r="RPP124"/>
      <c r="RPQ124"/>
      <c r="RPR124"/>
      <c r="RPS124"/>
      <c r="RPT124"/>
      <c r="RPU124"/>
      <c r="RPV124"/>
      <c r="RPW124"/>
      <c r="RPX124"/>
      <c r="RPY124"/>
      <c r="RPZ124"/>
      <c r="RQA124"/>
      <c r="RQB124"/>
      <c r="RQC124"/>
      <c r="RQD124"/>
      <c r="RQE124"/>
      <c r="RQF124"/>
      <c r="RQG124"/>
      <c r="RQH124"/>
      <c r="RQI124"/>
      <c r="RQJ124"/>
      <c r="RQK124"/>
      <c r="RQL124"/>
      <c r="RQM124"/>
      <c r="RQN124"/>
      <c r="RQO124"/>
      <c r="RQP124"/>
      <c r="RQQ124"/>
      <c r="RQR124"/>
      <c r="RQS124"/>
      <c r="RQT124"/>
      <c r="RQU124"/>
      <c r="RQV124"/>
      <c r="RQW124"/>
      <c r="RQX124"/>
      <c r="RQY124"/>
      <c r="RQZ124"/>
      <c r="RRA124"/>
      <c r="RRB124"/>
      <c r="RRC124"/>
      <c r="RRD124"/>
      <c r="RRE124"/>
      <c r="RRF124"/>
      <c r="RRG124"/>
      <c r="RRH124"/>
      <c r="RRI124"/>
      <c r="RRJ124"/>
      <c r="RRK124"/>
      <c r="RRL124"/>
      <c r="RRM124"/>
      <c r="RRN124"/>
      <c r="RRO124"/>
      <c r="RRP124"/>
      <c r="RRQ124"/>
      <c r="RRR124"/>
      <c r="RRS124"/>
      <c r="RRT124"/>
      <c r="RRU124"/>
      <c r="RRV124"/>
      <c r="RRW124"/>
      <c r="RRX124"/>
      <c r="RRY124"/>
      <c r="RRZ124"/>
      <c r="RSA124"/>
      <c r="RSB124"/>
      <c r="RSC124"/>
      <c r="RSD124"/>
      <c r="RSE124"/>
      <c r="RSF124"/>
      <c r="RSG124"/>
      <c r="RSH124"/>
      <c r="RSI124"/>
      <c r="RSJ124"/>
      <c r="RSK124"/>
      <c r="RSL124"/>
      <c r="RSM124"/>
      <c r="RSN124"/>
      <c r="RSO124"/>
      <c r="RSP124"/>
      <c r="RSQ124"/>
      <c r="RSR124"/>
      <c r="RSS124"/>
      <c r="RST124"/>
      <c r="RSU124"/>
      <c r="RSV124"/>
      <c r="RSW124"/>
      <c r="RSX124"/>
      <c r="RSY124"/>
      <c r="RSZ124"/>
      <c r="RTA124"/>
      <c r="RTB124"/>
      <c r="RTC124"/>
      <c r="RTD124"/>
      <c r="RTE124"/>
      <c r="RTF124"/>
      <c r="RTG124"/>
      <c r="RTH124"/>
      <c r="RTI124"/>
      <c r="RTJ124"/>
      <c r="RTK124"/>
      <c r="RTL124"/>
      <c r="RTM124"/>
      <c r="RTN124"/>
      <c r="RTO124"/>
      <c r="RTP124"/>
      <c r="RTQ124"/>
      <c r="RTR124"/>
      <c r="RTS124"/>
      <c r="RTT124"/>
      <c r="RTU124"/>
      <c r="RTV124"/>
      <c r="RTW124"/>
      <c r="RTX124"/>
      <c r="RTY124"/>
      <c r="RTZ124"/>
      <c r="RUA124"/>
      <c r="RUB124"/>
      <c r="RUC124"/>
      <c r="RUD124"/>
      <c r="RUE124"/>
      <c r="RUF124"/>
      <c r="RUG124"/>
      <c r="RUH124"/>
      <c r="RUI124"/>
      <c r="RUJ124"/>
      <c r="RUK124"/>
      <c r="RUL124"/>
      <c r="RUM124"/>
      <c r="RUN124"/>
      <c r="RUO124"/>
      <c r="RUP124"/>
      <c r="RUQ124"/>
      <c r="RUR124"/>
      <c r="RUS124"/>
      <c r="RUT124"/>
      <c r="RUU124"/>
      <c r="RUV124"/>
      <c r="RUW124"/>
      <c r="RUX124"/>
      <c r="RUY124"/>
      <c r="RUZ124"/>
      <c r="RVA124"/>
      <c r="RVB124"/>
      <c r="RVC124"/>
      <c r="RVD124"/>
      <c r="RVE124"/>
      <c r="RVF124"/>
      <c r="RVG124"/>
      <c r="RVH124"/>
      <c r="RVI124"/>
      <c r="RVJ124"/>
      <c r="RVK124"/>
      <c r="RVL124"/>
      <c r="RVM124"/>
      <c r="RVN124"/>
      <c r="RVO124"/>
      <c r="RVP124"/>
      <c r="RVQ124"/>
      <c r="RVR124"/>
      <c r="RVS124"/>
      <c r="RVT124"/>
      <c r="RVU124"/>
      <c r="RVV124"/>
      <c r="RVW124"/>
      <c r="RVX124"/>
      <c r="RVY124"/>
      <c r="RVZ124"/>
      <c r="RWA124"/>
      <c r="RWB124"/>
      <c r="RWC124"/>
      <c r="RWD124"/>
      <c r="RWE124"/>
      <c r="RWF124"/>
      <c r="RWG124"/>
      <c r="RWH124"/>
      <c r="RWI124"/>
      <c r="RWJ124"/>
      <c r="RWK124"/>
      <c r="RWL124"/>
      <c r="RWM124"/>
      <c r="RWN124"/>
      <c r="RWO124"/>
      <c r="RWP124"/>
      <c r="RWQ124"/>
      <c r="RWR124"/>
      <c r="RWS124"/>
      <c r="RWT124"/>
      <c r="RWU124"/>
      <c r="RWV124"/>
      <c r="RWW124"/>
      <c r="RWX124"/>
      <c r="RWY124"/>
      <c r="RWZ124"/>
      <c r="RXA124"/>
      <c r="RXB124"/>
      <c r="RXC124"/>
      <c r="RXD124"/>
      <c r="RXE124"/>
      <c r="RXF124"/>
      <c r="RXG124"/>
      <c r="RXH124"/>
      <c r="RXI124"/>
      <c r="RXJ124"/>
      <c r="RXK124"/>
      <c r="RXL124"/>
      <c r="RXM124"/>
      <c r="RXN124"/>
      <c r="RXO124"/>
      <c r="RXP124"/>
      <c r="RXQ124"/>
      <c r="RXR124"/>
      <c r="RXS124"/>
      <c r="RXT124"/>
      <c r="RXU124"/>
      <c r="RXV124"/>
      <c r="RXW124"/>
      <c r="RXX124"/>
      <c r="RXY124"/>
      <c r="RXZ124"/>
      <c r="RYA124"/>
      <c r="RYB124"/>
      <c r="RYC124"/>
      <c r="RYD124"/>
      <c r="RYE124"/>
      <c r="RYF124"/>
      <c r="RYG124"/>
      <c r="RYH124"/>
      <c r="RYI124"/>
      <c r="RYJ124"/>
      <c r="RYK124"/>
      <c r="RYL124"/>
      <c r="RYM124"/>
      <c r="RYN124"/>
      <c r="RYO124"/>
      <c r="RYP124"/>
      <c r="RYQ124"/>
      <c r="RYR124"/>
      <c r="RYS124"/>
      <c r="RYT124"/>
      <c r="RYU124"/>
      <c r="RYV124"/>
      <c r="RYW124"/>
      <c r="RYX124"/>
      <c r="RYY124"/>
      <c r="RYZ124"/>
      <c r="RZA124"/>
      <c r="RZB124"/>
      <c r="RZC124"/>
      <c r="RZD124"/>
      <c r="RZE124"/>
      <c r="RZF124"/>
      <c r="RZG124"/>
      <c r="RZH124"/>
      <c r="RZI124"/>
      <c r="RZJ124"/>
      <c r="RZK124"/>
      <c r="RZL124"/>
      <c r="RZM124"/>
      <c r="RZN124"/>
      <c r="RZO124"/>
      <c r="RZP124"/>
      <c r="RZQ124"/>
      <c r="RZR124"/>
      <c r="RZS124"/>
      <c r="RZT124"/>
      <c r="RZU124"/>
      <c r="RZV124"/>
      <c r="RZW124"/>
      <c r="RZX124"/>
      <c r="RZY124"/>
      <c r="RZZ124"/>
      <c r="SAA124"/>
      <c r="SAB124"/>
      <c r="SAC124"/>
      <c r="SAD124"/>
      <c r="SAE124"/>
      <c r="SAF124"/>
      <c r="SAG124"/>
      <c r="SAH124"/>
      <c r="SAI124"/>
      <c r="SAJ124"/>
      <c r="SAK124"/>
      <c r="SAL124"/>
      <c r="SAM124"/>
      <c r="SAN124"/>
      <c r="SAO124"/>
      <c r="SAP124"/>
      <c r="SAQ124"/>
      <c r="SAR124"/>
      <c r="SAS124"/>
      <c r="SAT124"/>
      <c r="SAU124"/>
      <c r="SAV124"/>
      <c r="SAW124"/>
      <c r="SAX124"/>
      <c r="SAY124"/>
      <c r="SAZ124"/>
      <c r="SBA124"/>
      <c r="SBB124"/>
      <c r="SBC124"/>
      <c r="SBD124"/>
      <c r="SBE124"/>
      <c r="SBF124"/>
      <c r="SBG124"/>
      <c r="SBH124"/>
      <c r="SBI124"/>
      <c r="SBJ124"/>
      <c r="SBK124"/>
      <c r="SBL124"/>
      <c r="SBM124"/>
      <c r="SBN124"/>
      <c r="SBO124"/>
      <c r="SBP124"/>
      <c r="SBQ124"/>
      <c r="SBR124"/>
      <c r="SBS124"/>
      <c r="SBT124"/>
      <c r="SBU124"/>
      <c r="SBV124"/>
      <c r="SBW124"/>
      <c r="SBX124"/>
      <c r="SBY124"/>
      <c r="SBZ124"/>
      <c r="SCA124"/>
      <c r="SCB124"/>
      <c r="SCC124"/>
      <c r="SCD124"/>
      <c r="SCE124"/>
      <c r="SCF124"/>
      <c r="SCG124"/>
      <c r="SCH124"/>
      <c r="SCI124"/>
      <c r="SCJ124"/>
      <c r="SCK124"/>
      <c r="SCL124"/>
      <c r="SCM124"/>
      <c r="SCN124"/>
      <c r="SCO124"/>
      <c r="SCP124"/>
      <c r="SCQ124"/>
      <c r="SCR124"/>
      <c r="SCS124"/>
      <c r="SCT124"/>
      <c r="SCU124"/>
      <c r="SCV124"/>
      <c r="SCW124"/>
      <c r="SCX124"/>
      <c r="SCY124"/>
      <c r="SCZ124"/>
      <c r="SDA124"/>
      <c r="SDB124"/>
      <c r="SDC124"/>
      <c r="SDD124"/>
      <c r="SDE124"/>
      <c r="SDF124"/>
      <c r="SDG124"/>
      <c r="SDH124"/>
      <c r="SDI124"/>
      <c r="SDJ124"/>
      <c r="SDK124"/>
      <c r="SDL124"/>
      <c r="SDM124"/>
      <c r="SDN124"/>
      <c r="SDO124"/>
      <c r="SDP124"/>
      <c r="SDQ124"/>
      <c r="SDR124"/>
      <c r="SDS124"/>
      <c r="SDT124"/>
      <c r="SDU124"/>
      <c r="SDV124"/>
      <c r="SDW124"/>
      <c r="SDX124"/>
      <c r="SDY124"/>
      <c r="SDZ124"/>
      <c r="SEA124"/>
      <c r="SEB124"/>
      <c r="SEC124"/>
      <c r="SED124"/>
      <c r="SEE124"/>
      <c r="SEF124"/>
      <c r="SEG124"/>
      <c r="SEH124"/>
      <c r="SEI124"/>
      <c r="SEJ124"/>
      <c r="SEK124"/>
      <c r="SEL124"/>
      <c r="SEM124"/>
      <c r="SEN124"/>
      <c r="SEO124"/>
      <c r="SEP124"/>
      <c r="SEQ124"/>
      <c r="SER124"/>
      <c r="SES124"/>
      <c r="SET124"/>
      <c r="SEU124"/>
      <c r="SEV124"/>
      <c r="SEW124"/>
      <c r="SEX124"/>
      <c r="SEY124"/>
      <c r="SEZ124"/>
      <c r="SFA124"/>
      <c r="SFB124"/>
      <c r="SFC124"/>
      <c r="SFD124"/>
      <c r="SFE124"/>
      <c r="SFF124"/>
      <c r="SFG124"/>
      <c r="SFH124"/>
      <c r="SFI124"/>
      <c r="SFJ124"/>
      <c r="SFK124"/>
      <c r="SFL124"/>
      <c r="SFM124"/>
      <c r="SFN124"/>
      <c r="SFO124"/>
      <c r="SFP124"/>
      <c r="SFQ124"/>
      <c r="SFR124"/>
      <c r="SFS124"/>
      <c r="SFT124"/>
      <c r="SFU124"/>
      <c r="SFV124"/>
      <c r="SFW124"/>
      <c r="SFX124"/>
      <c r="SFY124"/>
      <c r="SFZ124"/>
      <c r="SGA124"/>
      <c r="SGB124"/>
      <c r="SGC124"/>
      <c r="SGD124"/>
      <c r="SGE124"/>
      <c r="SGF124"/>
      <c r="SGG124"/>
      <c r="SGH124"/>
      <c r="SGI124"/>
      <c r="SGJ124"/>
      <c r="SGK124"/>
      <c r="SGL124"/>
      <c r="SGM124"/>
      <c r="SGN124"/>
      <c r="SGO124"/>
      <c r="SGP124"/>
      <c r="SGQ124"/>
      <c r="SGR124"/>
      <c r="SGS124"/>
      <c r="SGT124"/>
      <c r="SGU124"/>
      <c r="SGV124"/>
      <c r="SGW124"/>
      <c r="SGX124"/>
      <c r="SGY124"/>
      <c r="SGZ124"/>
      <c r="SHA124"/>
      <c r="SHB124"/>
      <c r="SHC124"/>
      <c r="SHD124"/>
      <c r="SHE124"/>
      <c r="SHF124"/>
      <c r="SHG124"/>
      <c r="SHH124"/>
      <c r="SHI124"/>
      <c r="SHJ124"/>
      <c r="SHK124"/>
      <c r="SHL124"/>
      <c r="SHM124"/>
      <c r="SHN124"/>
      <c r="SHO124"/>
      <c r="SHP124"/>
      <c r="SHQ124"/>
      <c r="SHR124"/>
      <c r="SHS124"/>
      <c r="SHT124"/>
      <c r="SHU124"/>
      <c r="SHV124"/>
      <c r="SHW124"/>
      <c r="SHX124"/>
      <c r="SHY124"/>
      <c r="SHZ124"/>
      <c r="SIA124"/>
      <c r="SIB124"/>
      <c r="SIC124"/>
      <c r="SID124"/>
      <c r="SIE124"/>
      <c r="SIF124"/>
      <c r="SIG124"/>
      <c r="SIH124"/>
      <c r="SII124"/>
      <c r="SIJ124"/>
      <c r="SIK124"/>
      <c r="SIL124"/>
      <c r="SIM124"/>
      <c r="SIN124"/>
      <c r="SIO124"/>
      <c r="SIP124"/>
      <c r="SIQ124"/>
      <c r="SIR124"/>
      <c r="SIS124"/>
      <c r="SIT124"/>
      <c r="SIU124"/>
      <c r="SIV124"/>
      <c r="SIW124"/>
      <c r="SIX124"/>
      <c r="SIY124"/>
      <c r="SIZ124"/>
      <c r="SJA124"/>
      <c r="SJB124"/>
      <c r="SJC124"/>
      <c r="SJD124"/>
      <c r="SJE124"/>
      <c r="SJF124"/>
      <c r="SJG124"/>
      <c r="SJH124"/>
      <c r="SJI124"/>
      <c r="SJJ124"/>
      <c r="SJK124"/>
      <c r="SJL124"/>
      <c r="SJM124"/>
      <c r="SJN124"/>
      <c r="SJO124"/>
      <c r="SJP124"/>
      <c r="SJQ124"/>
      <c r="SJR124"/>
      <c r="SJS124"/>
      <c r="SJT124"/>
      <c r="SJU124"/>
      <c r="SJV124"/>
      <c r="SJW124"/>
      <c r="SJX124"/>
      <c r="SJY124"/>
      <c r="SJZ124"/>
      <c r="SKA124"/>
      <c r="SKB124"/>
      <c r="SKC124"/>
      <c r="SKD124"/>
      <c r="SKE124"/>
      <c r="SKF124"/>
      <c r="SKG124"/>
      <c r="SKH124"/>
      <c r="SKI124"/>
      <c r="SKJ124"/>
      <c r="SKK124"/>
      <c r="SKL124"/>
      <c r="SKM124"/>
      <c r="SKN124"/>
      <c r="SKO124"/>
      <c r="SKP124"/>
      <c r="SKQ124"/>
      <c r="SKR124"/>
      <c r="SKS124"/>
      <c r="SKT124"/>
      <c r="SKU124"/>
      <c r="SKV124"/>
      <c r="SKW124"/>
      <c r="SKX124"/>
      <c r="SKY124"/>
      <c r="SKZ124"/>
      <c r="SLA124"/>
      <c r="SLB124"/>
      <c r="SLC124"/>
      <c r="SLD124"/>
      <c r="SLE124"/>
      <c r="SLF124"/>
      <c r="SLG124"/>
      <c r="SLH124"/>
      <c r="SLI124"/>
      <c r="SLJ124"/>
      <c r="SLK124"/>
      <c r="SLL124"/>
      <c r="SLM124"/>
      <c r="SLN124"/>
      <c r="SLO124"/>
      <c r="SLP124"/>
      <c r="SLQ124"/>
      <c r="SLR124"/>
      <c r="SLS124"/>
      <c r="SLT124"/>
      <c r="SLU124"/>
      <c r="SLV124"/>
      <c r="SLW124"/>
      <c r="SLX124"/>
      <c r="SLY124"/>
      <c r="SLZ124"/>
      <c r="SMA124"/>
      <c r="SMB124"/>
      <c r="SMC124"/>
      <c r="SMD124"/>
      <c r="SME124"/>
      <c r="SMF124"/>
      <c r="SMG124"/>
      <c r="SMH124"/>
      <c r="SMI124"/>
      <c r="SMJ124"/>
      <c r="SMK124"/>
      <c r="SML124"/>
      <c r="SMM124"/>
      <c r="SMN124"/>
      <c r="SMO124"/>
      <c r="SMP124"/>
      <c r="SMQ124"/>
      <c r="SMR124"/>
      <c r="SMS124"/>
      <c r="SMT124"/>
      <c r="SMU124"/>
      <c r="SMV124"/>
      <c r="SMW124"/>
      <c r="SMX124"/>
      <c r="SMY124"/>
      <c r="SMZ124"/>
      <c r="SNA124"/>
      <c r="SNB124"/>
      <c r="SNC124"/>
      <c r="SND124"/>
      <c r="SNE124"/>
      <c r="SNF124"/>
      <c r="SNG124"/>
      <c r="SNH124"/>
      <c r="SNI124"/>
      <c r="SNJ124"/>
      <c r="SNK124"/>
      <c r="SNL124"/>
      <c r="SNM124"/>
      <c r="SNN124"/>
      <c r="SNO124"/>
      <c r="SNP124"/>
      <c r="SNQ124"/>
      <c r="SNR124"/>
      <c r="SNS124"/>
      <c r="SNT124"/>
      <c r="SNU124"/>
      <c r="SNV124"/>
      <c r="SNW124"/>
      <c r="SNX124"/>
      <c r="SNY124"/>
      <c r="SNZ124"/>
      <c r="SOA124"/>
      <c r="SOB124"/>
      <c r="SOC124"/>
      <c r="SOD124"/>
      <c r="SOE124"/>
      <c r="SOF124"/>
      <c r="SOG124"/>
      <c r="SOH124"/>
      <c r="SOI124"/>
      <c r="SOJ124"/>
      <c r="SOK124"/>
      <c r="SOL124"/>
      <c r="SOM124"/>
      <c r="SON124"/>
      <c r="SOO124"/>
      <c r="SOP124"/>
      <c r="SOQ124"/>
      <c r="SOR124"/>
      <c r="SOS124"/>
      <c r="SOT124"/>
      <c r="SOU124"/>
      <c r="SOV124"/>
      <c r="SOW124"/>
      <c r="SOX124"/>
      <c r="SOY124"/>
      <c r="SOZ124"/>
      <c r="SPA124"/>
      <c r="SPB124"/>
      <c r="SPC124"/>
      <c r="SPD124"/>
      <c r="SPE124"/>
      <c r="SPF124"/>
      <c r="SPG124"/>
      <c r="SPH124"/>
      <c r="SPI124"/>
      <c r="SPJ124"/>
      <c r="SPK124"/>
      <c r="SPL124"/>
      <c r="SPM124"/>
      <c r="SPN124"/>
      <c r="SPO124"/>
      <c r="SPP124"/>
      <c r="SPQ124"/>
      <c r="SPR124"/>
      <c r="SPS124"/>
      <c r="SPT124"/>
      <c r="SPU124"/>
      <c r="SPV124"/>
      <c r="SPW124"/>
      <c r="SPX124"/>
      <c r="SPY124"/>
      <c r="SPZ124"/>
      <c r="SQA124"/>
      <c r="SQB124"/>
      <c r="SQC124"/>
      <c r="SQD124"/>
      <c r="SQE124"/>
      <c r="SQF124"/>
      <c r="SQG124"/>
      <c r="SQH124"/>
      <c r="SQI124"/>
      <c r="SQJ124"/>
      <c r="SQK124"/>
      <c r="SQL124"/>
      <c r="SQM124"/>
      <c r="SQN124"/>
      <c r="SQO124"/>
      <c r="SQP124"/>
      <c r="SQQ124"/>
      <c r="SQR124"/>
      <c r="SQS124"/>
      <c r="SQT124"/>
      <c r="SQU124"/>
      <c r="SQV124"/>
      <c r="SQW124"/>
      <c r="SQX124"/>
      <c r="SQY124"/>
      <c r="SQZ124"/>
      <c r="SRA124"/>
      <c r="SRB124"/>
      <c r="SRC124"/>
      <c r="SRD124"/>
      <c r="SRE124"/>
      <c r="SRF124"/>
      <c r="SRG124"/>
      <c r="SRH124"/>
      <c r="SRI124"/>
      <c r="SRJ124"/>
      <c r="SRK124"/>
      <c r="SRL124"/>
      <c r="SRM124"/>
      <c r="SRN124"/>
      <c r="SRO124"/>
      <c r="SRP124"/>
      <c r="SRQ124"/>
      <c r="SRR124"/>
      <c r="SRS124"/>
      <c r="SRT124"/>
      <c r="SRU124"/>
      <c r="SRV124"/>
      <c r="SRW124"/>
      <c r="SRX124"/>
      <c r="SRY124"/>
      <c r="SRZ124"/>
      <c r="SSA124"/>
      <c r="SSB124"/>
      <c r="SSC124"/>
      <c r="SSD124"/>
      <c r="SSE124"/>
      <c r="SSF124"/>
      <c r="SSG124"/>
      <c r="SSH124"/>
      <c r="SSI124"/>
      <c r="SSJ124"/>
      <c r="SSK124"/>
      <c r="SSL124"/>
      <c r="SSM124"/>
      <c r="SSN124"/>
      <c r="SSO124"/>
      <c r="SSP124"/>
      <c r="SSQ124"/>
      <c r="SSR124"/>
      <c r="SSS124"/>
      <c r="SST124"/>
      <c r="SSU124"/>
      <c r="SSV124"/>
      <c r="SSW124"/>
      <c r="SSX124"/>
      <c r="SSY124"/>
      <c r="SSZ124"/>
      <c r="STA124"/>
      <c r="STB124"/>
      <c r="STC124"/>
      <c r="STD124"/>
      <c r="STE124"/>
      <c r="STF124"/>
      <c r="STG124"/>
      <c r="STH124"/>
      <c r="STI124"/>
      <c r="STJ124"/>
      <c r="STK124"/>
      <c r="STL124"/>
      <c r="STM124"/>
      <c r="STN124"/>
      <c r="STO124"/>
      <c r="STP124"/>
      <c r="STQ124"/>
      <c r="STR124"/>
      <c r="STS124"/>
      <c r="STT124"/>
      <c r="STU124"/>
      <c r="STV124"/>
      <c r="STW124"/>
      <c r="STX124"/>
      <c r="STY124"/>
      <c r="STZ124"/>
      <c r="SUA124"/>
      <c r="SUB124"/>
      <c r="SUC124"/>
      <c r="SUD124"/>
      <c r="SUE124"/>
      <c r="SUF124"/>
      <c r="SUG124"/>
      <c r="SUH124"/>
      <c r="SUI124"/>
      <c r="SUJ124"/>
      <c r="SUK124"/>
      <c r="SUL124"/>
      <c r="SUM124"/>
      <c r="SUN124"/>
      <c r="SUO124"/>
      <c r="SUP124"/>
      <c r="SUQ124"/>
      <c r="SUR124"/>
      <c r="SUS124"/>
      <c r="SUT124"/>
      <c r="SUU124"/>
      <c r="SUV124"/>
      <c r="SUW124"/>
      <c r="SUX124"/>
      <c r="SUY124"/>
      <c r="SUZ124"/>
      <c r="SVA124"/>
      <c r="SVB124"/>
      <c r="SVC124"/>
      <c r="SVD124"/>
      <c r="SVE124"/>
      <c r="SVF124"/>
      <c r="SVG124"/>
      <c r="SVH124"/>
      <c r="SVI124"/>
      <c r="SVJ124"/>
      <c r="SVK124"/>
      <c r="SVL124"/>
      <c r="SVM124"/>
      <c r="SVN124"/>
      <c r="SVO124"/>
      <c r="SVP124"/>
      <c r="SVQ124"/>
      <c r="SVR124"/>
      <c r="SVS124"/>
      <c r="SVT124"/>
      <c r="SVU124"/>
      <c r="SVV124"/>
      <c r="SVW124"/>
      <c r="SVX124"/>
      <c r="SVY124"/>
      <c r="SVZ124"/>
      <c r="SWA124"/>
      <c r="SWB124"/>
      <c r="SWC124"/>
      <c r="SWD124"/>
      <c r="SWE124"/>
      <c r="SWF124"/>
      <c r="SWG124"/>
      <c r="SWH124"/>
      <c r="SWI124"/>
      <c r="SWJ124"/>
      <c r="SWK124"/>
      <c r="SWL124"/>
      <c r="SWM124"/>
      <c r="SWN124"/>
      <c r="SWO124"/>
      <c r="SWP124"/>
      <c r="SWQ124"/>
      <c r="SWR124"/>
      <c r="SWS124"/>
      <c r="SWT124"/>
      <c r="SWU124"/>
      <c r="SWV124"/>
      <c r="SWW124"/>
      <c r="SWX124"/>
      <c r="SWY124"/>
      <c r="SWZ124"/>
      <c r="SXA124"/>
      <c r="SXB124"/>
      <c r="SXC124"/>
      <c r="SXD124"/>
      <c r="SXE124"/>
      <c r="SXF124"/>
      <c r="SXG124"/>
      <c r="SXH124"/>
      <c r="SXI124"/>
      <c r="SXJ124"/>
      <c r="SXK124"/>
      <c r="SXL124"/>
      <c r="SXM124"/>
      <c r="SXN124"/>
      <c r="SXO124"/>
      <c r="SXP124"/>
      <c r="SXQ124"/>
      <c r="SXR124"/>
      <c r="SXS124"/>
      <c r="SXT124"/>
      <c r="SXU124"/>
      <c r="SXV124"/>
      <c r="SXW124"/>
      <c r="SXX124"/>
      <c r="SXY124"/>
      <c r="SXZ124"/>
      <c r="SYA124"/>
      <c r="SYB124"/>
      <c r="SYC124"/>
      <c r="SYD124"/>
      <c r="SYE124"/>
      <c r="SYF124"/>
      <c r="SYG124"/>
      <c r="SYH124"/>
      <c r="SYI124"/>
      <c r="SYJ124"/>
      <c r="SYK124"/>
      <c r="SYL124"/>
      <c r="SYM124"/>
      <c r="SYN124"/>
      <c r="SYO124"/>
      <c r="SYP124"/>
      <c r="SYQ124"/>
      <c r="SYR124"/>
      <c r="SYS124"/>
      <c r="SYT124"/>
      <c r="SYU124"/>
      <c r="SYV124"/>
      <c r="SYW124"/>
      <c r="SYX124"/>
      <c r="SYY124"/>
      <c r="SYZ124"/>
      <c r="SZA124"/>
      <c r="SZB124"/>
      <c r="SZC124"/>
      <c r="SZD124"/>
      <c r="SZE124"/>
      <c r="SZF124"/>
      <c r="SZG124"/>
      <c r="SZH124"/>
      <c r="SZI124"/>
      <c r="SZJ124"/>
      <c r="SZK124"/>
      <c r="SZL124"/>
      <c r="SZM124"/>
      <c r="SZN124"/>
      <c r="SZO124"/>
      <c r="SZP124"/>
      <c r="SZQ124"/>
      <c r="SZR124"/>
      <c r="SZS124"/>
      <c r="SZT124"/>
      <c r="SZU124"/>
      <c r="SZV124"/>
      <c r="SZW124"/>
      <c r="SZX124"/>
      <c r="SZY124"/>
      <c r="SZZ124"/>
      <c r="TAA124"/>
      <c r="TAB124"/>
      <c r="TAC124"/>
      <c r="TAD124"/>
      <c r="TAE124"/>
      <c r="TAF124"/>
      <c r="TAG124"/>
      <c r="TAH124"/>
      <c r="TAI124"/>
      <c r="TAJ124"/>
      <c r="TAK124"/>
      <c r="TAL124"/>
      <c r="TAM124"/>
      <c r="TAN124"/>
      <c r="TAO124"/>
      <c r="TAP124"/>
      <c r="TAQ124"/>
      <c r="TAR124"/>
      <c r="TAS124"/>
      <c r="TAT124"/>
      <c r="TAU124"/>
      <c r="TAV124"/>
      <c r="TAW124"/>
      <c r="TAX124"/>
      <c r="TAY124"/>
      <c r="TAZ124"/>
      <c r="TBA124"/>
      <c r="TBB124"/>
      <c r="TBC124"/>
      <c r="TBD124"/>
      <c r="TBE124"/>
      <c r="TBF124"/>
      <c r="TBG124"/>
      <c r="TBH124"/>
      <c r="TBI124"/>
      <c r="TBJ124"/>
      <c r="TBK124"/>
      <c r="TBL124"/>
      <c r="TBM124"/>
      <c r="TBN124"/>
      <c r="TBO124"/>
      <c r="TBP124"/>
      <c r="TBQ124"/>
      <c r="TBR124"/>
      <c r="TBS124"/>
      <c r="TBT124"/>
      <c r="TBU124"/>
      <c r="TBV124"/>
      <c r="TBW124"/>
      <c r="TBX124"/>
      <c r="TBY124"/>
      <c r="TBZ124"/>
      <c r="TCA124"/>
      <c r="TCB124"/>
      <c r="TCC124"/>
      <c r="TCD124"/>
      <c r="TCE124"/>
      <c r="TCF124"/>
      <c r="TCG124"/>
      <c r="TCH124"/>
      <c r="TCI124"/>
      <c r="TCJ124"/>
      <c r="TCK124"/>
      <c r="TCL124"/>
      <c r="TCM124"/>
      <c r="TCN124"/>
      <c r="TCO124"/>
      <c r="TCP124"/>
      <c r="TCQ124"/>
      <c r="TCR124"/>
      <c r="TCS124"/>
      <c r="TCT124"/>
      <c r="TCU124"/>
      <c r="TCV124"/>
      <c r="TCW124"/>
      <c r="TCX124"/>
      <c r="TCY124"/>
      <c r="TCZ124"/>
      <c r="TDA124"/>
      <c r="TDB124"/>
      <c r="TDC124"/>
      <c r="TDD124"/>
      <c r="TDE124"/>
      <c r="TDF124"/>
      <c r="TDG124"/>
      <c r="TDH124"/>
      <c r="TDI124"/>
      <c r="TDJ124"/>
      <c r="TDK124"/>
      <c r="TDL124"/>
      <c r="TDM124"/>
      <c r="TDN124"/>
      <c r="TDO124"/>
      <c r="TDP124"/>
      <c r="TDQ124"/>
      <c r="TDR124"/>
      <c r="TDS124"/>
      <c r="TDT124"/>
      <c r="TDU124"/>
      <c r="TDV124"/>
      <c r="TDW124"/>
      <c r="TDX124"/>
      <c r="TDY124"/>
      <c r="TDZ124"/>
      <c r="TEA124"/>
      <c r="TEB124"/>
      <c r="TEC124"/>
      <c r="TED124"/>
      <c r="TEE124"/>
      <c r="TEF124"/>
      <c r="TEG124"/>
      <c r="TEH124"/>
      <c r="TEI124"/>
      <c r="TEJ124"/>
      <c r="TEK124"/>
      <c r="TEL124"/>
      <c r="TEM124"/>
      <c r="TEN124"/>
      <c r="TEO124"/>
      <c r="TEP124"/>
      <c r="TEQ124"/>
      <c r="TER124"/>
      <c r="TES124"/>
      <c r="TET124"/>
      <c r="TEU124"/>
      <c r="TEV124"/>
      <c r="TEW124"/>
      <c r="TEX124"/>
      <c r="TEY124"/>
      <c r="TEZ124"/>
      <c r="TFA124"/>
      <c r="TFB124"/>
      <c r="TFC124"/>
      <c r="TFD124"/>
      <c r="TFE124"/>
      <c r="TFF124"/>
      <c r="TFG124"/>
      <c r="TFH124"/>
      <c r="TFI124"/>
      <c r="TFJ124"/>
      <c r="TFK124"/>
      <c r="TFL124"/>
      <c r="TFM124"/>
      <c r="TFN124"/>
      <c r="TFO124"/>
      <c r="TFP124"/>
      <c r="TFQ124"/>
      <c r="TFR124"/>
      <c r="TFS124"/>
      <c r="TFT124"/>
      <c r="TFU124"/>
      <c r="TFV124"/>
      <c r="TFW124"/>
      <c r="TFX124"/>
      <c r="TFY124"/>
      <c r="TFZ124"/>
      <c r="TGA124"/>
      <c r="TGB124"/>
      <c r="TGC124"/>
      <c r="TGD124"/>
      <c r="TGE124"/>
      <c r="TGF124"/>
      <c r="TGG124"/>
      <c r="TGH124"/>
      <c r="TGI124"/>
      <c r="TGJ124"/>
      <c r="TGK124"/>
      <c r="TGL124"/>
      <c r="TGM124"/>
      <c r="TGN124"/>
      <c r="TGO124"/>
      <c r="TGP124"/>
      <c r="TGQ124"/>
      <c r="TGR124"/>
      <c r="TGS124"/>
      <c r="TGT124"/>
      <c r="TGU124"/>
      <c r="TGV124"/>
      <c r="TGW124"/>
      <c r="TGX124"/>
      <c r="TGY124"/>
      <c r="TGZ124"/>
      <c r="THA124"/>
      <c r="THB124"/>
      <c r="THC124"/>
      <c r="THD124"/>
      <c r="THE124"/>
      <c r="THF124"/>
      <c r="THG124"/>
      <c r="THH124"/>
      <c r="THI124"/>
      <c r="THJ124"/>
      <c r="THK124"/>
      <c r="THL124"/>
      <c r="THM124"/>
      <c r="THN124"/>
      <c r="THO124"/>
      <c r="THP124"/>
      <c r="THQ124"/>
      <c r="THR124"/>
      <c r="THS124"/>
      <c r="THT124"/>
      <c r="THU124"/>
      <c r="THV124"/>
      <c r="THW124"/>
      <c r="THX124"/>
      <c r="THY124"/>
      <c r="THZ124"/>
      <c r="TIA124"/>
      <c r="TIB124"/>
      <c r="TIC124"/>
      <c r="TID124"/>
      <c r="TIE124"/>
      <c r="TIF124"/>
      <c r="TIG124"/>
      <c r="TIH124"/>
      <c r="TII124"/>
      <c r="TIJ124"/>
      <c r="TIK124"/>
      <c r="TIL124"/>
      <c r="TIM124"/>
      <c r="TIN124"/>
      <c r="TIO124"/>
      <c r="TIP124"/>
      <c r="TIQ124"/>
      <c r="TIR124"/>
      <c r="TIS124"/>
      <c r="TIT124"/>
      <c r="TIU124"/>
      <c r="TIV124"/>
      <c r="TIW124"/>
      <c r="TIX124"/>
      <c r="TIY124"/>
      <c r="TIZ124"/>
      <c r="TJA124"/>
      <c r="TJB124"/>
      <c r="TJC124"/>
      <c r="TJD124"/>
      <c r="TJE124"/>
      <c r="TJF124"/>
      <c r="TJG124"/>
      <c r="TJH124"/>
      <c r="TJI124"/>
      <c r="TJJ124"/>
      <c r="TJK124"/>
      <c r="TJL124"/>
      <c r="TJM124"/>
      <c r="TJN124"/>
      <c r="TJO124"/>
      <c r="TJP124"/>
      <c r="TJQ124"/>
      <c r="TJR124"/>
      <c r="TJS124"/>
      <c r="TJT124"/>
      <c r="TJU124"/>
      <c r="TJV124"/>
      <c r="TJW124"/>
      <c r="TJX124"/>
      <c r="TJY124"/>
      <c r="TJZ124"/>
      <c r="TKA124"/>
      <c r="TKB124"/>
      <c r="TKC124"/>
      <c r="TKD124"/>
      <c r="TKE124"/>
      <c r="TKF124"/>
      <c r="TKG124"/>
      <c r="TKH124"/>
      <c r="TKI124"/>
      <c r="TKJ124"/>
      <c r="TKK124"/>
      <c r="TKL124"/>
      <c r="TKM124"/>
      <c r="TKN124"/>
      <c r="TKO124"/>
      <c r="TKP124"/>
      <c r="TKQ124"/>
      <c r="TKR124"/>
      <c r="TKS124"/>
      <c r="TKT124"/>
      <c r="TKU124"/>
      <c r="TKV124"/>
      <c r="TKW124"/>
      <c r="TKX124"/>
      <c r="TKY124"/>
      <c r="TKZ124"/>
      <c r="TLA124"/>
      <c r="TLB124"/>
      <c r="TLC124"/>
      <c r="TLD124"/>
      <c r="TLE124"/>
      <c r="TLF124"/>
      <c r="TLG124"/>
      <c r="TLH124"/>
      <c r="TLI124"/>
      <c r="TLJ124"/>
      <c r="TLK124"/>
      <c r="TLL124"/>
      <c r="TLM124"/>
      <c r="TLN124"/>
      <c r="TLO124"/>
      <c r="TLP124"/>
      <c r="TLQ124"/>
      <c r="TLR124"/>
      <c r="TLS124"/>
      <c r="TLT124"/>
      <c r="TLU124"/>
      <c r="TLV124"/>
      <c r="TLW124"/>
      <c r="TLX124"/>
      <c r="TLY124"/>
      <c r="TLZ124"/>
      <c r="TMA124"/>
      <c r="TMB124"/>
      <c r="TMC124"/>
      <c r="TMD124"/>
      <c r="TME124"/>
      <c r="TMF124"/>
      <c r="TMG124"/>
      <c r="TMH124"/>
      <c r="TMI124"/>
      <c r="TMJ124"/>
      <c r="TMK124"/>
      <c r="TML124"/>
      <c r="TMM124"/>
      <c r="TMN124"/>
      <c r="TMO124"/>
      <c r="TMP124"/>
      <c r="TMQ124"/>
      <c r="TMR124"/>
      <c r="TMS124"/>
      <c r="TMT124"/>
      <c r="TMU124"/>
      <c r="TMV124"/>
      <c r="TMW124"/>
      <c r="TMX124"/>
      <c r="TMY124"/>
      <c r="TMZ124"/>
      <c r="TNA124"/>
      <c r="TNB124"/>
      <c r="TNC124"/>
      <c r="TND124"/>
      <c r="TNE124"/>
      <c r="TNF124"/>
      <c r="TNG124"/>
      <c r="TNH124"/>
      <c r="TNI124"/>
      <c r="TNJ124"/>
      <c r="TNK124"/>
      <c r="TNL124"/>
      <c r="TNM124"/>
      <c r="TNN124"/>
      <c r="TNO124"/>
      <c r="TNP124"/>
      <c r="TNQ124"/>
      <c r="TNR124"/>
      <c r="TNS124"/>
      <c r="TNT124"/>
      <c r="TNU124"/>
      <c r="TNV124"/>
      <c r="TNW124"/>
      <c r="TNX124"/>
      <c r="TNY124"/>
      <c r="TNZ124"/>
      <c r="TOA124"/>
      <c r="TOB124"/>
      <c r="TOC124"/>
      <c r="TOD124"/>
      <c r="TOE124"/>
      <c r="TOF124"/>
      <c r="TOG124"/>
      <c r="TOH124"/>
      <c r="TOI124"/>
      <c r="TOJ124"/>
      <c r="TOK124"/>
      <c r="TOL124"/>
      <c r="TOM124"/>
      <c r="TON124"/>
      <c r="TOO124"/>
      <c r="TOP124"/>
      <c r="TOQ124"/>
      <c r="TOR124"/>
      <c r="TOS124"/>
      <c r="TOT124"/>
      <c r="TOU124"/>
      <c r="TOV124"/>
      <c r="TOW124"/>
      <c r="TOX124"/>
      <c r="TOY124"/>
      <c r="TOZ124"/>
      <c r="TPA124"/>
      <c r="TPB124"/>
      <c r="TPC124"/>
      <c r="TPD124"/>
      <c r="TPE124"/>
      <c r="TPF124"/>
      <c r="TPG124"/>
      <c r="TPH124"/>
      <c r="TPI124"/>
      <c r="TPJ124"/>
      <c r="TPK124"/>
      <c r="TPL124"/>
      <c r="TPM124"/>
      <c r="TPN124"/>
      <c r="TPO124"/>
      <c r="TPP124"/>
      <c r="TPQ124"/>
      <c r="TPR124"/>
      <c r="TPS124"/>
      <c r="TPT124"/>
      <c r="TPU124"/>
      <c r="TPV124"/>
      <c r="TPW124"/>
      <c r="TPX124"/>
      <c r="TPY124"/>
      <c r="TPZ124"/>
      <c r="TQA124"/>
      <c r="TQB124"/>
      <c r="TQC124"/>
      <c r="TQD124"/>
      <c r="TQE124"/>
      <c r="TQF124"/>
      <c r="TQG124"/>
      <c r="TQH124"/>
      <c r="TQI124"/>
      <c r="TQJ124"/>
      <c r="TQK124"/>
      <c r="TQL124"/>
      <c r="TQM124"/>
      <c r="TQN124"/>
      <c r="TQO124"/>
      <c r="TQP124"/>
      <c r="TQQ124"/>
      <c r="TQR124"/>
      <c r="TQS124"/>
      <c r="TQT124"/>
      <c r="TQU124"/>
      <c r="TQV124"/>
      <c r="TQW124"/>
      <c r="TQX124"/>
      <c r="TQY124"/>
      <c r="TQZ124"/>
      <c r="TRA124"/>
      <c r="TRB124"/>
      <c r="TRC124"/>
      <c r="TRD124"/>
      <c r="TRE124"/>
      <c r="TRF124"/>
      <c r="TRG124"/>
      <c r="TRH124"/>
      <c r="TRI124"/>
      <c r="TRJ124"/>
      <c r="TRK124"/>
      <c r="TRL124"/>
      <c r="TRM124"/>
      <c r="TRN124"/>
      <c r="TRO124"/>
      <c r="TRP124"/>
      <c r="TRQ124"/>
      <c r="TRR124"/>
      <c r="TRS124"/>
      <c r="TRT124"/>
      <c r="TRU124"/>
      <c r="TRV124"/>
      <c r="TRW124"/>
      <c r="TRX124"/>
      <c r="TRY124"/>
      <c r="TRZ124"/>
      <c r="TSA124"/>
      <c r="TSB124"/>
      <c r="TSC124"/>
      <c r="TSD124"/>
      <c r="TSE124"/>
      <c r="TSF124"/>
      <c r="TSG124"/>
      <c r="TSH124"/>
      <c r="TSI124"/>
      <c r="TSJ124"/>
      <c r="TSK124"/>
      <c r="TSL124"/>
      <c r="TSM124"/>
      <c r="TSN124"/>
      <c r="TSO124"/>
      <c r="TSP124"/>
      <c r="TSQ124"/>
      <c r="TSR124"/>
      <c r="TSS124"/>
      <c r="TST124"/>
      <c r="TSU124"/>
      <c r="TSV124"/>
      <c r="TSW124"/>
      <c r="TSX124"/>
      <c r="TSY124"/>
      <c r="TSZ124"/>
      <c r="TTA124"/>
      <c r="TTB124"/>
      <c r="TTC124"/>
      <c r="TTD124"/>
      <c r="TTE124"/>
      <c r="TTF124"/>
      <c r="TTG124"/>
      <c r="TTH124"/>
      <c r="TTI124"/>
      <c r="TTJ124"/>
      <c r="TTK124"/>
      <c r="TTL124"/>
      <c r="TTM124"/>
      <c r="TTN124"/>
      <c r="TTO124"/>
      <c r="TTP124"/>
      <c r="TTQ124"/>
      <c r="TTR124"/>
      <c r="TTS124"/>
      <c r="TTT124"/>
      <c r="TTU124"/>
      <c r="TTV124"/>
      <c r="TTW124"/>
      <c r="TTX124"/>
      <c r="TTY124"/>
      <c r="TTZ124"/>
      <c r="TUA124"/>
      <c r="TUB124"/>
      <c r="TUC124"/>
      <c r="TUD124"/>
      <c r="TUE124"/>
      <c r="TUF124"/>
      <c r="TUG124"/>
      <c r="TUH124"/>
      <c r="TUI124"/>
      <c r="TUJ124"/>
      <c r="TUK124"/>
      <c r="TUL124"/>
      <c r="TUM124"/>
      <c r="TUN124"/>
      <c r="TUO124"/>
      <c r="TUP124"/>
      <c r="TUQ124"/>
      <c r="TUR124"/>
      <c r="TUS124"/>
      <c r="TUT124"/>
      <c r="TUU124"/>
      <c r="TUV124"/>
      <c r="TUW124"/>
      <c r="TUX124"/>
      <c r="TUY124"/>
      <c r="TUZ124"/>
      <c r="TVA124"/>
      <c r="TVB124"/>
      <c r="TVC124"/>
      <c r="TVD124"/>
      <c r="TVE124"/>
      <c r="TVF124"/>
      <c r="TVG124"/>
      <c r="TVH124"/>
      <c r="TVI124"/>
      <c r="TVJ124"/>
      <c r="TVK124"/>
      <c r="TVL124"/>
      <c r="TVM124"/>
      <c r="TVN124"/>
      <c r="TVO124"/>
      <c r="TVP124"/>
      <c r="TVQ124"/>
      <c r="TVR124"/>
      <c r="TVS124"/>
      <c r="TVT124"/>
      <c r="TVU124"/>
      <c r="TVV124"/>
      <c r="TVW124"/>
      <c r="TVX124"/>
      <c r="TVY124"/>
      <c r="TVZ124"/>
      <c r="TWA124"/>
      <c r="TWB124"/>
      <c r="TWC124"/>
      <c r="TWD124"/>
      <c r="TWE124"/>
      <c r="TWF124"/>
      <c r="TWG124"/>
      <c r="TWH124"/>
      <c r="TWI124"/>
      <c r="TWJ124"/>
      <c r="TWK124"/>
      <c r="TWL124"/>
      <c r="TWM124"/>
      <c r="TWN124"/>
      <c r="TWO124"/>
      <c r="TWP124"/>
      <c r="TWQ124"/>
      <c r="TWR124"/>
      <c r="TWS124"/>
      <c r="TWT124"/>
      <c r="TWU124"/>
      <c r="TWV124"/>
      <c r="TWW124"/>
      <c r="TWX124"/>
      <c r="TWY124"/>
      <c r="TWZ124"/>
      <c r="TXA124"/>
      <c r="TXB124"/>
      <c r="TXC124"/>
      <c r="TXD124"/>
      <c r="TXE124"/>
      <c r="TXF124"/>
      <c r="TXG124"/>
      <c r="TXH124"/>
      <c r="TXI124"/>
      <c r="TXJ124"/>
      <c r="TXK124"/>
      <c r="TXL124"/>
      <c r="TXM124"/>
      <c r="TXN124"/>
      <c r="TXO124"/>
      <c r="TXP124"/>
      <c r="TXQ124"/>
      <c r="TXR124"/>
      <c r="TXS124"/>
      <c r="TXT124"/>
      <c r="TXU124"/>
      <c r="TXV124"/>
      <c r="TXW124"/>
      <c r="TXX124"/>
      <c r="TXY124"/>
      <c r="TXZ124"/>
      <c r="TYA124"/>
      <c r="TYB124"/>
      <c r="TYC124"/>
      <c r="TYD124"/>
      <c r="TYE124"/>
      <c r="TYF124"/>
      <c r="TYG124"/>
      <c r="TYH124"/>
      <c r="TYI124"/>
      <c r="TYJ124"/>
      <c r="TYK124"/>
      <c r="TYL124"/>
      <c r="TYM124"/>
      <c r="TYN124"/>
      <c r="TYO124"/>
      <c r="TYP124"/>
      <c r="TYQ124"/>
      <c r="TYR124"/>
      <c r="TYS124"/>
      <c r="TYT124"/>
      <c r="TYU124"/>
      <c r="TYV124"/>
      <c r="TYW124"/>
      <c r="TYX124"/>
      <c r="TYY124"/>
      <c r="TYZ124"/>
      <c r="TZA124"/>
      <c r="TZB124"/>
      <c r="TZC124"/>
      <c r="TZD124"/>
      <c r="TZE124"/>
      <c r="TZF124"/>
      <c r="TZG124"/>
      <c r="TZH124"/>
      <c r="TZI124"/>
      <c r="TZJ124"/>
      <c r="TZK124"/>
      <c r="TZL124"/>
      <c r="TZM124"/>
      <c r="TZN124"/>
      <c r="TZO124"/>
      <c r="TZP124"/>
      <c r="TZQ124"/>
      <c r="TZR124"/>
      <c r="TZS124"/>
      <c r="TZT124"/>
      <c r="TZU124"/>
      <c r="TZV124"/>
      <c r="TZW124"/>
      <c r="TZX124"/>
      <c r="TZY124"/>
      <c r="TZZ124"/>
      <c r="UAA124"/>
      <c r="UAB124"/>
      <c r="UAC124"/>
      <c r="UAD124"/>
      <c r="UAE124"/>
      <c r="UAF124"/>
      <c r="UAG124"/>
      <c r="UAH124"/>
      <c r="UAI124"/>
      <c r="UAJ124"/>
      <c r="UAK124"/>
      <c r="UAL124"/>
      <c r="UAM124"/>
      <c r="UAN124"/>
      <c r="UAO124"/>
      <c r="UAP124"/>
      <c r="UAQ124"/>
      <c r="UAR124"/>
      <c r="UAS124"/>
      <c r="UAT124"/>
      <c r="UAU124"/>
      <c r="UAV124"/>
      <c r="UAW124"/>
      <c r="UAX124"/>
      <c r="UAY124"/>
      <c r="UAZ124"/>
      <c r="UBA124"/>
      <c r="UBB124"/>
      <c r="UBC124"/>
      <c r="UBD124"/>
      <c r="UBE124"/>
      <c r="UBF124"/>
      <c r="UBG124"/>
      <c r="UBH124"/>
      <c r="UBI124"/>
      <c r="UBJ124"/>
      <c r="UBK124"/>
      <c r="UBL124"/>
      <c r="UBM124"/>
      <c r="UBN124"/>
      <c r="UBO124"/>
      <c r="UBP124"/>
      <c r="UBQ124"/>
      <c r="UBR124"/>
      <c r="UBS124"/>
      <c r="UBT124"/>
      <c r="UBU124"/>
      <c r="UBV124"/>
      <c r="UBW124"/>
      <c r="UBX124"/>
      <c r="UBY124"/>
      <c r="UBZ124"/>
      <c r="UCA124"/>
      <c r="UCB124"/>
      <c r="UCC124"/>
      <c r="UCD124"/>
      <c r="UCE124"/>
      <c r="UCF124"/>
      <c r="UCG124"/>
      <c r="UCH124"/>
      <c r="UCI124"/>
      <c r="UCJ124"/>
      <c r="UCK124"/>
      <c r="UCL124"/>
      <c r="UCM124"/>
      <c r="UCN124"/>
      <c r="UCO124"/>
      <c r="UCP124"/>
      <c r="UCQ124"/>
      <c r="UCR124"/>
      <c r="UCS124"/>
      <c r="UCT124"/>
      <c r="UCU124"/>
      <c r="UCV124"/>
      <c r="UCW124"/>
      <c r="UCX124"/>
      <c r="UCY124"/>
      <c r="UCZ124"/>
      <c r="UDA124"/>
      <c r="UDB124"/>
      <c r="UDC124"/>
      <c r="UDD124"/>
      <c r="UDE124"/>
      <c r="UDF124"/>
      <c r="UDG124"/>
      <c r="UDH124"/>
      <c r="UDI124"/>
      <c r="UDJ124"/>
      <c r="UDK124"/>
      <c r="UDL124"/>
      <c r="UDM124"/>
      <c r="UDN124"/>
      <c r="UDO124"/>
      <c r="UDP124"/>
      <c r="UDQ124"/>
      <c r="UDR124"/>
      <c r="UDS124"/>
      <c r="UDT124"/>
      <c r="UDU124"/>
      <c r="UDV124"/>
      <c r="UDW124"/>
      <c r="UDX124"/>
      <c r="UDY124"/>
      <c r="UDZ124"/>
      <c r="UEA124"/>
      <c r="UEB124"/>
      <c r="UEC124"/>
      <c r="UED124"/>
      <c r="UEE124"/>
      <c r="UEF124"/>
      <c r="UEG124"/>
      <c r="UEH124"/>
      <c r="UEI124"/>
      <c r="UEJ124"/>
      <c r="UEK124"/>
      <c r="UEL124"/>
      <c r="UEM124"/>
      <c r="UEN124"/>
      <c r="UEO124"/>
      <c r="UEP124"/>
      <c r="UEQ124"/>
      <c r="UER124"/>
      <c r="UES124"/>
      <c r="UET124"/>
      <c r="UEU124"/>
      <c r="UEV124"/>
      <c r="UEW124"/>
      <c r="UEX124"/>
      <c r="UEY124"/>
      <c r="UEZ124"/>
      <c r="UFA124"/>
      <c r="UFB124"/>
      <c r="UFC124"/>
      <c r="UFD124"/>
      <c r="UFE124"/>
      <c r="UFF124"/>
      <c r="UFG124"/>
      <c r="UFH124"/>
      <c r="UFI124"/>
      <c r="UFJ124"/>
      <c r="UFK124"/>
      <c r="UFL124"/>
      <c r="UFM124"/>
      <c r="UFN124"/>
      <c r="UFO124"/>
      <c r="UFP124"/>
      <c r="UFQ124"/>
      <c r="UFR124"/>
      <c r="UFS124"/>
      <c r="UFT124"/>
      <c r="UFU124"/>
      <c r="UFV124"/>
      <c r="UFW124"/>
      <c r="UFX124"/>
      <c r="UFY124"/>
      <c r="UFZ124"/>
      <c r="UGA124"/>
      <c r="UGB124"/>
      <c r="UGC124"/>
      <c r="UGD124"/>
      <c r="UGE124"/>
      <c r="UGF124"/>
      <c r="UGG124"/>
      <c r="UGH124"/>
      <c r="UGI124"/>
      <c r="UGJ124"/>
      <c r="UGK124"/>
      <c r="UGL124"/>
      <c r="UGM124"/>
      <c r="UGN124"/>
      <c r="UGO124"/>
      <c r="UGP124"/>
      <c r="UGQ124"/>
      <c r="UGR124"/>
      <c r="UGS124"/>
      <c r="UGT124"/>
      <c r="UGU124"/>
      <c r="UGV124"/>
      <c r="UGW124"/>
      <c r="UGX124"/>
      <c r="UGY124"/>
      <c r="UGZ124"/>
      <c r="UHA124"/>
      <c r="UHB124"/>
      <c r="UHC124"/>
      <c r="UHD124"/>
      <c r="UHE124"/>
      <c r="UHF124"/>
      <c r="UHG124"/>
      <c r="UHH124"/>
      <c r="UHI124"/>
      <c r="UHJ124"/>
      <c r="UHK124"/>
      <c r="UHL124"/>
      <c r="UHM124"/>
      <c r="UHN124"/>
      <c r="UHO124"/>
      <c r="UHP124"/>
      <c r="UHQ124"/>
      <c r="UHR124"/>
      <c r="UHS124"/>
      <c r="UHT124"/>
      <c r="UHU124"/>
      <c r="UHV124"/>
      <c r="UHW124"/>
      <c r="UHX124"/>
      <c r="UHY124"/>
      <c r="UHZ124"/>
      <c r="UIA124"/>
      <c r="UIB124"/>
      <c r="UIC124"/>
      <c r="UID124"/>
      <c r="UIE124"/>
      <c r="UIF124"/>
      <c r="UIG124"/>
      <c r="UIH124"/>
      <c r="UII124"/>
      <c r="UIJ124"/>
      <c r="UIK124"/>
      <c r="UIL124"/>
      <c r="UIM124"/>
      <c r="UIN124"/>
      <c r="UIO124"/>
      <c r="UIP124"/>
      <c r="UIQ124"/>
      <c r="UIR124"/>
      <c r="UIS124"/>
      <c r="UIT124"/>
      <c r="UIU124"/>
      <c r="UIV124"/>
      <c r="UIW124"/>
      <c r="UIX124"/>
      <c r="UIY124"/>
      <c r="UIZ124"/>
      <c r="UJA124"/>
      <c r="UJB124"/>
      <c r="UJC124"/>
      <c r="UJD124"/>
      <c r="UJE124"/>
      <c r="UJF124"/>
      <c r="UJG124"/>
      <c r="UJH124"/>
      <c r="UJI124"/>
      <c r="UJJ124"/>
      <c r="UJK124"/>
      <c r="UJL124"/>
      <c r="UJM124"/>
      <c r="UJN124"/>
      <c r="UJO124"/>
      <c r="UJP124"/>
      <c r="UJQ124"/>
      <c r="UJR124"/>
      <c r="UJS124"/>
      <c r="UJT124"/>
      <c r="UJU124"/>
      <c r="UJV124"/>
      <c r="UJW124"/>
      <c r="UJX124"/>
      <c r="UJY124"/>
      <c r="UJZ124"/>
      <c r="UKA124"/>
      <c r="UKB124"/>
      <c r="UKC124"/>
      <c r="UKD124"/>
      <c r="UKE124"/>
      <c r="UKF124"/>
      <c r="UKG124"/>
      <c r="UKH124"/>
      <c r="UKI124"/>
      <c r="UKJ124"/>
      <c r="UKK124"/>
      <c r="UKL124"/>
      <c r="UKM124"/>
      <c r="UKN124"/>
      <c r="UKO124"/>
      <c r="UKP124"/>
      <c r="UKQ124"/>
      <c r="UKR124"/>
      <c r="UKS124"/>
      <c r="UKT124"/>
      <c r="UKU124"/>
      <c r="UKV124"/>
      <c r="UKW124"/>
      <c r="UKX124"/>
      <c r="UKY124"/>
      <c r="UKZ124"/>
      <c r="ULA124"/>
      <c r="ULB124"/>
      <c r="ULC124"/>
      <c r="ULD124"/>
      <c r="ULE124"/>
      <c r="ULF124"/>
      <c r="ULG124"/>
      <c r="ULH124"/>
      <c r="ULI124"/>
      <c r="ULJ124"/>
      <c r="ULK124"/>
      <c r="ULL124"/>
      <c r="ULM124"/>
      <c r="ULN124"/>
      <c r="ULO124"/>
      <c r="ULP124"/>
      <c r="ULQ124"/>
      <c r="ULR124"/>
      <c r="ULS124"/>
      <c r="ULT124"/>
      <c r="ULU124"/>
      <c r="ULV124"/>
      <c r="ULW124"/>
      <c r="ULX124"/>
      <c r="ULY124"/>
      <c r="ULZ124"/>
      <c r="UMA124"/>
      <c r="UMB124"/>
      <c r="UMC124"/>
      <c r="UMD124"/>
      <c r="UME124"/>
      <c r="UMF124"/>
      <c r="UMG124"/>
      <c r="UMH124"/>
      <c r="UMI124"/>
      <c r="UMJ124"/>
      <c r="UMK124"/>
      <c r="UML124"/>
      <c r="UMM124"/>
      <c r="UMN124"/>
      <c r="UMO124"/>
      <c r="UMP124"/>
      <c r="UMQ124"/>
      <c r="UMR124"/>
      <c r="UMS124"/>
      <c r="UMT124"/>
      <c r="UMU124"/>
      <c r="UMV124"/>
      <c r="UMW124"/>
      <c r="UMX124"/>
      <c r="UMY124"/>
      <c r="UMZ124"/>
      <c r="UNA124"/>
      <c r="UNB124"/>
      <c r="UNC124"/>
      <c r="UND124"/>
      <c r="UNE124"/>
      <c r="UNF124"/>
      <c r="UNG124"/>
      <c r="UNH124"/>
      <c r="UNI124"/>
      <c r="UNJ124"/>
      <c r="UNK124"/>
      <c r="UNL124"/>
      <c r="UNM124"/>
      <c r="UNN124"/>
      <c r="UNO124"/>
      <c r="UNP124"/>
      <c r="UNQ124"/>
      <c r="UNR124"/>
      <c r="UNS124"/>
      <c r="UNT124"/>
      <c r="UNU124"/>
      <c r="UNV124"/>
      <c r="UNW124"/>
      <c r="UNX124"/>
      <c r="UNY124"/>
      <c r="UNZ124"/>
      <c r="UOA124"/>
      <c r="UOB124"/>
      <c r="UOC124"/>
      <c r="UOD124"/>
      <c r="UOE124"/>
      <c r="UOF124"/>
      <c r="UOG124"/>
      <c r="UOH124"/>
      <c r="UOI124"/>
      <c r="UOJ124"/>
      <c r="UOK124"/>
      <c r="UOL124"/>
      <c r="UOM124"/>
      <c r="UON124"/>
      <c r="UOO124"/>
      <c r="UOP124"/>
      <c r="UOQ124"/>
      <c r="UOR124"/>
      <c r="UOS124"/>
      <c r="UOT124"/>
      <c r="UOU124"/>
      <c r="UOV124"/>
      <c r="UOW124"/>
      <c r="UOX124"/>
      <c r="UOY124"/>
      <c r="UOZ124"/>
      <c r="UPA124"/>
      <c r="UPB124"/>
      <c r="UPC124"/>
      <c r="UPD124"/>
      <c r="UPE124"/>
      <c r="UPF124"/>
      <c r="UPG124"/>
      <c r="UPH124"/>
      <c r="UPI124"/>
      <c r="UPJ124"/>
      <c r="UPK124"/>
      <c r="UPL124"/>
      <c r="UPM124"/>
      <c r="UPN124"/>
      <c r="UPO124"/>
      <c r="UPP124"/>
      <c r="UPQ124"/>
      <c r="UPR124"/>
      <c r="UPS124"/>
      <c r="UPT124"/>
      <c r="UPU124"/>
      <c r="UPV124"/>
      <c r="UPW124"/>
      <c r="UPX124"/>
      <c r="UPY124"/>
      <c r="UPZ124"/>
      <c r="UQA124"/>
      <c r="UQB124"/>
      <c r="UQC124"/>
      <c r="UQD124"/>
      <c r="UQE124"/>
      <c r="UQF124"/>
      <c r="UQG124"/>
      <c r="UQH124"/>
      <c r="UQI124"/>
      <c r="UQJ124"/>
      <c r="UQK124"/>
      <c r="UQL124"/>
      <c r="UQM124"/>
      <c r="UQN124"/>
      <c r="UQO124"/>
      <c r="UQP124"/>
      <c r="UQQ124"/>
      <c r="UQR124"/>
      <c r="UQS124"/>
      <c r="UQT124"/>
      <c r="UQU124"/>
      <c r="UQV124"/>
      <c r="UQW124"/>
      <c r="UQX124"/>
      <c r="UQY124"/>
      <c r="UQZ124"/>
      <c r="URA124"/>
      <c r="URB124"/>
      <c r="URC124"/>
      <c r="URD124"/>
      <c r="URE124"/>
      <c r="URF124"/>
      <c r="URG124"/>
      <c r="URH124"/>
      <c r="URI124"/>
      <c r="URJ124"/>
      <c r="URK124"/>
      <c r="URL124"/>
      <c r="URM124"/>
      <c r="URN124"/>
      <c r="URO124"/>
      <c r="URP124"/>
      <c r="URQ124"/>
      <c r="URR124"/>
      <c r="URS124"/>
      <c r="URT124"/>
      <c r="URU124"/>
      <c r="URV124"/>
      <c r="URW124"/>
      <c r="URX124"/>
      <c r="URY124"/>
      <c r="URZ124"/>
      <c r="USA124"/>
      <c r="USB124"/>
      <c r="USC124"/>
      <c r="USD124"/>
      <c r="USE124"/>
      <c r="USF124"/>
      <c r="USG124"/>
      <c r="USH124"/>
      <c r="USI124"/>
      <c r="USJ124"/>
      <c r="USK124"/>
      <c r="USL124"/>
      <c r="USM124"/>
      <c r="USN124"/>
      <c r="USO124"/>
      <c r="USP124"/>
      <c r="USQ124"/>
      <c r="USR124"/>
      <c r="USS124"/>
      <c r="UST124"/>
      <c r="USU124"/>
      <c r="USV124"/>
      <c r="USW124"/>
      <c r="USX124"/>
      <c r="USY124"/>
      <c r="USZ124"/>
      <c r="UTA124"/>
      <c r="UTB124"/>
      <c r="UTC124"/>
      <c r="UTD124"/>
      <c r="UTE124"/>
      <c r="UTF124"/>
      <c r="UTG124"/>
      <c r="UTH124"/>
      <c r="UTI124"/>
      <c r="UTJ124"/>
      <c r="UTK124"/>
      <c r="UTL124"/>
      <c r="UTM124"/>
      <c r="UTN124"/>
      <c r="UTO124"/>
      <c r="UTP124"/>
      <c r="UTQ124"/>
      <c r="UTR124"/>
      <c r="UTS124"/>
      <c r="UTT124"/>
      <c r="UTU124"/>
      <c r="UTV124"/>
      <c r="UTW124"/>
      <c r="UTX124"/>
      <c r="UTY124"/>
      <c r="UTZ124"/>
      <c r="UUA124"/>
      <c r="UUB124"/>
      <c r="UUC124"/>
      <c r="UUD124"/>
      <c r="UUE124"/>
      <c r="UUF124"/>
      <c r="UUG124"/>
      <c r="UUH124"/>
      <c r="UUI124"/>
      <c r="UUJ124"/>
      <c r="UUK124"/>
      <c r="UUL124"/>
      <c r="UUM124"/>
      <c r="UUN124"/>
      <c r="UUO124"/>
      <c r="UUP124"/>
      <c r="UUQ124"/>
      <c r="UUR124"/>
      <c r="UUS124"/>
      <c r="UUT124"/>
      <c r="UUU124"/>
      <c r="UUV124"/>
      <c r="UUW124"/>
      <c r="UUX124"/>
      <c r="UUY124"/>
      <c r="UUZ124"/>
      <c r="UVA124"/>
      <c r="UVB124"/>
      <c r="UVC124"/>
      <c r="UVD124"/>
      <c r="UVE124"/>
      <c r="UVF124"/>
      <c r="UVG124"/>
      <c r="UVH124"/>
      <c r="UVI124"/>
      <c r="UVJ124"/>
      <c r="UVK124"/>
      <c r="UVL124"/>
      <c r="UVM124"/>
      <c r="UVN124"/>
      <c r="UVO124"/>
      <c r="UVP124"/>
      <c r="UVQ124"/>
      <c r="UVR124"/>
      <c r="UVS124"/>
      <c r="UVT124"/>
      <c r="UVU124"/>
      <c r="UVV124"/>
      <c r="UVW124"/>
      <c r="UVX124"/>
      <c r="UVY124"/>
      <c r="UVZ124"/>
      <c r="UWA124"/>
      <c r="UWB124"/>
      <c r="UWC124"/>
      <c r="UWD124"/>
      <c r="UWE124"/>
      <c r="UWF124"/>
      <c r="UWG124"/>
      <c r="UWH124"/>
      <c r="UWI124"/>
      <c r="UWJ124"/>
      <c r="UWK124"/>
      <c r="UWL124"/>
      <c r="UWM124"/>
      <c r="UWN124"/>
      <c r="UWO124"/>
      <c r="UWP124"/>
      <c r="UWQ124"/>
      <c r="UWR124"/>
      <c r="UWS124"/>
      <c r="UWT124"/>
      <c r="UWU124"/>
      <c r="UWV124"/>
      <c r="UWW124"/>
      <c r="UWX124"/>
      <c r="UWY124"/>
      <c r="UWZ124"/>
      <c r="UXA124"/>
      <c r="UXB124"/>
      <c r="UXC124"/>
      <c r="UXD124"/>
      <c r="UXE124"/>
      <c r="UXF124"/>
      <c r="UXG124"/>
      <c r="UXH124"/>
      <c r="UXI124"/>
      <c r="UXJ124"/>
      <c r="UXK124"/>
      <c r="UXL124"/>
      <c r="UXM124"/>
      <c r="UXN124"/>
      <c r="UXO124"/>
      <c r="UXP124"/>
      <c r="UXQ124"/>
      <c r="UXR124"/>
      <c r="UXS124"/>
      <c r="UXT124"/>
      <c r="UXU124"/>
      <c r="UXV124"/>
      <c r="UXW124"/>
      <c r="UXX124"/>
      <c r="UXY124"/>
      <c r="UXZ124"/>
      <c r="UYA124"/>
      <c r="UYB124"/>
      <c r="UYC124"/>
      <c r="UYD124"/>
      <c r="UYE124"/>
      <c r="UYF124"/>
      <c r="UYG124"/>
      <c r="UYH124"/>
      <c r="UYI124"/>
      <c r="UYJ124"/>
      <c r="UYK124"/>
      <c r="UYL124"/>
      <c r="UYM124"/>
      <c r="UYN124"/>
      <c r="UYO124"/>
      <c r="UYP124"/>
      <c r="UYQ124"/>
      <c r="UYR124"/>
      <c r="UYS124"/>
      <c r="UYT124"/>
      <c r="UYU124"/>
      <c r="UYV124"/>
      <c r="UYW124"/>
      <c r="UYX124"/>
      <c r="UYY124"/>
      <c r="UYZ124"/>
      <c r="UZA124"/>
      <c r="UZB124"/>
      <c r="UZC124"/>
      <c r="UZD124"/>
      <c r="UZE124"/>
      <c r="UZF124"/>
      <c r="UZG124"/>
      <c r="UZH124"/>
      <c r="UZI124"/>
      <c r="UZJ124"/>
      <c r="UZK124"/>
      <c r="UZL124"/>
      <c r="UZM124"/>
      <c r="UZN124"/>
      <c r="UZO124"/>
      <c r="UZP124"/>
      <c r="UZQ124"/>
      <c r="UZR124"/>
      <c r="UZS124"/>
      <c r="UZT124"/>
      <c r="UZU124"/>
      <c r="UZV124"/>
      <c r="UZW124"/>
      <c r="UZX124"/>
      <c r="UZY124"/>
      <c r="UZZ124"/>
      <c r="VAA124"/>
      <c r="VAB124"/>
      <c r="VAC124"/>
      <c r="VAD124"/>
      <c r="VAE124"/>
      <c r="VAF124"/>
      <c r="VAG124"/>
      <c r="VAH124"/>
      <c r="VAI124"/>
      <c r="VAJ124"/>
      <c r="VAK124"/>
      <c r="VAL124"/>
      <c r="VAM124"/>
      <c r="VAN124"/>
      <c r="VAO124"/>
      <c r="VAP124"/>
      <c r="VAQ124"/>
      <c r="VAR124"/>
      <c r="VAS124"/>
      <c r="VAT124"/>
      <c r="VAU124"/>
      <c r="VAV124"/>
      <c r="VAW124"/>
      <c r="VAX124"/>
      <c r="VAY124"/>
      <c r="VAZ124"/>
      <c r="VBA124"/>
      <c r="VBB124"/>
      <c r="VBC124"/>
      <c r="VBD124"/>
      <c r="VBE124"/>
      <c r="VBF124"/>
      <c r="VBG124"/>
      <c r="VBH124"/>
      <c r="VBI124"/>
      <c r="VBJ124"/>
      <c r="VBK124"/>
      <c r="VBL124"/>
      <c r="VBM124"/>
      <c r="VBN124"/>
      <c r="VBO124"/>
      <c r="VBP124"/>
      <c r="VBQ124"/>
      <c r="VBR124"/>
      <c r="VBS124"/>
      <c r="VBT124"/>
      <c r="VBU124"/>
      <c r="VBV124"/>
      <c r="VBW124"/>
      <c r="VBX124"/>
      <c r="VBY124"/>
      <c r="VBZ124"/>
      <c r="VCA124"/>
      <c r="VCB124"/>
      <c r="VCC124"/>
      <c r="VCD124"/>
      <c r="VCE124"/>
      <c r="VCF124"/>
      <c r="VCG124"/>
      <c r="VCH124"/>
      <c r="VCI124"/>
      <c r="VCJ124"/>
      <c r="VCK124"/>
      <c r="VCL124"/>
      <c r="VCM124"/>
      <c r="VCN124"/>
      <c r="VCO124"/>
      <c r="VCP124"/>
      <c r="VCQ124"/>
      <c r="VCR124"/>
      <c r="VCS124"/>
      <c r="VCT124"/>
      <c r="VCU124"/>
      <c r="VCV124"/>
      <c r="VCW124"/>
      <c r="VCX124"/>
      <c r="VCY124"/>
      <c r="VCZ124"/>
      <c r="VDA124"/>
      <c r="VDB124"/>
      <c r="VDC124"/>
      <c r="VDD124"/>
      <c r="VDE124"/>
      <c r="VDF124"/>
      <c r="VDG124"/>
      <c r="VDH124"/>
      <c r="VDI124"/>
      <c r="VDJ124"/>
      <c r="VDK124"/>
      <c r="VDL124"/>
      <c r="VDM124"/>
      <c r="VDN124"/>
      <c r="VDO124"/>
      <c r="VDP124"/>
      <c r="VDQ124"/>
      <c r="VDR124"/>
      <c r="VDS124"/>
      <c r="VDT124"/>
      <c r="VDU124"/>
      <c r="VDV124"/>
      <c r="VDW124"/>
      <c r="VDX124"/>
      <c r="VDY124"/>
      <c r="VDZ124"/>
      <c r="VEA124"/>
      <c r="VEB124"/>
      <c r="VEC124"/>
      <c r="VED124"/>
      <c r="VEE124"/>
      <c r="VEF124"/>
      <c r="VEG124"/>
      <c r="VEH124"/>
      <c r="VEI124"/>
      <c r="VEJ124"/>
      <c r="VEK124"/>
      <c r="VEL124"/>
      <c r="VEM124"/>
      <c r="VEN124"/>
      <c r="VEO124"/>
      <c r="VEP124"/>
      <c r="VEQ124"/>
      <c r="VER124"/>
      <c r="VES124"/>
      <c r="VET124"/>
      <c r="VEU124"/>
      <c r="VEV124"/>
      <c r="VEW124"/>
      <c r="VEX124"/>
      <c r="VEY124"/>
      <c r="VEZ124"/>
      <c r="VFA124"/>
      <c r="VFB124"/>
      <c r="VFC124"/>
      <c r="VFD124"/>
      <c r="VFE124"/>
      <c r="VFF124"/>
      <c r="VFG124"/>
      <c r="VFH124"/>
      <c r="VFI124"/>
      <c r="VFJ124"/>
      <c r="VFK124"/>
      <c r="VFL124"/>
      <c r="VFM124"/>
      <c r="VFN124"/>
      <c r="VFO124"/>
      <c r="VFP124"/>
      <c r="VFQ124"/>
      <c r="VFR124"/>
      <c r="VFS124"/>
      <c r="VFT124"/>
      <c r="VFU124"/>
      <c r="VFV124"/>
      <c r="VFW124"/>
      <c r="VFX124"/>
      <c r="VFY124"/>
      <c r="VFZ124"/>
      <c r="VGA124"/>
      <c r="VGB124"/>
      <c r="VGC124"/>
      <c r="VGD124"/>
      <c r="VGE124"/>
      <c r="VGF124"/>
      <c r="VGG124"/>
      <c r="VGH124"/>
      <c r="VGI124"/>
      <c r="VGJ124"/>
      <c r="VGK124"/>
      <c r="VGL124"/>
      <c r="VGM124"/>
      <c r="VGN124"/>
      <c r="VGO124"/>
      <c r="VGP124"/>
      <c r="VGQ124"/>
      <c r="VGR124"/>
      <c r="VGS124"/>
      <c r="VGT124"/>
      <c r="VGU124"/>
      <c r="VGV124"/>
      <c r="VGW124"/>
      <c r="VGX124"/>
      <c r="VGY124"/>
      <c r="VGZ124"/>
      <c r="VHA124"/>
      <c r="VHB124"/>
      <c r="VHC124"/>
      <c r="VHD124"/>
      <c r="VHE124"/>
      <c r="VHF124"/>
      <c r="VHG124"/>
      <c r="VHH124"/>
      <c r="VHI124"/>
      <c r="VHJ124"/>
      <c r="VHK124"/>
      <c r="VHL124"/>
      <c r="VHM124"/>
      <c r="VHN124"/>
      <c r="VHO124"/>
      <c r="VHP124"/>
      <c r="VHQ124"/>
      <c r="VHR124"/>
      <c r="VHS124"/>
      <c r="VHT124"/>
      <c r="VHU124"/>
      <c r="VHV124"/>
      <c r="VHW124"/>
      <c r="VHX124"/>
      <c r="VHY124"/>
      <c r="VHZ124"/>
      <c r="VIA124"/>
      <c r="VIB124"/>
      <c r="VIC124"/>
      <c r="VID124"/>
      <c r="VIE124"/>
      <c r="VIF124"/>
      <c r="VIG124"/>
      <c r="VIH124"/>
      <c r="VII124"/>
      <c r="VIJ124"/>
      <c r="VIK124"/>
      <c r="VIL124"/>
      <c r="VIM124"/>
      <c r="VIN124"/>
      <c r="VIO124"/>
      <c r="VIP124"/>
      <c r="VIQ124"/>
      <c r="VIR124"/>
      <c r="VIS124"/>
      <c r="VIT124"/>
      <c r="VIU124"/>
      <c r="VIV124"/>
      <c r="VIW124"/>
      <c r="VIX124"/>
      <c r="VIY124"/>
      <c r="VIZ124"/>
      <c r="VJA124"/>
      <c r="VJB124"/>
      <c r="VJC124"/>
      <c r="VJD124"/>
      <c r="VJE124"/>
      <c r="VJF124"/>
      <c r="VJG124"/>
      <c r="VJH124"/>
      <c r="VJI124"/>
      <c r="VJJ124"/>
      <c r="VJK124"/>
      <c r="VJL124"/>
      <c r="VJM124"/>
      <c r="VJN124"/>
      <c r="VJO124"/>
      <c r="VJP124"/>
      <c r="VJQ124"/>
      <c r="VJR124"/>
      <c r="VJS124"/>
      <c r="VJT124"/>
      <c r="VJU124"/>
      <c r="VJV124"/>
      <c r="VJW124"/>
      <c r="VJX124"/>
      <c r="VJY124"/>
      <c r="VJZ124"/>
      <c r="VKA124"/>
      <c r="VKB124"/>
      <c r="VKC124"/>
      <c r="VKD124"/>
      <c r="VKE124"/>
      <c r="VKF124"/>
      <c r="VKG124"/>
      <c r="VKH124"/>
      <c r="VKI124"/>
      <c r="VKJ124"/>
      <c r="VKK124"/>
      <c r="VKL124"/>
      <c r="VKM124"/>
      <c r="VKN124"/>
      <c r="VKO124"/>
      <c r="VKP124"/>
      <c r="VKQ124"/>
      <c r="VKR124"/>
      <c r="VKS124"/>
      <c r="VKT124"/>
      <c r="VKU124"/>
      <c r="VKV124"/>
      <c r="VKW124"/>
      <c r="VKX124"/>
      <c r="VKY124"/>
      <c r="VKZ124"/>
      <c r="VLA124"/>
      <c r="VLB124"/>
      <c r="VLC124"/>
      <c r="VLD124"/>
      <c r="VLE124"/>
      <c r="VLF124"/>
      <c r="VLG124"/>
      <c r="VLH124"/>
      <c r="VLI124"/>
      <c r="VLJ124"/>
      <c r="VLK124"/>
      <c r="VLL124"/>
      <c r="VLM124"/>
      <c r="VLN124"/>
      <c r="VLO124"/>
      <c r="VLP124"/>
      <c r="VLQ124"/>
      <c r="VLR124"/>
      <c r="VLS124"/>
      <c r="VLT124"/>
      <c r="VLU124"/>
      <c r="VLV124"/>
      <c r="VLW124"/>
      <c r="VLX124"/>
      <c r="VLY124"/>
      <c r="VLZ124"/>
      <c r="VMA124"/>
      <c r="VMB124"/>
      <c r="VMC124"/>
      <c r="VMD124"/>
      <c r="VME124"/>
      <c r="VMF124"/>
      <c r="VMG124"/>
      <c r="VMH124"/>
      <c r="VMI124"/>
      <c r="VMJ124"/>
      <c r="VMK124"/>
      <c r="VML124"/>
      <c r="VMM124"/>
      <c r="VMN124"/>
      <c r="VMO124"/>
      <c r="VMP124"/>
      <c r="VMQ124"/>
      <c r="VMR124"/>
      <c r="VMS124"/>
      <c r="VMT124"/>
      <c r="VMU124"/>
      <c r="VMV124"/>
      <c r="VMW124"/>
      <c r="VMX124"/>
      <c r="VMY124"/>
      <c r="VMZ124"/>
      <c r="VNA124"/>
      <c r="VNB124"/>
      <c r="VNC124"/>
      <c r="VND124"/>
      <c r="VNE124"/>
      <c r="VNF124"/>
      <c r="VNG124"/>
      <c r="VNH124"/>
      <c r="VNI124"/>
      <c r="VNJ124"/>
      <c r="VNK124"/>
      <c r="VNL124"/>
      <c r="VNM124"/>
      <c r="VNN124"/>
      <c r="VNO124"/>
      <c r="VNP124"/>
      <c r="VNQ124"/>
      <c r="VNR124"/>
      <c r="VNS124"/>
      <c r="VNT124"/>
      <c r="VNU124"/>
      <c r="VNV124"/>
      <c r="VNW124"/>
      <c r="VNX124"/>
      <c r="VNY124"/>
      <c r="VNZ124"/>
      <c r="VOA124"/>
      <c r="VOB124"/>
      <c r="VOC124"/>
      <c r="VOD124"/>
      <c r="VOE124"/>
      <c r="VOF124"/>
      <c r="VOG124"/>
      <c r="VOH124"/>
      <c r="VOI124"/>
      <c r="VOJ124"/>
      <c r="VOK124"/>
      <c r="VOL124"/>
      <c r="VOM124"/>
      <c r="VON124"/>
      <c r="VOO124"/>
      <c r="VOP124"/>
      <c r="VOQ124"/>
      <c r="VOR124"/>
      <c r="VOS124"/>
      <c r="VOT124"/>
      <c r="VOU124"/>
      <c r="VOV124"/>
      <c r="VOW124"/>
      <c r="VOX124"/>
      <c r="VOY124"/>
      <c r="VOZ124"/>
      <c r="VPA124"/>
      <c r="VPB124"/>
      <c r="VPC124"/>
      <c r="VPD124"/>
      <c r="VPE124"/>
      <c r="VPF124"/>
      <c r="VPG124"/>
      <c r="VPH124"/>
      <c r="VPI124"/>
      <c r="VPJ124"/>
      <c r="VPK124"/>
      <c r="VPL124"/>
      <c r="VPM124"/>
      <c r="VPN124"/>
      <c r="VPO124"/>
      <c r="VPP124"/>
      <c r="VPQ124"/>
      <c r="VPR124"/>
      <c r="VPS124"/>
      <c r="VPT124"/>
      <c r="VPU124"/>
      <c r="VPV124"/>
      <c r="VPW124"/>
      <c r="VPX124"/>
      <c r="VPY124"/>
      <c r="VPZ124"/>
      <c r="VQA124"/>
      <c r="VQB124"/>
      <c r="VQC124"/>
      <c r="VQD124"/>
      <c r="VQE124"/>
      <c r="VQF124"/>
      <c r="VQG124"/>
      <c r="VQH124"/>
      <c r="VQI124"/>
      <c r="VQJ124"/>
      <c r="VQK124"/>
      <c r="VQL124"/>
      <c r="VQM124"/>
      <c r="VQN124"/>
      <c r="VQO124"/>
      <c r="VQP124"/>
      <c r="VQQ124"/>
      <c r="VQR124"/>
      <c r="VQS124"/>
      <c r="VQT124"/>
      <c r="VQU124"/>
      <c r="VQV124"/>
      <c r="VQW124"/>
      <c r="VQX124"/>
      <c r="VQY124"/>
      <c r="VQZ124"/>
      <c r="VRA124"/>
      <c r="VRB124"/>
      <c r="VRC124"/>
      <c r="VRD124"/>
      <c r="VRE124"/>
      <c r="VRF124"/>
      <c r="VRG124"/>
      <c r="VRH124"/>
      <c r="VRI124"/>
      <c r="VRJ124"/>
      <c r="VRK124"/>
      <c r="VRL124"/>
      <c r="VRM124"/>
      <c r="VRN124"/>
      <c r="VRO124"/>
      <c r="VRP124"/>
      <c r="VRQ124"/>
      <c r="VRR124"/>
      <c r="VRS124"/>
      <c r="VRT124"/>
      <c r="VRU124"/>
      <c r="VRV124"/>
      <c r="VRW124"/>
      <c r="VRX124"/>
      <c r="VRY124"/>
      <c r="VRZ124"/>
      <c r="VSA124"/>
      <c r="VSB124"/>
      <c r="VSC124"/>
      <c r="VSD124"/>
      <c r="VSE124"/>
      <c r="VSF124"/>
      <c r="VSG124"/>
      <c r="VSH124"/>
      <c r="VSI124"/>
      <c r="VSJ124"/>
      <c r="VSK124"/>
      <c r="VSL124"/>
      <c r="VSM124"/>
      <c r="VSN124"/>
      <c r="VSO124"/>
      <c r="VSP124"/>
      <c r="VSQ124"/>
      <c r="VSR124"/>
      <c r="VSS124"/>
      <c r="VST124"/>
      <c r="VSU124"/>
      <c r="VSV124"/>
      <c r="VSW124"/>
      <c r="VSX124"/>
      <c r="VSY124"/>
      <c r="VSZ124"/>
      <c r="VTA124"/>
      <c r="VTB124"/>
      <c r="VTC124"/>
      <c r="VTD124"/>
      <c r="VTE124"/>
      <c r="VTF124"/>
      <c r="VTG124"/>
      <c r="VTH124"/>
      <c r="VTI124"/>
      <c r="VTJ124"/>
      <c r="VTK124"/>
      <c r="VTL124"/>
      <c r="VTM124"/>
      <c r="VTN124"/>
      <c r="VTO124"/>
      <c r="VTP124"/>
      <c r="VTQ124"/>
      <c r="VTR124"/>
      <c r="VTS124"/>
      <c r="VTT124"/>
      <c r="VTU124"/>
      <c r="VTV124"/>
      <c r="VTW124"/>
      <c r="VTX124"/>
      <c r="VTY124"/>
      <c r="VTZ124"/>
      <c r="VUA124"/>
      <c r="VUB124"/>
      <c r="VUC124"/>
      <c r="VUD124"/>
      <c r="VUE124"/>
      <c r="VUF124"/>
      <c r="VUG124"/>
      <c r="VUH124"/>
      <c r="VUI124"/>
      <c r="VUJ124"/>
      <c r="VUK124"/>
      <c r="VUL124"/>
      <c r="VUM124"/>
      <c r="VUN124"/>
      <c r="VUO124"/>
      <c r="VUP124"/>
      <c r="VUQ124"/>
      <c r="VUR124"/>
      <c r="VUS124"/>
      <c r="VUT124"/>
      <c r="VUU124"/>
      <c r="VUV124"/>
      <c r="VUW124"/>
      <c r="VUX124"/>
      <c r="VUY124"/>
      <c r="VUZ124"/>
      <c r="VVA124"/>
      <c r="VVB124"/>
      <c r="VVC124"/>
      <c r="VVD124"/>
      <c r="VVE124"/>
      <c r="VVF124"/>
      <c r="VVG124"/>
      <c r="VVH124"/>
      <c r="VVI124"/>
      <c r="VVJ124"/>
      <c r="VVK124"/>
      <c r="VVL124"/>
      <c r="VVM124"/>
      <c r="VVN124"/>
      <c r="VVO124"/>
      <c r="VVP124"/>
      <c r="VVQ124"/>
      <c r="VVR124"/>
      <c r="VVS124"/>
      <c r="VVT124"/>
      <c r="VVU124"/>
      <c r="VVV124"/>
      <c r="VVW124"/>
      <c r="VVX124"/>
      <c r="VVY124"/>
      <c r="VVZ124"/>
      <c r="VWA124"/>
      <c r="VWB124"/>
      <c r="VWC124"/>
      <c r="VWD124"/>
      <c r="VWE124"/>
      <c r="VWF124"/>
      <c r="VWG124"/>
      <c r="VWH124"/>
      <c r="VWI124"/>
      <c r="VWJ124"/>
      <c r="VWK124"/>
      <c r="VWL124"/>
      <c r="VWM124"/>
      <c r="VWN124"/>
      <c r="VWO124"/>
      <c r="VWP124"/>
      <c r="VWQ124"/>
      <c r="VWR124"/>
      <c r="VWS124"/>
      <c r="VWT124"/>
      <c r="VWU124"/>
      <c r="VWV124"/>
      <c r="VWW124"/>
      <c r="VWX124"/>
      <c r="VWY124"/>
      <c r="VWZ124"/>
      <c r="VXA124"/>
      <c r="VXB124"/>
      <c r="VXC124"/>
      <c r="VXD124"/>
      <c r="VXE124"/>
      <c r="VXF124"/>
      <c r="VXG124"/>
      <c r="VXH124"/>
      <c r="VXI124"/>
      <c r="VXJ124"/>
      <c r="VXK124"/>
      <c r="VXL124"/>
      <c r="VXM124"/>
      <c r="VXN124"/>
      <c r="VXO124"/>
      <c r="VXP124"/>
      <c r="VXQ124"/>
      <c r="VXR124"/>
      <c r="VXS124"/>
      <c r="VXT124"/>
      <c r="VXU124"/>
      <c r="VXV124"/>
      <c r="VXW124"/>
      <c r="VXX124"/>
      <c r="VXY124"/>
      <c r="VXZ124"/>
      <c r="VYA124"/>
      <c r="VYB124"/>
      <c r="VYC124"/>
      <c r="VYD124"/>
      <c r="VYE124"/>
      <c r="VYF124"/>
      <c r="VYG124"/>
      <c r="VYH124"/>
      <c r="VYI124"/>
      <c r="VYJ124"/>
      <c r="VYK124"/>
      <c r="VYL124"/>
      <c r="VYM124"/>
      <c r="VYN124"/>
      <c r="VYO124"/>
      <c r="VYP124"/>
      <c r="VYQ124"/>
      <c r="VYR124"/>
      <c r="VYS124"/>
      <c r="VYT124"/>
      <c r="VYU124"/>
      <c r="VYV124"/>
      <c r="VYW124"/>
      <c r="VYX124"/>
      <c r="VYY124"/>
      <c r="VYZ124"/>
      <c r="VZA124"/>
      <c r="VZB124"/>
      <c r="VZC124"/>
      <c r="VZD124"/>
      <c r="VZE124"/>
      <c r="VZF124"/>
      <c r="VZG124"/>
      <c r="VZH124"/>
      <c r="VZI124"/>
      <c r="VZJ124"/>
      <c r="VZK124"/>
      <c r="VZL124"/>
      <c r="VZM124"/>
      <c r="VZN124"/>
      <c r="VZO124"/>
      <c r="VZP124"/>
      <c r="VZQ124"/>
      <c r="VZR124"/>
      <c r="VZS124"/>
      <c r="VZT124"/>
      <c r="VZU124"/>
      <c r="VZV124"/>
      <c r="VZW124"/>
      <c r="VZX124"/>
      <c r="VZY124"/>
      <c r="VZZ124"/>
      <c r="WAA124"/>
      <c r="WAB124"/>
      <c r="WAC124"/>
      <c r="WAD124"/>
      <c r="WAE124"/>
      <c r="WAF124"/>
      <c r="WAG124"/>
      <c r="WAH124"/>
      <c r="WAI124"/>
      <c r="WAJ124"/>
      <c r="WAK124"/>
      <c r="WAL124"/>
      <c r="WAM124"/>
      <c r="WAN124"/>
      <c r="WAO124"/>
      <c r="WAP124"/>
      <c r="WAQ124"/>
      <c r="WAR124"/>
      <c r="WAS124"/>
      <c r="WAT124"/>
      <c r="WAU124"/>
      <c r="WAV124"/>
      <c r="WAW124"/>
      <c r="WAX124"/>
      <c r="WAY124"/>
      <c r="WAZ124"/>
      <c r="WBA124"/>
      <c r="WBB124"/>
      <c r="WBC124"/>
      <c r="WBD124"/>
      <c r="WBE124"/>
      <c r="WBF124"/>
      <c r="WBG124"/>
      <c r="WBH124"/>
      <c r="WBI124"/>
      <c r="WBJ124"/>
      <c r="WBK124"/>
      <c r="WBL124"/>
      <c r="WBM124"/>
      <c r="WBN124"/>
      <c r="WBO124"/>
      <c r="WBP124"/>
      <c r="WBQ124"/>
      <c r="WBR124"/>
      <c r="WBS124"/>
      <c r="WBT124"/>
      <c r="WBU124"/>
      <c r="WBV124"/>
      <c r="WBW124"/>
      <c r="WBX124"/>
      <c r="WBY124"/>
      <c r="WBZ124"/>
      <c r="WCA124"/>
      <c r="WCB124"/>
      <c r="WCC124"/>
      <c r="WCD124"/>
      <c r="WCE124"/>
      <c r="WCF124"/>
      <c r="WCG124"/>
      <c r="WCH124"/>
      <c r="WCI124"/>
      <c r="WCJ124"/>
      <c r="WCK124"/>
      <c r="WCL124"/>
      <c r="WCM124"/>
      <c r="WCN124"/>
      <c r="WCO124"/>
      <c r="WCP124"/>
      <c r="WCQ124"/>
      <c r="WCR124"/>
      <c r="WCS124"/>
      <c r="WCT124"/>
      <c r="WCU124"/>
      <c r="WCV124"/>
      <c r="WCW124"/>
      <c r="WCX124"/>
      <c r="WCY124"/>
      <c r="WCZ124"/>
      <c r="WDA124"/>
      <c r="WDB124"/>
      <c r="WDC124"/>
      <c r="WDD124"/>
      <c r="WDE124"/>
      <c r="WDF124"/>
      <c r="WDG124"/>
      <c r="WDH124"/>
      <c r="WDI124"/>
      <c r="WDJ124"/>
      <c r="WDK124"/>
      <c r="WDL124"/>
      <c r="WDM124"/>
      <c r="WDN124"/>
      <c r="WDO124"/>
      <c r="WDP124"/>
      <c r="WDQ124"/>
      <c r="WDR124"/>
      <c r="WDS124"/>
      <c r="WDT124"/>
      <c r="WDU124"/>
      <c r="WDV124"/>
      <c r="WDW124"/>
      <c r="WDX124"/>
      <c r="WDY124"/>
      <c r="WDZ124"/>
      <c r="WEA124"/>
      <c r="WEB124"/>
      <c r="WEC124"/>
      <c r="WED124"/>
      <c r="WEE124"/>
      <c r="WEF124"/>
      <c r="WEG124"/>
      <c r="WEH124"/>
      <c r="WEI124"/>
      <c r="WEJ124"/>
      <c r="WEK124"/>
      <c r="WEL124"/>
      <c r="WEM124"/>
      <c r="WEN124"/>
      <c r="WEO124"/>
      <c r="WEP124"/>
      <c r="WEQ124"/>
      <c r="WER124"/>
      <c r="WES124"/>
      <c r="WET124"/>
      <c r="WEU124"/>
      <c r="WEV124"/>
      <c r="WEW124"/>
      <c r="WEX124"/>
      <c r="WEY124"/>
      <c r="WEZ124"/>
      <c r="WFA124"/>
      <c r="WFB124"/>
      <c r="WFC124"/>
      <c r="WFD124"/>
      <c r="WFE124"/>
      <c r="WFF124"/>
      <c r="WFG124"/>
      <c r="WFH124"/>
      <c r="WFI124"/>
      <c r="WFJ124"/>
      <c r="WFK124"/>
      <c r="WFL124"/>
      <c r="WFM124"/>
      <c r="WFN124"/>
      <c r="WFO124"/>
      <c r="WFP124"/>
      <c r="WFQ124"/>
      <c r="WFR124"/>
      <c r="WFS124"/>
      <c r="WFT124"/>
      <c r="WFU124"/>
      <c r="WFV124"/>
      <c r="WFW124"/>
      <c r="WFX124"/>
      <c r="WFY124"/>
      <c r="WFZ124"/>
      <c r="WGA124"/>
      <c r="WGB124"/>
      <c r="WGC124"/>
      <c r="WGD124"/>
      <c r="WGE124"/>
      <c r="WGF124"/>
      <c r="WGG124"/>
      <c r="WGH124"/>
      <c r="WGI124"/>
      <c r="WGJ124"/>
      <c r="WGK124"/>
      <c r="WGL124"/>
      <c r="WGM124"/>
      <c r="WGN124"/>
      <c r="WGO124"/>
      <c r="WGP124"/>
      <c r="WGQ124"/>
      <c r="WGR124"/>
      <c r="WGS124"/>
      <c r="WGT124"/>
      <c r="WGU124"/>
      <c r="WGV124"/>
      <c r="WGW124"/>
      <c r="WGX124"/>
      <c r="WGY124"/>
      <c r="WGZ124"/>
      <c r="WHA124"/>
      <c r="WHB124"/>
      <c r="WHC124"/>
      <c r="WHD124"/>
      <c r="WHE124"/>
      <c r="WHF124"/>
      <c r="WHG124"/>
      <c r="WHH124"/>
      <c r="WHI124"/>
      <c r="WHJ124"/>
      <c r="WHK124"/>
      <c r="WHL124"/>
      <c r="WHM124"/>
      <c r="WHN124"/>
      <c r="WHO124"/>
      <c r="WHP124"/>
      <c r="WHQ124"/>
      <c r="WHR124"/>
      <c r="WHS124"/>
      <c r="WHT124"/>
      <c r="WHU124"/>
      <c r="WHV124"/>
      <c r="WHW124"/>
      <c r="WHX124"/>
      <c r="WHY124"/>
      <c r="WHZ124"/>
      <c r="WIA124"/>
      <c r="WIB124"/>
      <c r="WIC124"/>
      <c r="WID124"/>
      <c r="WIE124"/>
      <c r="WIF124"/>
      <c r="WIG124"/>
      <c r="WIH124"/>
      <c r="WII124"/>
      <c r="WIJ124"/>
      <c r="WIK124"/>
      <c r="WIL124"/>
      <c r="WIM124"/>
      <c r="WIN124"/>
      <c r="WIO124"/>
      <c r="WIP124"/>
      <c r="WIQ124"/>
      <c r="WIR124"/>
      <c r="WIS124"/>
      <c r="WIT124"/>
      <c r="WIU124"/>
      <c r="WIV124"/>
      <c r="WIW124"/>
      <c r="WIX124"/>
      <c r="WIY124"/>
      <c r="WIZ124"/>
      <c r="WJA124"/>
      <c r="WJB124"/>
      <c r="WJC124"/>
      <c r="WJD124"/>
      <c r="WJE124"/>
      <c r="WJF124"/>
      <c r="WJG124"/>
      <c r="WJH124"/>
      <c r="WJI124"/>
      <c r="WJJ124"/>
      <c r="WJK124"/>
      <c r="WJL124"/>
      <c r="WJM124"/>
      <c r="WJN124"/>
      <c r="WJO124"/>
      <c r="WJP124"/>
      <c r="WJQ124"/>
      <c r="WJR124"/>
      <c r="WJS124"/>
      <c r="WJT124"/>
      <c r="WJU124"/>
      <c r="WJV124"/>
      <c r="WJW124"/>
      <c r="WJX124"/>
      <c r="WJY124"/>
      <c r="WJZ124"/>
      <c r="WKA124"/>
      <c r="WKB124"/>
      <c r="WKC124"/>
      <c r="WKD124"/>
      <c r="WKE124"/>
      <c r="WKF124"/>
      <c r="WKG124"/>
      <c r="WKH124"/>
      <c r="WKI124"/>
      <c r="WKJ124"/>
      <c r="WKK124"/>
      <c r="WKL124"/>
      <c r="WKM124"/>
      <c r="WKN124"/>
      <c r="WKO124"/>
      <c r="WKP124"/>
      <c r="WKQ124"/>
      <c r="WKR124"/>
      <c r="WKS124"/>
      <c r="WKT124"/>
      <c r="WKU124"/>
      <c r="WKV124"/>
      <c r="WKW124"/>
      <c r="WKX124"/>
      <c r="WKY124"/>
      <c r="WKZ124"/>
      <c r="WLA124"/>
      <c r="WLB124"/>
      <c r="WLC124"/>
      <c r="WLD124"/>
      <c r="WLE124"/>
      <c r="WLF124"/>
      <c r="WLG124"/>
      <c r="WLH124"/>
      <c r="WLI124"/>
      <c r="WLJ124"/>
      <c r="WLK124"/>
      <c r="WLL124"/>
      <c r="WLM124"/>
      <c r="WLN124"/>
      <c r="WLO124"/>
      <c r="WLP124"/>
      <c r="WLQ124"/>
      <c r="WLR124"/>
      <c r="WLS124"/>
      <c r="WLT124"/>
      <c r="WLU124"/>
      <c r="WLV124"/>
      <c r="WLW124"/>
      <c r="WLX124"/>
      <c r="WLY124"/>
      <c r="WLZ124"/>
      <c r="WMA124"/>
      <c r="WMB124"/>
      <c r="WMC124"/>
      <c r="WMD124"/>
      <c r="WME124"/>
      <c r="WMF124"/>
      <c r="WMG124"/>
      <c r="WMH124"/>
      <c r="WMI124"/>
      <c r="WMJ124"/>
      <c r="WMK124"/>
      <c r="WML124"/>
      <c r="WMM124"/>
      <c r="WMN124"/>
      <c r="WMO124"/>
      <c r="WMP124"/>
      <c r="WMQ124"/>
      <c r="WMR124"/>
      <c r="WMS124"/>
      <c r="WMT124"/>
      <c r="WMU124"/>
      <c r="WMV124"/>
      <c r="WMW124"/>
      <c r="WMX124"/>
      <c r="WMY124"/>
      <c r="WMZ124"/>
      <c r="WNA124"/>
      <c r="WNB124"/>
      <c r="WNC124"/>
      <c r="WND124"/>
      <c r="WNE124"/>
      <c r="WNF124"/>
      <c r="WNG124"/>
      <c r="WNH124"/>
      <c r="WNI124"/>
      <c r="WNJ124"/>
      <c r="WNK124"/>
      <c r="WNL124"/>
      <c r="WNM124"/>
      <c r="WNN124"/>
      <c r="WNO124"/>
      <c r="WNP124"/>
      <c r="WNQ124"/>
      <c r="WNR124"/>
      <c r="WNS124"/>
      <c r="WNT124"/>
      <c r="WNU124"/>
      <c r="WNV124"/>
      <c r="WNW124"/>
      <c r="WNX124"/>
      <c r="WNY124"/>
      <c r="WNZ124"/>
      <c r="WOA124"/>
      <c r="WOB124"/>
      <c r="WOC124"/>
      <c r="WOD124"/>
      <c r="WOE124"/>
      <c r="WOF124"/>
      <c r="WOG124"/>
      <c r="WOH124"/>
      <c r="WOI124"/>
      <c r="WOJ124"/>
      <c r="WOK124"/>
      <c r="WOL124"/>
      <c r="WOM124"/>
      <c r="WON124"/>
      <c r="WOO124"/>
      <c r="WOP124"/>
      <c r="WOQ124"/>
      <c r="WOR124"/>
      <c r="WOS124"/>
      <c r="WOT124"/>
      <c r="WOU124"/>
      <c r="WOV124"/>
      <c r="WOW124"/>
      <c r="WOX124"/>
      <c r="WOY124"/>
      <c r="WOZ124"/>
      <c r="WPA124"/>
      <c r="WPB124"/>
      <c r="WPC124"/>
      <c r="WPD124"/>
      <c r="WPE124"/>
      <c r="WPF124"/>
      <c r="WPG124"/>
      <c r="WPH124"/>
      <c r="WPI124"/>
      <c r="WPJ124"/>
      <c r="WPK124"/>
      <c r="WPL124"/>
      <c r="WPM124"/>
      <c r="WPN124"/>
      <c r="WPO124"/>
      <c r="WPP124"/>
      <c r="WPQ124"/>
      <c r="WPR124"/>
      <c r="WPS124"/>
      <c r="WPT124"/>
      <c r="WPU124"/>
      <c r="WPV124"/>
      <c r="WPW124"/>
      <c r="WPX124"/>
      <c r="WPY124"/>
      <c r="WPZ124"/>
      <c r="WQA124"/>
      <c r="WQB124"/>
      <c r="WQC124"/>
      <c r="WQD124"/>
      <c r="WQE124"/>
      <c r="WQF124"/>
      <c r="WQG124"/>
      <c r="WQH124"/>
      <c r="WQI124"/>
      <c r="WQJ124"/>
      <c r="WQK124"/>
      <c r="WQL124"/>
      <c r="WQM124"/>
      <c r="WQN124"/>
      <c r="WQO124"/>
      <c r="WQP124"/>
      <c r="WQQ124"/>
      <c r="WQR124"/>
      <c r="WQS124"/>
      <c r="WQT124"/>
      <c r="WQU124"/>
      <c r="WQV124"/>
      <c r="WQW124"/>
      <c r="WQX124"/>
      <c r="WQY124"/>
      <c r="WQZ124"/>
      <c r="WRA124"/>
      <c r="WRB124"/>
      <c r="WRC124"/>
      <c r="WRD124"/>
      <c r="WRE124"/>
      <c r="WRF124"/>
      <c r="WRG124"/>
      <c r="WRH124"/>
      <c r="WRI124"/>
      <c r="WRJ124"/>
      <c r="WRK124"/>
      <c r="WRL124"/>
      <c r="WRM124"/>
      <c r="WRN124"/>
      <c r="WRO124"/>
      <c r="WRP124"/>
      <c r="WRQ124"/>
      <c r="WRR124"/>
      <c r="WRS124"/>
      <c r="WRT124"/>
      <c r="WRU124"/>
      <c r="WRV124"/>
      <c r="WRW124"/>
      <c r="WRX124"/>
      <c r="WRY124"/>
      <c r="WRZ124"/>
      <c r="WSA124"/>
      <c r="WSB124"/>
      <c r="WSC124"/>
      <c r="WSD124"/>
      <c r="WSE124"/>
      <c r="WSF124"/>
      <c r="WSG124"/>
      <c r="WSH124"/>
      <c r="WSI124"/>
      <c r="WSJ124"/>
      <c r="WSK124"/>
      <c r="WSL124"/>
      <c r="WSM124"/>
      <c r="WSN124"/>
      <c r="WSO124"/>
      <c r="WSP124"/>
      <c r="WSQ124"/>
      <c r="WSR124"/>
      <c r="WSS124"/>
      <c r="WST124"/>
      <c r="WSU124"/>
      <c r="WSV124"/>
      <c r="WSW124"/>
      <c r="WSX124"/>
      <c r="WSY124"/>
      <c r="WSZ124"/>
      <c r="WTA124"/>
      <c r="WTB124"/>
      <c r="WTC124"/>
      <c r="WTD124"/>
      <c r="WTE124"/>
      <c r="WTF124"/>
      <c r="WTG124"/>
      <c r="WTH124"/>
      <c r="WTI124"/>
      <c r="WTJ124"/>
      <c r="WTK124"/>
      <c r="WTL124"/>
      <c r="WTM124"/>
      <c r="WTN124"/>
      <c r="WTO124"/>
      <c r="WTP124"/>
      <c r="WTQ124"/>
      <c r="WTR124"/>
      <c r="WTS124"/>
      <c r="WTT124"/>
      <c r="WTU124"/>
      <c r="WTV124"/>
      <c r="WTW124"/>
      <c r="WTX124"/>
      <c r="WTY124"/>
      <c r="WTZ124"/>
      <c r="WUA124"/>
      <c r="WUB124"/>
      <c r="WUC124"/>
      <c r="WUD124"/>
      <c r="WUE124"/>
      <c r="WUF124"/>
      <c r="WUG124"/>
      <c r="WUH124"/>
      <c r="WUI124"/>
      <c r="WUJ124"/>
      <c r="WUK124"/>
      <c r="WUL124"/>
      <c r="WUM124"/>
      <c r="WUN124"/>
      <c r="WUO124"/>
      <c r="WUP124"/>
      <c r="WUQ124"/>
      <c r="WUR124"/>
      <c r="WUS124"/>
      <c r="WUT124"/>
      <c r="WUU124"/>
      <c r="WUV124"/>
      <c r="WUW124"/>
      <c r="WUX124"/>
      <c r="WUY124"/>
      <c r="WUZ124"/>
      <c r="WVA124"/>
      <c r="WVB124"/>
      <c r="WVC124"/>
      <c r="WVD124"/>
      <c r="WVE124"/>
      <c r="WVF124"/>
      <c r="WVG124"/>
      <c r="WVH124"/>
      <c r="WVI124"/>
      <c r="WVJ124"/>
      <c r="WVK124"/>
      <c r="WVL124"/>
      <c r="WVM124"/>
      <c r="WVN124"/>
      <c r="WVO124"/>
      <c r="WVP124"/>
      <c r="WVQ124"/>
      <c r="WVR124"/>
      <c r="WVS124"/>
      <c r="WVT124"/>
      <c r="WVU124"/>
      <c r="WVV124"/>
      <c r="WVW124"/>
      <c r="WVX124"/>
      <c r="WVY124"/>
      <c r="WVZ124"/>
      <c r="WWA124"/>
      <c r="WWB124"/>
      <c r="WWC124"/>
      <c r="WWD124"/>
      <c r="WWE124"/>
      <c r="WWF124"/>
      <c r="WWG124"/>
      <c r="WWH124"/>
      <c r="WWI124"/>
      <c r="WWJ124"/>
      <c r="WWK124"/>
      <c r="WWL124"/>
      <c r="WWM124"/>
      <c r="WWN124"/>
      <c r="WWO124"/>
      <c r="WWP124"/>
      <c r="WWQ124"/>
      <c r="WWR124"/>
      <c r="WWS124"/>
      <c r="WWT124"/>
      <c r="WWU124"/>
      <c r="WWV124"/>
      <c r="WWW124"/>
      <c r="WWX124"/>
      <c r="WWY124"/>
      <c r="WWZ124"/>
      <c r="WXA124"/>
      <c r="WXB124"/>
      <c r="WXC124"/>
      <c r="WXD124"/>
      <c r="WXE124"/>
      <c r="WXF124"/>
      <c r="WXG124"/>
      <c r="WXH124"/>
      <c r="WXI124"/>
      <c r="WXJ124"/>
      <c r="WXK124"/>
      <c r="WXL124"/>
      <c r="WXM124"/>
      <c r="WXN124"/>
      <c r="WXO124"/>
      <c r="WXP124"/>
      <c r="WXQ124"/>
      <c r="WXR124"/>
      <c r="WXS124"/>
      <c r="WXT124"/>
      <c r="WXU124"/>
      <c r="WXV124"/>
      <c r="WXW124"/>
      <c r="WXX124"/>
      <c r="WXY124"/>
      <c r="WXZ124"/>
      <c r="WYA124"/>
      <c r="WYB124"/>
      <c r="WYC124"/>
      <c r="WYD124"/>
      <c r="WYE124"/>
      <c r="WYF124"/>
      <c r="WYG124"/>
      <c r="WYH124"/>
      <c r="WYI124"/>
      <c r="WYJ124"/>
      <c r="WYK124"/>
      <c r="WYL124"/>
      <c r="WYM124"/>
      <c r="WYN124"/>
      <c r="WYO124"/>
      <c r="WYP124"/>
      <c r="WYQ124"/>
      <c r="WYR124"/>
      <c r="WYS124"/>
      <c r="WYT124"/>
      <c r="WYU124"/>
      <c r="WYV124"/>
      <c r="WYW124"/>
      <c r="WYX124"/>
      <c r="WYY124"/>
      <c r="WYZ124"/>
      <c r="WZA124"/>
      <c r="WZB124"/>
      <c r="WZC124"/>
      <c r="WZD124"/>
      <c r="WZE124"/>
      <c r="WZF124"/>
      <c r="WZG124"/>
      <c r="WZH124"/>
      <c r="WZI124"/>
      <c r="WZJ124"/>
      <c r="WZK124"/>
      <c r="WZL124"/>
      <c r="WZM124"/>
      <c r="WZN124"/>
      <c r="WZO124"/>
      <c r="WZP124"/>
      <c r="WZQ124"/>
      <c r="WZR124"/>
      <c r="WZS124"/>
      <c r="WZT124"/>
      <c r="WZU124"/>
      <c r="WZV124"/>
      <c r="WZW124"/>
      <c r="WZX124"/>
      <c r="WZY124"/>
      <c r="WZZ124"/>
      <c r="XAA124"/>
      <c r="XAB124"/>
      <c r="XAC124"/>
      <c r="XAD124"/>
      <c r="XAE124"/>
      <c r="XAF124"/>
      <c r="XAG124"/>
      <c r="XAH124"/>
      <c r="XAI124"/>
      <c r="XAJ124"/>
      <c r="XAK124"/>
      <c r="XAL124"/>
      <c r="XAM124"/>
      <c r="XAN124"/>
      <c r="XAO124"/>
      <c r="XAP124"/>
      <c r="XAQ124"/>
      <c r="XAR124"/>
      <c r="XAS124"/>
      <c r="XAT124"/>
      <c r="XAU124"/>
      <c r="XAV124"/>
      <c r="XAW124"/>
      <c r="XAX124"/>
      <c r="XAY124"/>
      <c r="XAZ124"/>
      <c r="XBA124"/>
      <c r="XBB124"/>
      <c r="XBC124"/>
      <c r="XBD124"/>
      <c r="XBE124"/>
      <c r="XBF124"/>
      <c r="XBG124"/>
      <c r="XBH124"/>
      <c r="XBI124"/>
      <c r="XBJ124"/>
      <c r="XBK124"/>
      <c r="XBL124"/>
      <c r="XBM124"/>
      <c r="XBN124"/>
      <c r="XBO124"/>
      <c r="XBP124"/>
      <c r="XBQ124"/>
      <c r="XBR124"/>
      <c r="XBS124"/>
      <c r="XBT124"/>
      <c r="XBU124"/>
      <c r="XBV124"/>
      <c r="XBW124"/>
      <c r="XBX124"/>
      <c r="XBY124"/>
      <c r="XBZ124"/>
      <c r="XCA124"/>
      <c r="XCB124"/>
      <c r="XCC124"/>
      <c r="XCD124"/>
      <c r="XCE124"/>
      <c r="XCF124"/>
      <c r="XCG124"/>
      <c r="XCH124"/>
      <c r="XCI124"/>
      <c r="XCJ124"/>
      <c r="XCK124"/>
      <c r="XCL124"/>
      <c r="XCM124"/>
      <c r="XCN124"/>
      <c r="XCO124"/>
      <c r="XCP124"/>
      <c r="XCQ124"/>
      <c r="XCR124"/>
      <c r="XCS124"/>
      <c r="XCT124"/>
      <c r="XCU124"/>
      <c r="XCV124"/>
      <c r="XCW124"/>
      <c r="XCX124"/>
      <c r="XCY124"/>
      <c r="XCZ124"/>
      <c r="XDA124"/>
      <c r="XDB124"/>
      <c r="XDC124"/>
      <c r="XDD124"/>
      <c r="XDE124"/>
      <c r="XDF124"/>
      <c r="XDG124"/>
      <c r="XDH124"/>
      <c r="XDI124"/>
      <c r="XDJ124"/>
      <c r="XDK124"/>
      <c r="XDL124"/>
      <c r="XDM124"/>
      <c r="XDN124"/>
      <c r="XDO124"/>
      <c r="XDP124"/>
      <c r="XDQ124"/>
      <c r="XDR124"/>
      <c r="XDS124"/>
      <c r="XDT124"/>
      <c r="XDU124"/>
      <c r="XDV124"/>
      <c r="XDW124"/>
      <c r="XDX124"/>
      <c r="XDY124"/>
      <c r="XDZ124"/>
      <c r="XEA124"/>
      <c r="XEB124"/>
      <c r="XEC124"/>
      <c r="XED124"/>
      <c r="XEE124"/>
      <c r="XEF124"/>
      <c r="XEG124"/>
      <c r="XEH124"/>
      <c r="XEI124"/>
      <c r="XEJ124"/>
      <c r="XEK124"/>
      <c r="XEL124"/>
      <c r="XEM124"/>
      <c r="XEN124"/>
      <c r="XEO124"/>
      <c r="XEP124"/>
      <c r="XEQ124"/>
      <c r="XER124"/>
      <c r="XES124"/>
      <c r="XET124"/>
      <c r="XEU124"/>
      <c r="XEV124"/>
      <c r="XEW124"/>
      <c r="XEX124"/>
      <c r="XEY124"/>
      <c r="XEZ124"/>
      <c r="XFA124"/>
      <c r="XFB124"/>
      <c r="XFC124"/>
      <c r="XFD124"/>
    </row>
    <row r="125" spans="1:16384" s="67" customFormat="1" x14ac:dyDescent="0.25">
      <c r="A125" s="225"/>
      <c r="B125" s="224" t="s">
        <v>3</v>
      </c>
      <c r="C125" s="224" t="s">
        <v>138</v>
      </c>
      <c r="D125" s="224" t="s">
        <v>3</v>
      </c>
      <c r="E125" s="224" t="s">
        <v>138</v>
      </c>
      <c r="F125" s="224" t="s">
        <v>3</v>
      </c>
      <c r="G125" s="224" t="s">
        <v>138</v>
      </c>
      <c r="H125" s="224" t="s">
        <v>3</v>
      </c>
      <c r="I125" s="224" t="s">
        <v>138</v>
      </c>
      <c r="J125" s="224" t="s">
        <v>3</v>
      </c>
      <c r="K125" s="224" t="s">
        <v>138</v>
      </c>
      <c r="L125" s="224" t="s">
        <v>3</v>
      </c>
      <c r="M125" s="224" t="s">
        <v>138</v>
      </c>
      <c r="N125" s="224" t="s">
        <v>3</v>
      </c>
      <c r="O125" s="224" t="s">
        <v>138</v>
      </c>
      <c r="P125" s="224" t="s">
        <v>3</v>
      </c>
      <c r="Q125" s="224" t="s">
        <v>138</v>
      </c>
      <c r="R125" s="224" t="s">
        <v>3</v>
      </c>
      <c r="S125" s="224" t="s">
        <v>138</v>
      </c>
      <c r="T125" s="224" t="s">
        <v>3</v>
      </c>
      <c r="U125" s="224" t="s">
        <v>138</v>
      </c>
      <c r="V125" s="224" t="s">
        <v>3</v>
      </c>
      <c r="W125" s="224" t="s">
        <v>138</v>
      </c>
      <c r="X125" s="224" t="s">
        <v>3</v>
      </c>
      <c r="Y125" s="224" t="s">
        <v>138</v>
      </c>
      <c r="Z125" s="224" t="s">
        <v>3</v>
      </c>
      <c r="AA125" s="224" t="s">
        <v>138</v>
      </c>
      <c r="AB125" s="224" t="s">
        <v>3</v>
      </c>
      <c r="AC125" s="224" t="s">
        <v>138</v>
      </c>
      <c r="AD125" s="224" t="s">
        <v>3</v>
      </c>
      <c r="AE125" s="224" t="s">
        <v>138</v>
      </c>
      <c r="AF125" s="224" t="s">
        <v>3</v>
      </c>
      <c r="AG125" s="224" t="s">
        <v>138</v>
      </c>
      <c r="AH125" s="224" t="s">
        <v>3</v>
      </c>
      <c r="AI125" s="224" t="s">
        <v>138</v>
      </c>
      <c r="AJ125" s="224" t="s">
        <v>3</v>
      </c>
      <c r="AK125" s="224" t="s">
        <v>138</v>
      </c>
      <c r="AL125" s="224" t="s">
        <v>3</v>
      </c>
      <c r="AM125" s="224" t="s">
        <v>138</v>
      </c>
      <c r="AN125" s="224" t="s">
        <v>3</v>
      </c>
      <c r="AO125" s="224" t="s">
        <v>138</v>
      </c>
      <c r="AP125" s="224" t="s">
        <v>3</v>
      </c>
      <c r="AQ125" s="224" t="s">
        <v>138</v>
      </c>
      <c r="AR125" s="224" t="s">
        <v>3</v>
      </c>
      <c r="AS125" s="224" t="s">
        <v>138</v>
      </c>
      <c r="AT125" s="224" t="s">
        <v>3</v>
      </c>
      <c r="AU125" s="224" t="s">
        <v>138</v>
      </c>
      <c r="AV125" s="224" t="s">
        <v>3</v>
      </c>
      <c r="AW125" s="224" t="s">
        <v>138</v>
      </c>
      <c r="AX125" s="224" t="s">
        <v>3</v>
      </c>
      <c r="AY125" s="224" t="s">
        <v>138</v>
      </c>
      <c r="AZ125" s="224" t="s">
        <v>3</v>
      </c>
      <c r="BA125" s="224" t="s">
        <v>138</v>
      </c>
      <c r="BB125" s="224" t="s">
        <v>3</v>
      </c>
      <c r="BC125" s="224" t="s">
        <v>138</v>
      </c>
      <c r="BD125" s="224" t="s">
        <v>3</v>
      </c>
      <c r="BE125" s="224" t="s">
        <v>138</v>
      </c>
      <c r="BF125" s="224" t="s">
        <v>3</v>
      </c>
      <c r="BG125" s="224" t="s">
        <v>138</v>
      </c>
      <c r="BH125" s="224" t="s">
        <v>3</v>
      </c>
      <c r="BI125" s="224" t="s">
        <v>138</v>
      </c>
      <c r="BJ125" s="224" t="s">
        <v>3</v>
      </c>
      <c r="BK125" s="224" t="s">
        <v>138</v>
      </c>
      <c r="BL125" s="224" t="s">
        <v>3</v>
      </c>
      <c r="BM125" s="224" t="s">
        <v>138</v>
      </c>
      <c r="BN125" s="224" t="s">
        <v>3</v>
      </c>
      <c r="BO125" s="224" t="s">
        <v>138</v>
      </c>
      <c r="BP125" s="224" t="s">
        <v>3</v>
      </c>
      <c r="BQ125" s="224" t="s">
        <v>138</v>
      </c>
      <c r="BR125" s="224" t="s">
        <v>3</v>
      </c>
      <c r="BS125" s="224" t="s">
        <v>138</v>
      </c>
      <c r="BT125" s="224" t="s">
        <v>3</v>
      </c>
      <c r="BU125" s="224" t="s">
        <v>138</v>
      </c>
      <c r="BV125" s="224" t="s">
        <v>3</v>
      </c>
      <c r="BW125" s="224" t="s">
        <v>138</v>
      </c>
      <c r="BX125" s="224" t="s">
        <v>3</v>
      </c>
      <c r="BY125" s="224" t="s">
        <v>138</v>
      </c>
      <c r="BZ125" s="224" t="s">
        <v>3</v>
      </c>
      <c r="CA125" s="224" t="s">
        <v>138</v>
      </c>
      <c r="CB125" s="224" t="s">
        <v>3</v>
      </c>
      <c r="CC125" s="224" t="s">
        <v>138</v>
      </c>
      <c r="CD125" s="224" t="s">
        <v>3</v>
      </c>
      <c r="CE125" s="224" t="s">
        <v>138</v>
      </c>
      <c r="CF125" s="224" t="s">
        <v>3</v>
      </c>
      <c r="CG125" s="224" t="s">
        <v>138</v>
      </c>
      <c r="CH125" s="224" t="s">
        <v>3</v>
      </c>
      <c r="CI125" s="224" t="s">
        <v>138</v>
      </c>
      <c r="CJ125" s="224" t="s">
        <v>3</v>
      </c>
      <c r="CK125" s="224" t="s">
        <v>138</v>
      </c>
      <c r="CL125" s="224" t="s">
        <v>3</v>
      </c>
      <c r="CM125" s="224" t="s">
        <v>138</v>
      </c>
      <c r="CN125" s="224" t="s">
        <v>3</v>
      </c>
      <c r="CO125" s="224" t="s">
        <v>138</v>
      </c>
      <c r="CP125" s="224" t="s">
        <v>3</v>
      </c>
      <c r="CQ125" s="224" t="s">
        <v>138</v>
      </c>
      <c r="CR125" s="224" t="s">
        <v>3</v>
      </c>
      <c r="CS125" s="224" t="s">
        <v>138</v>
      </c>
      <c r="CT125" s="224" t="s">
        <v>3</v>
      </c>
      <c r="CU125" s="224" t="s">
        <v>138</v>
      </c>
      <c r="CV125" s="224" t="s">
        <v>3</v>
      </c>
      <c r="CW125" s="224" t="s">
        <v>138</v>
      </c>
      <c r="CX125" s="224" t="s">
        <v>3</v>
      </c>
      <c r="CY125" s="224" t="s">
        <v>138</v>
      </c>
      <c r="CZ125" s="224" t="s">
        <v>3</v>
      </c>
      <c r="DA125" s="224" t="s">
        <v>138</v>
      </c>
      <c r="DB125" s="224" t="s">
        <v>3</v>
      </c>
      <c r="DC125" s="224" t="s">
        <v>138</v>
      </c>
      <c r="DD125" s="224" t="s">
        <v>3</v>
      </c>
      <c r="DE125" s="224" t="s">
        <v>138</v>
      </c>
      <c r="DF125" s="224" t="s">
        <v>3</v>
      </c>
      <c r="DG125" s="224" t="s">
        <v>138</v>
      </c>
      <c r="DH125" s="224" t="s">
        <v>3</v>
      </c>
      <c r="DI125" s="224" t="s">
        <v>138</v>
      </c>
      <c r="DJ125" s="224" t="s">
        <v>3</v>
      </c>
      <c r="DK125" s="224" t="s">
        <v>138</v>
      </c>
      <c r="DL125" s="224" t="s">
        <v>3</v>
      </c>
      <c r="DM125" s="224" t="s">
        <v>138</v>
      </c>
      <c r="DN125" s="278" t="s">
        <v>3</v>
      </c>
      <c r="DO125" s="279" t="s">
        <v>138</v>
      </c>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c r="CRM125"/>
      <c r="CRN125"/>
      <c r="CRO125"/>
      <c r="CRP125"/>
      <c r="CRQ125"/>
      <c r="CRR125"/>
      <c r="CRS125"/>
      <c r="CRT125"/>
      <c r="CRU125"/>
      <c r="CRV125"/>
      <c r="CRW125"/>
      <c r="CRX125"/>
      <c r="CRY125"/>
      <c r="CRZ125"/>
      <c r="CSA125"/>
      <c r="CSB125"/>
      <c r="CSC125"/>
      <c r="CSD125"/>
      <c r="CSE125"/>
      <c r="CSF125"/>
      <c r="CSG125"/>
      <c r="CSH125"/>
      <c r="CSI125"/>
      <c r="CSJ125"/>
      <c r="CSK125"/>
      <c r="CSL125"/>
      <c r="CSM125"/>
      <c r="CSN125"/>
      <c r="CSO125"/>
      <c r="CSP125"/>
      <c r="CSQ125"/>
      <c r="CSR125"/>
      <c r="CSS125"/>
      <c r="CST125"/>
      <c r="CSU125"/>
      <c r="CSV125"/>
      <c r="CSW125"/>
      <c r="CSX125"/>
      <c r="CSY125"/>
      <c r="CSZ125"/>
      <c r="CTA125"/>
      <c r="CTB125"/>
      <c r="CTC125"/>
      <c r="CTD125"/>
      <c r="CTE125"/>
      <c r="CTF125"/>
      <c r="CTG125"/>
      <c r="CTH125"/>
      <c r="CTI125"/>
      <c r="CTJ125"/>
      <c r="CTK125"/>
      <c r="CTL125"/>
      <c r="CTM125"/>
      <c r="CTN125"/>
      <c r="CTO125"/>
      <c r="CTP125"/>
      <c r="CTQ125"/>
      <c r="CTR125"/>
      <c r="CTS125"/>
      <c r="CTT125"/>
      <c r="CTU125"/>
      <c r="CTV125"/>
      <c r="CTW125"/>
      <c r="CTX125"/>
      <c r="CTY125"/>
      <c r="CTZ125"/>
      <c r="CUA125"/>
      <c r="CUB125"/>
      <c r="CUC125"/>
      <c r="CUD125"/>
      <c r="CUE125"/>
      <c r="CUF125"/>
      <c r="CUG125"/>
      <c r="CUH125"/>
      <c r="CUI125"/>
      <c r="CUJ125"/>
      <c r="CUK125"/>
      <c r="CUL125"/>
      <c r="CUM125"/>
      <c r="CUN125"/>
      <c r="CUO125"/>
      <c r="CUP125"/>
      <c r="CUQ125"/>
      <c r="CUR125"/>
      <c r="CUS125"/>
      <c r="CUT125"/>
      <c r="CUU125"/>
      <c r="CUV125"/>
      <c r="CUW125"/>
      <c r="CUX125"/>
      <c r="CUY125"/>
      <c r="CUZ125"/>
      <c r="CVA125"/>
      <c r="CVB125"/>
      <c r="CVC125"/>
      <c r="CVD125"/>
      <c r="CVE125"/>
      <c r="CVF125"/>
      <c r="CVG125"/>
      <c r="CVH125"/>
      <c r="CVI125"/>
      <c r="CVJ125"/>
      <c r="CVK125"/>
      <c r="CVL125"/>
      <c r="CVM125"/>
      <c r="CVN125"/>
      <c r="CVO125"/>
      <c r="CVP125"/>
      <c r="CVQ125"/>
      <c r="CVR125"/>
      <c r="CVS125"/>
      <c r="CVT125"/>
      <c r="CVU125"/>
      <c r="CVV125"/>
      <c r="CVW125"/>
      <c r="CVX125"/>
      <c r="CVY125"/>
      <c r="CVZ125"/>
      <c r="CWA125"/>
      <c r="CWB125"/>
      <c r="CWC125"/>
      <c r="CWD125"/>
      <c r="CWE125"/>
      <c r="CWF125"/>
      <c r="CWG125"/>
      <c r="CWH125"/>
      <c r="CWI125"/>
      <c r="CWJ125"/>
      <c r="CWK125"/>
      <c r="CWL125"/>
      <c r="CWM125"/>
      <c r="CWN125"/>
      <c r="CWO125"/>
      <c r="CWP125"/>
      <c r="CWQ125"/>
      <c r="CWR125"/>
      <c r="CWS125"/>
      <c r="CWT125"/>
      <c r="CWU125"/>
      <c r="CWV125"/>
      <c r="CWW125"/>
      <c r="CWX125"/>
      <c r="CWY125"/>
      <c r="CWZ125"/>
      <c r="CXA125"/>
      <c r="CXB125"/>
      <c r="CXC125"/>
      <c r="CXD125"/>
      <c r="CXE125"/>
      <c r="CXF125"/>
      <c r="CXG125"/>
      <c r="CXH125"/>
      <c r="CXI125"/>
      <c r="CXJ125"/>
      <c r="CXK125"/>
      <c r="CXL125"/>
      <c r="CXM125"/>
      <c r="CXN125"/>
      <c r="CXO125"/>
      <c r="CXP125"/>
      <c r="CXQ125"/>
      <c r="CXR125"/>
      <c r="CXS125"/>
      <c r="CXT125"/>
      <c r="CXU125"/>
      <c r="CXV125"/>
      <c r="CXW125"/>
      <c r="CXX125"/>
      <c r="CXY125"/>
      <c r="CXZ125"/>
      <c r="CYA125"/>
      <c r="CYB125"/>
      <c r="CYC125"/>
      <c r="CYD125"/>
      <c r="CYE125"/>
      <c r="CYF125"/>
      <c r="CYG125"/>
      <c r="CYH125"/>
      <c r="CYI125"/>
      <c r="CYJ125"/>
      <c r="CYK125"/>
      <c r="CYL125"/>
      <c r="CYM125"/>
      <c r="CYN125"/>
      <c r="CYO125"/>
      <c r="CYP125"/>
      <c r="CYQ125"/>
      <c r="CYR125"/>
      <c r="CYS125"/>
      <c r="CYT125"/>
      <c r="CYU125"/>
      <c r="CYV125"/>
      <c r="CYW125"/>
      <c r="CYX125"/>
      <c r="CYY125"/>
      <c r="CYZ125"/>
      <c r="CZA125"/>
      <c r="CZB125"/>
      <c r="CZC125"/>
      <c r="CZD125"/>
      <c r="CZE125"/>
      <c r="CZF125"/>
      <c r="CZG125"/>
      <c r="CZH125"/>
      <c r="CZI125"/>
      <c r="CZJ125"/>
      <c r="CZK125"/>
      <c r="CZL125"/>
      <c r="CZM125"/>
      <c r="CZN125"/>
      <c r="CZO125"/>
      <c r="CZP125"/>
      <c r="CZQ125"/>
      <c r="CZR125"/>
      <c r="CZS125"/>
      <c r="CZT125"/>
      <c r="CZU125"/>
      <c r="CZV125"/>
      <c r="CZW125"/>
      <c r="CZX125"/>
      <c r="CZY125"/>
      <c r="CZZ125"/>
      <c r="DAA125"/>
      <c r="DAB125"/>
      <c r="DAC125"/>
      <c r="DAD125"/>
      <c r="DAE125"/>
      <c r="DAF125"/>
      <c r="DAG125"/>
      <c r="DAH125"/>
      <c r="DAI125"/>
      <c r="DAJ125"/>
      <c r="DAK125"/>
      <c r="DAL125"/>
      <c r="DAM125"/>
      <c r="DAN125"/>
      <c r="DAO125"/>
      <c r="DAP125"/>
      <c r="DAQ125"/>
      <c r="DAR125"/>
      <c r="DAS125"/>
      <c r="DAT125"/>
      <c r="DAU125"/>
      <c r="DAV125"/>
      <c r="DAW125"/>
      <c r="DAX125"/>
      <c r="DAY125"/>
      <c r="DAZ125"/>
      <c r="DBA125"/>
      <c r="DBB125"/>
      <c r="DBC125"/>
      <c r="DBD125"/>
      <c r="DBE125"/>
      <c r="DBF125"/>
      <c r="DBG125"/>
      <c r="DBH125"/>
      <c r="DBI125"/>
      <c r="DBJ125"/>
      <c r="DBK125"/>
      <c r="DBL125"/>
      <c r="DBM125"/>
      <c r="DBN125"/>
      <c r="DBO125"/>
      <c r="DBP125"/>
      <c r="DBQ125"/>
      <c r="DBR125"/>
      <c r="DBS125"/>
      <c r="DBT125"/>
      <c r="DBU125"/>
      <c r="DBV125"/>
      <c r="DBW125"/>
      <c r="DBX125"/>
      <c r="DBY125"/>
      <c r="DBZ125"/>
      <c r="DCA125"/>
      <c r="DCB125"/>
      <c r="DCC125"/>
      <c r="DCD125"/>
      <c r="DCE125"/>
      <c r="DCF125"/>
      <c r="DCG125"/>
      <c r="DCH125"/>
      <c r="DCI125"/>
      <c r="DCJ125"/>
      <c r="DCK125"/>
      <c r="DCL125"/>
      <c r="DCM125"/>
      <c r="DCN125"/>
      <c r="DCO125"/>
      <c r="DCP125"/>
      <c r="DCQ125"/>
      <c r="DCR125"/>
      <c r="DCS125"/>
      <c r="DCT125"/>
      <c r="DCU125"/>
      <c r="DCV125"/>
      <c r="DCW125"/>
      <c r="DCX125"/>
      <c r="DCY125"/>
      <c r="DCZ125"/>
      <c r="DDA125"/>
      <c r="DDB125"/>
      <c r="DDC125"/>
      <c r="DDD125"/>
      <c r="DDE125"/>
      <c r="DDF125"/>
      <c r="DDG125"/>
      <c r="DDH125"/>
      <c r="DDI125"/>
      <c r="DDJ125"/>
      <c r="DDK125"/>
      <c r="DDL125"/>
      <c r="DDM125"/>
      <c r="DDN125"/>
      <c r="DDO125"/>
      <c r="DDP125"/>
      <c r="DDQ125"/>
      <c r="DDR125"/>
      <c r="DDS125"/>
      <c r="DDT125"/>
      <c r="DDU125"/>
      <c r="DDV125"/>
      <c r="DDW125"/>
      <c r="DDX125"/>
      <c r="DDY125"/>
      <c r="DDZ125"/>
      <c r="DEA125"/>
      <c r="DEB125"/>
      <c r="DEC125"/>
      <c r="DED125"/>
      <c r="DEE125"/>
      <c r="DEF125"/>
      <c r="DEG125"/>
      <c r="DEH125"/>
      <c r="DEI125"/>
      <c r="DEJ125"/>
      <c r="DEK125"/>
      <c r="DEL125"/>
      <c r="DEM125"/>
      <c r="DEN125"/>
      <c r="DEO125"/>
      <c r="DEP125"/>
      <c r="DEQ125"/>
      <c r="DER125"/>
      <c r="DES125"/>
      <c r="DET125"/>
      <c r="DEU125"/>
      <c r="DEV125"/>
      <c r="DEW125"/>
      <c r="DEX125"/>
      <c r="DEY125"/>
      <c r="DEZ125"/>
      <c r="DFA125"/>
      <c r="DFB125"/>
      <c r="DFC125"/>
      <c r="DFD125"/>
      <c r="DFE125"/>
      <c r="DFF125"/>
      <c r="DFG125"/>
      <c r="DFH125"/>
      <c r="DFI125"/>
      <c r="DFJ125"/>
      <c r="DFK125"/>
      <c r="DFL125"/>
      <c r="DFM125"/>
      <c r="DFN125"/>
      <c r="DFO125"/>
      <c r="DFP125"/>
      <c r="DFQ125"/>
      <c r="DFR125"/>
      <c r="DFS125"/>
      <c r="DFT125"/>
      <c r="DFU125"/>
      <c r="DFV125"/>
      <c r="DFW125"/>
      <c r="DFX125"/>
      <c r="DFY125"/>
      <c r="DFZ125"/>
      <c r="DGA125"/>
      <c r="DGB125"/>
      <c r="DGC125"/>
      <c r="DGD125"/>
      <c r="DGE125"/>
      <c r="DGF125"/>
      <c r="DGG125"/>
      <c r="DGH125"/>
      <c r="DGI125"/>
      <c r="DGJ125"/>
      <c r="DGK125"/>
      <c r="DGL125"/>
      <c r="DGM125"/>
      <c r="DGN125"/>
      <c r="DGO125"/>
      <c r="DGP125"/>
      <c r="DGQ125"/>
      <c r="DGR125"/>
      <c r="DGS125"/>
      <c r="DGT125"/>
      <c r="DGU125"/>
      <c r="DGV125"/>
      <c r="DGW125"/>
      <c r="DGX125"/>
      <c r="DGY125"/>
      <c r="DGZ125"/>
      <c r="DHA125"/>
      <c r="DHB125"/>
      <c r="DHC125"/>
      <c r="DHD125"/>
      <c r="DHE125"/>
      <c r="DHF125"/>
      <c r="DHG125"/>
      <c r="DHH125"/>
      <c r="DHI125"/>
      <c r="DHJ125"/>
      <c r="DHK125"/>
      <c r="DHL125"/>
      <c r="DHM125"/>
      <c r="DHN125"/>
      <c r="DHO125"/>
      <c r="DHP125"/>
      <c r="DHQ125"/>
      <c r="DHR125"/>
      <c r="DHS125"/>
      <c r="DHT125"/>
      <c r="DHU125"/>
      <c r="DHV125"/>
      <c r="DHW125"/>
      <c r="DHX125"/>
      <c r="DHY125"/>
      <c r="DHZ125"/>
      <c r="DIA125"/>
      <c r="DIB125"/>
      <c r="DIC125"/>
      <c r="DID125"/>
      <c r="DIE125"/>
      <c r="DIF125"/>
      <c r="DIG125"/>
      <c r="DIH125"/>
      <c r="DII125"/>
      <c r="DIJ125"/>
      <c r="DIK125"/>
      <c r="DIL125"/>
      <c r="DIM125"/>
      <c r="DIN125"/>
      <c r="DIO125"/>
      <c r="DIP125"/>
      <c r="DIQ125"/>
      <c r="DIR125"/>
      <c r="DIS125"/>
      <c r="DIT125"/>
      <c r="DIU125"/>
      <c r="DIV125"/>
      <c r="DIW125"/>
      <c r="DIX125"/>
      <c r="DIY125"/>
      <c r="DIZ125"/>
      <c r="DJA125"/>
      <c r="DJB125"/>
      <c r="DJC125"/>
      <c r="DJD125"/>
      <c r="DJE125"/>
      <c r="DJF125"/>
      <c r="DJG125"/>
      <c r="DJH125"/>
      <c r="DJI125"/>
      <c r="DJJ125"/>
      <c r="DJK125"/>
      <c r="DJL125"/>
      <c r="DJM125"/>
      <c r="DJN125"/>
      <c r="DJO125"/>
      <c r="DJP125"/>
      <c r="DJQ125"/>
      <c r="DJR125"/>
      <c r="DJS125"/>
      <c r="DJT125"/>
      <c r="DJU125"/>
      <c r="DJV125"/>
      <c r="DJW125"/>
      <c r="DJX125"/>
      <c r="DJY125"/>
      <c r="DJZ125"/>
      <c r="DKA125"/>
      <c r="DKB125"/>
      <c r="DKC125"/>
      <c r="DKD125"/>
      <c r="DKE125"/>
      <c r="DKF125"/>
      <c r="DKG125"/>
      <c r="DKH125"/>
      <c r="DKI125"/>
      <c r="DKJ125"/>
      <c r="DKK125"/>
      <c r="DKL125"/>
      <c r="DKM125"/>
      <c r="DKN125"/>
      <c r="DKO125"/>
      <c r="DKP125"/>
      <c r="DKQ125"/>
      <c r="DKR125"/>
      <c r="DKS125"/>
      <c r="DKT125"/>
      <c r="DKU125"/>
      <c r="DKV125"/>
      <c r="DKW125"/>
      <c r="DKX125"/>
      <c r="DKY125"/>
      <c r="DKZ125"/>
      <c r="DLA125"/>
      <c r="DLB125"/>
      <c r="DLC125"/>
      <c r="DLD125"/>
      <c r="DLE125"/>
      <c r="DLF125"/>
      <c r="DLG125"/>
      <c r="DLH125"/>
      <c r="DLI125"/>
      <c r="DLJ125"/>
      <c r="DLK125"/>
      <c r="DLL125"/>
      <c r="DLM125"/>
      <c r="DLN125"/>
      <c r="DLO125"/>
      <c r="DLP125"/>
      <c r="DLQ125"/>
      <c r="DLR125"/>
      <c r="DLS125"/>
      <c r="DLT125"/>
      <c r="DLU125"/>
      <c r="DLV125"/>
      <c r="DLW125"/>
      <c r="DLX125"/>
      <c r="DLY125"/>
      <c r="DLZ125"/>
      <c r="DMA125"/>
      <c r="DMB125"/>
      <c r="DMC125"/>
      <c r="DMD125"/>
      <c r="DME125"/>
      <c r="DMF125"/>
      <c r="DMG125"/>
      <c r="DMH125"/>
      <c r="DMI125"/>
      <c r="DMJ125"/>
      <c r="DMK125"/>
      <c r="DML125"/>
      <c r="DMM125"/>
      <c r="DMN125"/>
      <c r="DMO125"/>
      <c r="DMP125"/>
      <c r="DMQ125"/>
      <c r="DMR125"/>
      <c r="DMS125"/>
      <c r="DMT125"/>
      <c r="DMU125"/>
      <c r="DMV125"/>
      <c r="DMW125"/>
      <c r="DMX125"/>
      <c r="DMY125"/>
      <c r="DMZ125"/>
      <c r="DNA125"/>
      <c r="DNB125"/>
      <c r="DNC125"/>
      <c r="DND125"/>
      <c r="DNE125"/>
      <c r="DNF125"/>
      <c r="DNG125"/>
      <c r="DNH125"/>
      <c r="DNI125"/>
      <c r="DNJ125"/>
      <c r="DNK125"/>
      <c r="DNL125"/>
      <c r="DNM125"/>
      <c r="DNN125"/>
      <c r="DNO125"/>
      <c r="DNP125"/>
      <c r="DNQ125"/>
      <c r="DNR125"/>
      <c r="DNS125"/>
      <c r="DNT125"/>
      <c r="DNU125"/>
      <c r="DNV125"/>
      <c r="DNW125"/>
      <c r="DNX125"/>
      <c r="DNY125"/>
      <c r="DNZ125"/>
      <c r="DOA125"/>
      <c r="DOB125"/>
      <c r="DOC125"/>
      <c r="DOD125"/>
      <c r="DOE125"/>
      <c r="DOF125"/>
      <c r="DOG125"/>
      <c r="DOH125"/>
      <c r="DOI125"/>
      <c r="DOJ125"/>
      <c r="DOK125"/>
      <c r="DOL125"/>
      <c r="DOM125"/>
      <c r="DON125"/>
      <c r="DOO125"/>
      <c r="DOP125"/>
      <c r="DOQ125"/>
      <c r="DOR125"/>
      <c r="DOS125"/>
      <c r="DOT125"/>
      <c r="DOU125"/>
      <c r="DOV125"/>
      <c r="DOW125"/>
      <c r="DOX125"/>
      <c r="DOY125"/>
      <c r="DOZ125"/>
      <c r="DPA125"/>
      <c r="DPB125"/>
      <c r="DPC125"/>
      <c r="DPD125"/>
      <c r="DPE125"/>
      <c r="DPF125"/>
      <c r="DPG125"/>
      <c r="DPH125"/>
      <c r="DPI125"/>
      <c r="DPJ125"/>
      <c r="DPK125"/>
      <c r="DPL125"/>
      <c r="DPM125"/>
      <c r="DPN125"/>
      <c r="DPO125"/>
      <c r="DPP125"/>
      <c r="DPQ125"/>
      <c r="DPR125"/>
      <c r="DPS125"/>
      <c r="DPT125"/>
      <c r="DPU125"/>
      <c r="DPV125"/>
      <c r="DPW125"/>
      <c r="DPX125"/>
      <c r="DPY125"/>
      <c r="DPZ125"/>
      <c r="DQA125"/>
      <c r="DQB125"/>
      <c r="DQC125"/>
      <c r="DQD125"/>
      <c r="DQE125"/>
      <c r="DQF125"/>
      <c r="DQG125"/>
      <c r="DQH125"/>
      <c r="DQI125"/>
      <c r="DQJ125"/>
      <c r="DQK125"/>
      <c r="DQL125"/>
      <c r="DQM125"/>
      <c r="DQN125"/>
      <c r="DQO125"/>
      <c r="DQP125"/>
      <c r="DQQ125"/>
      <c r="DQR125"/>
      <c r="DQS125"/>
      <c r="DQT125"/>
      <c r="DQU125"/>
      <c r="DQV125"/>
      <c r="DQW125"/>
      <c r="DQX125"/>
      <c r="DQY125"/>
      <c r="DQZ125"/>
      <c r="DRA125"/>
      <c r="DRB125"/>
      <c r="DRC125"/>
      <c r="DRD125"/>
      <c r="DRE125"/>
      <c r="DRF125"/>
      <c r="DRG125"/>
      <c r="DRH125"/>
      <c r="DRI125"/>
      <c r="DRJ125"/>
      <c r="DRK125"/>
      <c r="DRL125"/>
      <c r="DRM125"/>
      <c r="DRN125"/>
      <c r="DRO125"/>
      <c r="DRP125"/>
      <c r="DRQ125"/>
      <c r="DRR125"/>
      <c r="DRS125"/>
      <c r="DRT125"/>
      <c r="DRU125"/>
      <c r="DRV125"/>
      <c r="DRW125"/>
      <c r="DRX125"/>
      <c r="DRY125"/>
      <c r="DRZ125"/>
      <c r="DSA125"/>
      <c r="DSB125"/>
      <c r="DSC125"/>
      <c r="DSD125"/>
      <c r="DSE125"/>
      <c r="DSF125"/>
      <c r="DSG125"/>
      <c r="DSH125"/>
      <c r="DSI125"/>
      <c r="DSJ125"/>
      <c r="DSK125"/>
      <c r="DSL125"/>
      <c r="DSM125"/>
      <c r="DSN125"/>
      <c r="DSO125"/>
      <c r="DSP125"/>
      <c r="DSQ125"/>
      <c r="DSR125"/>
      <c r="DSS125"/>
      <c r="DST125"/>
      <c r="DSU125"/>
      <c r="DSV125"/>
      <c r="DSW125"/>
      <c r="DSX125"/>
      <c r="DSY125"/>
      <c r="DSZ125"/>
      <c r="DTA125"/>
      <c r="DTB125"/>
      <c r="DTC125"/>
      <c r="DTD125"/>
      <c r="DTE125"/>
      <c r="DTF125"/>
      <c r="DTG125"/>
      <c r="DTH125"/>
      <c r="DTI125"/>
      <c r="DTJ125"/>
      <c r="DTK125"/>
      <c r="DTL125"/>
      <c r="DTM125"/>
      <c r="DTN125"/>
      <c r="DTO125"/>
      <c r="DTP125"/>
      <c r="DTQ125"/>
      <c r="DTR125"/>
      <c r="DTS125"/>
      <c r="DTT125"/>
      <c r="DTU125"/>
      <c r="DTV125"/>
      <c r="DTW125"/>
      <c r="DTX125"/>
      <c r="DTY125"/>
      <c r="DTZ125"/>
      <c r="DUA125"/>
      <c r="DUB125"/>
      <c r="DUC125"/>
      <c r="DUD125"/>
      <c r="DUE125"/>
      <c r="DUF125"/>
      <c r="DUG125"/>
      <c r="DUH125"/>
      <c r="DUI125"/>
      <c r="DUJ125"/>
      <c r="DUK125"/>
      <c r="DUL125"/>
      <c r="DUM125"/>
      <c r="DUN125"/>
      <c r="DUO125"/>
      <c r="DUP125"/>
      <c r="DUQ125"/>
      <c r="DUR125"/>
      <c r="DUS125"/>
      <c r="DUT125"/>
      <c r="DUU125"/>
      <c r="DUV125"/>
      <c r="DUW125"/>
      <c r="DUX125"/>
      <c r="DUY125"/>
      <c r="DUZ125"/>
      <c r="DVA125"/>
      <c r="DVB125"/>
      <c r="DVC125"/>
      <c r="DVD125"/>
      <c r="DVE125"/>
      <c r="DVF125"/>
      <c r="DVG125"/>
      <c r="DVH125"/>
      <c r="DVI125"/>
      <c r="DVJ125"/>
      <c r="DVK125"/>
      <c r="DVL125"/>
      <c r="DVM125"/>
      <c r="DVN125"/>
      <c r="DVO125"/>
      <c r="DVP125"/>
      <c r="DVQ125"/>
      <c r="DVR125"/>
      <c r="DVS125"/>
      <c r="DVT125"/>
      <c r="DVU125"/>
      <c r="DVV125"/>
      <c r="DVW125"/>
      <c r="DVX125"/>
      <c r="DVY125"/>
      <c r="DVZ125"/>
      <c r="DWA125"/>
      <c r="DWB125"/>
      <c r="DWC125"/>
      <c r="DWD125"/>
      <c r="DWE125"/>
      <c r="DWF125"/>
      <c r="DWG125"/>
      <c r="DWH125"/>
      <c r="DWI125"/>
      <c r="DWJ125"/>
      <c r="DWK125"/>
      <c r="DWL125"/>
      <c r="DWM125"/>
      <c r="DWN125"/>
      <c r="DWO125"/>
      <c r="DWP125"/>
      <c r="DWQ125"/>
      <c r="DWR125"/>
      <c r="DWS125"/>
      <c r="DWT125"/>
      <c r="DWU125"/>
      <c r="DWV125"/>
      <c r="DWW125"/>
      <c r="DWX125"/>
      <c r="DWY125"/>
      <c r="DWZ125"/>
      <c r="DXA125"/>
      <c r="DXB125"/>
      <c r="DXC125"/>
      <c r="DXD125"/>
      <c r="DXE125"/>
      <c r="DXF125"/>
      <c r="DXG125"/>
      <c r="DXH125"/>
      <c r="DXI125"/>
      <c r="DXJ125"/>
      <c r="DXK125"/>
      <c r="DXL125"/>
      <c r="DXM125"/>
      <c r="DXN125"/>
      <c r="DXO125"/>
      <c r="DXP125"/>
      <c r="DXQ125"/>
      <c r="DXR125"/>
      <c r="DXS125"/>
      <c r="DXT125"/>
      <c r="DXU125"/>
      <c r="DXV125"/>
      <c r="DXW125"/>
      <c r="DXX125"/>
      <c r="DXY125"/>
      <c r="DXZ125"/>
      <c r="DYA125"/>
      <c r="DYB125"/>
      <c r="DYC125"/>
      <c r="DYD125"/>
      <c r="DYE125"/>
      <c r="DYF125"/>
      <c r="DYG125"/>
      <c r="DYH125"/>
      <c r="DYI125"/>
      <c r="DYJ125"/>
      <c r="DYK125"/>
      <c r="DYL125"/>
      <c r="DYM125"/>
      <c r="DYN125"/>
      <c r="DYO125"/>
      <c r="DYP125"/>
      <c r="DYQ125"/>
      <c r="DYR125"/>
      <c r="DYS125"/>
      <c r="DYT125"/>
      <c r="DYU125"/>
      <c r="DYV125"/>
      <c r="DYW125"/>
      <c r="DYX125"/>
      <c r="DYY125"/>
      <c r="DYZ125"/>
      <c r="DZA125"/>
      <c r="DZB125"/>
      <c r="DZC125"/>
      <c r="DZD125"/>
      <c r="DZE125"/>
      <c r="DZF125"/>
      <c r="DZG125"/>
      <c r="DZH125"/>
      <c r="DZI125"/>
      <c r="DZJ125"/>
      <c r="DZK125"/>
      <c r="DZL125"/>
      <c r="DZM125"/>
      <c r="DZN125"/>
      <c r="DZO125"/>
      <c r="DZP125"/>
      <c r="DZQ125"/>
      <c r="DZR125"/>
      <c r="DZS125"/>
      <c r="DZT125"/>
      <c r="DZU125"/>
      <c r="DZV125"/>
      <c r="DZW125"/>
      <c r="DZX125"/>
      <c r="DZY125"/>
      <c r="DZZ125"/>
      <c r="EAA125"/>
      <c r="EAB125"/>
      <c r="EAC125"/>
      <c r="EAD125"/>
      <c r="EAE125"/>
      <c r="EAF125"/>
      <c r="EAG125"/>
      <c r="EAH125"/>
      <c r="EAI125"/>
      <c r="EAJ125"/>
      <c r="EAK125"/>
      <c r="EAL125"/>
      <c r="EAM125"/>
      <c r="EAN125"/>
      <c r="EAO125"/>
      <c r="EAP125"/>
      <c r="EAQ125"/>
      <c r="EAR125"/>
      <c r="EAS125"/>
      <c r="EAT125"/>
      <c r="EAU125"/>
      <c r="EAV125"/>
      <c r="EAW125"/>
      <c r="EAX125"/>
      <c r="EAY125"/>
      <c r="EAZ125"/>
      <c r="EBA125"/>
      <c r="EBB125"/>
      <c r="EBC125"/>
      <c r="EBD125"/>
      <c r="EBE125"/>
      <c r="EBF125"/>
      <c r="EBG125"/>
      <c r="EBH125"/>
      <c r="EBI125"/>
      <c r="EBJ125"/>
      <c r="EBK125"/>
      <c r="EBL125"/>
      <c r="EBM125"/>
      <c r="EBN125"/>
      <c r="EBO125"/>
      <c r="EBP125"/>
      <c r="EBQ125"/>
      <c r="EBR125"/>
      <c r="EBS125"/>
      <c r="EBT125"/>
      <c r="EBU125"/>
      <c r="EBV125"/>
      <c r="EBW125"/>
      <c r="EBX125"/>
      <c r="EBY125"/>
      <c r="EBZ125"/>
      <c r="ECA125"/>
      <c r="ECB125"/>
      <c r="ECC125"/>
      <c r="ECD125"/>
      <c r="ECE125"/>
      <c r="ECF125"/>
      <c r="ECG125"/>
      <c r="ECH125"/>
      <c r="ECI125"/>
      <c r="ECJ125"/>
      <c r="ECK125"/>
      <c r="ECL125"/>
      <c r="ECM125"/>
      <c r="ECN125"/>
      <c r="ECO125"/>
      <c r="ECP125"/>
      <c r="ECQ125"/>
      <c r="ECR125"/>
      <c r="ECS125"/>
      <c r="ECT125"/>
      <c r="ECU125"/>
      <c r="ECV125"/>
      <c r="ECW125"/>
      <c r="ECX125"/>
      <c r="ECY125"/>
      <c r="ECZ125"/>
      <c r="EDA125"/>
      <c r="EDB125"/>
      <c r="EDC125"/>
      <c r="EDD125"/>
      <c r="EDE125"/>
      <c r="EDF125"/>
      <c r="EDG125"/>
      <c r="EDH125"/>
      <c r="EDI125"/>
      <c r="EDJ125"/>
      <c r="EDK125"/>
      <c r="EDL125"/>
      <c r="EDM125"/>
      <c r="EDN125"/>
      <c r="EDO125"/>
      <c r="EDP125"/>
      <c r="EDQ125"/>
      <c r="EDR125"/>
      <c r="EDS125"/>
      <c r="EDT125"/>
      <c r="EDU125"/>
      <c r="EDV125"/>
      <c r="EDW125"/>
      <c r="EDX125"/>
      <c r="EDY125"/>
      <c r="EDZ125"/>
      <c r="EEA125"/>
      <c r="EEB125"/>
      <c r="EEC125"/>
      <c r="EED125"/>
      <c r="EEE125"/>
      <c r="EEF125"/>
      <c r="EEG125"/>
      <c r="EEH125"/>
      <c r="EEI125"/>
      <c r="EEJ125"/>
      <c r="EEK125"/>
      <c r="EEL125"/>
      <c r="EEM125"/>
      <c r="EEN125"/>
      <c r="EEO125"/>
      <c r="EEP125"/>
      <c r="EEQ125"/>
      <c r="EER125"/>
      <c r="EES125"/>
      <c r="EET125"/>
      <c r="EEU125"/>
      <c r="EEV125"/>
      <c r="EEW125"/>
      <c r="EEX125"/>
      <c r="EEY125"/>
      <c r="EEZ125"/>
      <c r="EFA125"/>
      <c r="EFB125"/>
      <c r="EFC125"/>
      <c r="EFD125"/>
      <c r="EFE125"/>
      <c r="EFF125"/>
      <c r="EFG125"/>
      <c r="EFH125"/>
      <c r="EFI125"/>
      <c r="EFJ125"/>
      <c r="EFK125"/>
      <c r="EFL125"/>
      <c r="EFM125"/>
      <c r="EFN125"/>
      <c r="EFO125"/>
      <c r="EFP125"/>
      <c r="EFQ125"/>
      <c r="EFR125"/>
      <c r="EFS125"/>
      <c r="EFT125"/>
      <c r="EFU125"/>
      <c r="EFV125"/>
      <c r="EFW125"/>
      <c r="EFX125"/>
      <c r="EFY125"/>
      <c r="EFZ125"/>
      <c r="EGA125"/>
      <c r="EGB125"/>
      <c r="EGC125"/>
      <c r="EGD125"/>
      <c r="EGE125"/>
      <c r="EGF125"/>
      <c r="EGG125"/>
      <c r="EGH125"/>
      <c r="EGI125"/>
      <c r="EGJ125"/>
      <c r="EGK125"/>
      <c r="EGL125"/>
      <c r="EGM125"/>
      <c r="EGN125"/>
      <c r="EGO125"/>
      <c r="EGP125"/>
      <c r="EGQ125"/>
      <c r="EGR125"/>
      <c r="EGS125"/>
      <c r="EGT125"/>
      <c r="EGU125"/>
      <c r="EGV125"/>
      <c r="EGW125"/>
      <c r="EGX125"/>
      <c r="EGY125"/>
      <c r="EGZ125"/>
      <c r="EHA125"/>
      <c r="EHB125"/>
      <c r="EHC125"/>
      <c r="EHD125"/>
      <c r="EHE125"/>
      <c r="EHF125"/>
      <c r="EHG125"/>
      <c r="EHH125"/>
      <c r="EHI125"/>
      <c r="EHJ125"/>
      <c r="EHK125"/>
      <c r="EHL125"/>
      <c r="EHM125"/>
      <c r="EHN125"/>
      <c r="EHO125"/>
      <c r="EHP125"/>
      <c r="EHQ125"/>
      <c r="EHR125"/>
      <c r="EHS125"/>
      <c r="EHT125"/>
      <c r="EHU125"/>
      <c r="EHV125"/>
      <c r="EHW125"/>
      <c r="EHX125"/>
      <c r="EHY125"/>
      <c r="EHZ125"/>
      <c r="EIA125"/>
      <c r="EIB125"/>
      <c r="EIC125"/>
      <c r="EID125"/>
      <c r="EIE125"/>
      <c r="EIF125"/>
      <c r="EIG125"/>
      <c r="EIH125"/>
      <c r="EII125"/>
      <c r="EIJ125"/>
      <c r="EIK125"/>
      <c r="EIL125"/>
      <c r="EIM125"/>
      <c r="EIN125"/>
      <c r="EIO125"/>
      <c r="EIP125"/>
      <c r="EIQ125"/>
      <c r="EIR125"/>
      <c r="EIS125"/>
      <c r="EIT125"/>
      <c r="EIU125"/>
      <c r="EIV125"/>
      <c r="EIW125"/>
      <c r="EIX125"/>
      <c r="EIY125"/>
      <c r="EIZ125"/>
      <c r="EJA125"/>
      <c r="EJB125"/>
      <c r="EJC125"/>
      <c r="EJD125"/>
      <c r="EJE125"/>
      <c r="EJF125"/>
      <c r="EJG125"/>
      <c r="EJH125"/>
      <c r="EJI125"/>
      <c r="EJJ125"/>
      <c r="EJK125"/>
      <c r="EJL125"/>
      <c r="EJM125"/>
      <c r="EJN125"/>
      <c r="EJO125"/>
      <c r="EJP125"/>
      <c r="EJQ125"/>
      <c r="EJR125"/>
      <c r="EJS125"/>
      <c r="EJT125"/>
      <c r="EJU125"/>
      <c r="EJV125"/>
      <c r="EJW125"/>
      <c r="EJX125"/>
      <c r="EJY125"/>
      <c r="EJZ125"/>
      <c r="EKA125"/>
      <c r="EKB125"/>
      <c r="EKC125"/>
      <c r="EKD125"/>
      <c r="EKE125"/>
      <c r="EKF125"/>
      <c r="EKG125"/>
      <c r="EKH125"/>
      <c r="EKI125"/>
      <c r="EKJ125"/>
      <c r="EKK125"/>
      <c r="EKL125"/>
      <c r="EKM125"/>
      <c r="EKN125"/>
      <c r="EKO125"/>
      <c r="EKP125"/>
      <c r="EKQ125"/>
      <c r="EKR125"/>
      <c r="EKS125"/>
      <c r="EKT125"/>
      <c r="EKU125"/>
      <c r="EKV125"/>
      <c r="EKW125"/>
      <c r="EKX125"/>
      <c r="EKY125"/>
      <c r="EKZ125"/>
      <c r="ELA125"/>
      <c r="ELB125"/>
      <c r="ELC125"/>
      <c r="ELD125"/>
      <c r="ELE125"/>
      <c r="ELF125"/>
      <c r="ELG125"/>
      <c r="ELH125"/>
      <c r="ELI125"/>
      <c r="ELJ125"/>
      <c r="ELK125"/>
      <c r="ELL125"/>
      <c r="ELM125"/>
      <c r="ELN125"/>
      <c r="ELO125"/>
      <c r="ELP125"/>
      <c r="ELQ125"/>
      <c r="ELR125"/>
      <c r="ELS125"/>
      <c r="ELT125"/>
      <c r="ELU125"/>
      <c r="ELV125"/>
      <c r="ELW125"/>
      <c r="ELX125"/>
      <c r="ELY125"/>
      <c r="ELZ125"/>
      <c r="EMA125"/>
      <c r="EMB125"/>
      <c r="EMC125"/>
      <c r="EMD125"/>
      <c r="EME125"/>
      <c r="EMF125"/>
      <c r="EMG125"/>
      <c r="EMH125"/>
      <c r="EMI125"/>
      <c r="EMJ125"/>
      <c r="EMK125"/>
      <c r="EML125"/>
      <c r="EMM125"/>
      <c r="EMN125"/>
      <c r="EMO125"/>
      <c r="EMP125"/>
      <c r="EMQ125"/>
      <c r="EMR125"/>
      <c r="EMS125"/>
      <c r="EMT125"/>
      <c r="EMU125"/>
      <c r="EMV125"/>
      <c r="EMW125"/>
      <c r="EMX125"/>
      <c r="EMY125"/>
      <c r="EMZ125"/>
      <c r="ENA125"/>
      <c r="ENB125"/>
      <c r="ENC125"/>
      <c r="END125"/>
      <c r="ENE125"/>
      <c r="ENF125"/>
      <c r="ENG125"/>
      <c r="ENH125"/>
      <c r="ENI125"/>
      <c r="ENJ125"/>
      <c r="ENK125"/>
      <c r="ENL125"/>
      <c r="ENM125"/>
      <c r="ENN125"/>
      <c r="ENO125"/>
      <c r="ENP125"/>
      <c r="ENQ125"/>
      <c r="ENR125"/>
      <c r="ENS125"/>
      <c r="ENT125"/>
      <c r="ENU125"/>
      <c r="ENV125"/>
      <c r="ENW125"/>
      <c r="ENX125"/>
      <c r="ENY125"/>
      <c r="ENZ125"/>
      <c r="EOA125"/>
      <c r="EOB125"/>
      <c r="EOC125"/>
      <c r="EOD125"/>
      <c r="EOE125"/>
      <c r="EOF125"/>
      <c r="EOG125"/>
      <c r="EOH125"/>
      <c r="EOI125"/>
      <c r="EOJ125"/>
      <c r="EOK125"/>
      <c r="EOL125"/>
      <c r="EOM125"/>
      <c r="EON125"/>
      <c r="EOO125"/>
      <c r="EOP125"/>
      <c r="EOQ125"/>
      <c r="EOR125"/>
      <c r="EOS125"/>
      <c r="EOT125"/>
      <c r="EOU125"/>
      <c r="EOV125"/>
      <c r="EOW125"/>
      <c r="EOX125"/>
      <c r="EOY125"/>
      <c r="EOZ125"/>
      <c r="EPA125"/>
      <c r="EPB125"/>
      <c r="EPC125"/>
      <c r="EPD125"/>
      <c r="EPE125"/>
      <c r="EPF125"/>
      <c r="EPG125"/>
      <c r="EPH125"/>
      <c r="EPI125"/>
      <c r="EPJ125"/>
      <c r="EPK125"/>
      <c r="EPL125"/>
      <c r="EPM125"/>
      <c r="EPN125"/>
      <c r="EPO125"/>
      <c r="EPP125"/>
      <c r="EPQ125"/>
      <c r="EPR125"/>
      <c r="EPS125"/>
      <c r="EPT125"/>
      <c r="EPU125"/>
      <c r="EPV125"/>
      <c r="EPW125"/>
      <c r="EPX125"/>
      <c r="EPY125"/>
      <c r="EPZ125"/>
      <c r="EQA125"/>
      <c r="EQB125"/>
      <c r="EQC125"/>
      <c r="EQD125"/>
      <c r="EQE125"/>
      <c r="EQF125"/>
      <c r="EQG125"/>
      <c r="EQH125"/>
      <c r="EQI125"/>
      <c r="EQJ125"/>
      <c r="EQK125"/>
      <c r="EQL125"/>
      <c r="EQM125"/>
      <c r="EQN125"/>
      <c r="EQO125"/>
      <c r="EQP125"/>
      <c r="EQQ125"/>
      <c r="EQR125"/>
      <c r="EQS125"/>
      <c r="EQT125"/>
      <c r="EQU125"/>
      <c r="EQV125"/>
      <c r="EQW125"/>
      <c r="EQX125"/>
      <c r="EQY125"/>
      <c r="EQZ125"/>
      <c r="ERA125"/>
      <c r="ERB125"/>
      <c r="ERC125"/>
      <c r="ERD125"/>
      <c r="ERE125"/>
      <c r="ERF125"/>
      <c r="ERG125"/>
      <c r="ERH125"/>
      <c r="ERI125"/>
      <c r="ERJ125"/>
      <c r="ERK125"/>
      <c r="ERL125"/>
      <c r="ERM125"/>
      <c r="ERN125"/>
      <c r="ERO125"/>
      <c r="ERP125"/>
      <c r="ERQ125"/>
      <c r="ERR125"/>
      <c r="ERS125"/>
      <c r="ERT125"/>
      <c r="ERU125"/>
      <c r="ERV125"/>
      <c r="ERW125"/>
      <c r="ERX125"/>
      <c r="ERY125"/>
      <c r="ERZ125"/>
      <c r="ESA125"/>
      <c r="ESB125"/>
      <c r="ESC125"/>
      <c r="ESD125"/>
      <c r="ESE125"/>
      <c r="ESF125"/>
      <c r="ESG125"/>
      <c r="ESH125"/>
      <c r="ESI125"/>
      <c r="ESJ125"/>
      <c r="ESK125"/>
      <c r="ESL125"/>
      <c r="ESM125"/>
      <c r="ESN125"/>
      <c r="ESO125"/>
      <c r="ESP125"/>
      <c r="ESQ125"/>
      <c r="ESR125"/>
      <c r="ESS125"/>
      <c r="EST125"/>
      <c r="ESU125"/>
      <c r="ESV125"/>
      <c r="ESW125"/>
      <c r="ESX125"/>
      <c r="ESY125"/>
      <c r="ESZ125"/>
      <c r="ETA125"/>
      <c r="ETB125"/>
      <c r="ETC125"/>
      <c r="ETD125"/>
      <c r="ETE125"/>
      <c r="ETF125"/>
      <c r="ETG125"/>
      <c r="ETH125"/>
      <c r="ETI125"/>
      <c r="ETJ125"/>
      <c r="ETK125"/>
      <c r="ETL125"/>
      <c r="ETM125"/>
      <c r="ETN125"/>
      <c r="ETO125"/>
      <c r="ETP125"/>
      <c r="ETQ125"/>
      <c r="ETR125"/>
      <c r="ETS125"/>
      <c r="ETT125"/>
      <c r="ETU125"/>
      <c r="ETV125"/>
      <c r="ETW125"/>
      <c r="ETX125"/>
      <c r="ETY125"/>
      <c r="ETZ125"/>
      <c r="EUA125"/>
      <c r="EUB125"/>
      <c r="EUC125"/>
      <c r="EUD125"/>
      <c r="EUE125"/>
      <c r="EUF125"/>
      <c r="EUG125"/>
      <c r="EUH125"/>
      <c r="EUI125"/>
      <c r="EUJ125"/>
      <c r="EUK125"/>
      <c r="EUL125"/>
      <c r="EUM125"/>
      <c r="EUN125"/>
      <c r="EUO125"/>
      <c r="EUP125"/>
      <c r="EUQ125"/>
      <c r="EUR125"/>
      <c r="EUS125"/>
      <c r="EUT125"/>
      <c r="EUU125"/>
      <c r="EUV125"/>
      <c r="EUW125"/>
      <c r="EUX125"/>
      <c r="EUY125"/>
      <c r="EUZ125"/>
      <c r="EVA125"/>
      <c r="EVB125"/>
      <c r="EVC125"/>
      <c r="EVD125"/>
      <c r="EVE125"/>
      <c r="EVF125"/>
      <c r="EVG125"/>
      <c r="EVH125"/>
      <c r="EVI125"/>
      <c r="EVJ125"/>
      <c r="EVK125"/>
      <c r="EVL125"/>
      <c r="EVM125"/>
      <c r="EVN125"/>
      <c r="EVO125"/>
      <c r="EVP125"/>
      <c r="EVQ125"/>
      <c r="EVR125"/>
      <c r="EVS125"/>
      <c r="EVT125"/>
      <c r="EVU125"/>
      <c r="EVV125"/>
      <c r="EVW125"/>
      <c r="EVX125"/>
      <c r="EVY125"/>
      <c r="EVZ125"/>
      <c r="EWA125"/>
      <c r="EWB125"/>
      <c r="EWC125"/>
      <c r="EWD125"/>
      <c r="EWE125"/>
      <c r="EWF125"/>
      <c r="EWG125"/>
      <c r="EWH125"/>
      <c r="EWI125"/>
      <c r="EWJ125"/>
      <c r="EWK125"/>
      <c r="EWL125"/>
      <c r="EWM125"/>
      <c r="EWN125"/>
      <c r="EWO125"/>
      <c r="EWP125"/>
      <c r="EWQ125"/>
      <c r="EWR125"/>
      <c r="EWS125"/>
      <c r="EWT125"/>
      <c r="EWU125"/>
      <c r="EWV125"/>
      <c r="EWW125"/>
      <c r="EWX125"/>
      <c r="EWY125"/>
      <c r="EWZ125"/>
      <c r="EXA125"/>
      <c r="EXB125"/>
      <c r="EXC125"/>
      <c r="EXD125"/>
      <c r="EXE125"/>
      <c r="EXF125"/>
      <c r="EXG125"/>
      <c r="EXH125"/>
      <c r="EXI125"/>
      <c r="EXJ125"/>
      <c r="EXK125"/>
      <c r="EXL125"/>
      <c r="EXM125"/>
      <c r="EXN125"/>
      <c r="EXO125"/>
      <c r="EXP125"/>
      <c r="EXQ125"/>
      <c r="EXR125"/>
      <c r="EXS125"/>
      <c r="EXT125"/>
      <c r="EXU125"/>
      <c r="EXV125"/>
      <c r="EXW125"/>
      <c r="EXX125"/>
      <c r="EXY125"/>
      <c r="EXZ125"/>
      <c r="EYA125"/>
      <c r="EYB125"/>
      <c r="EYC125"/>
      <c r="EYD125"/>
      <c r="EYE125"/>
      <c r="EYF125"/>
      <c r="EYG125"/>
      <c r="EYH125"/>
      <c r="EYI125"/>
      <c r="EYJ125"/>
      <c r="EYK125"/>
      <c r="EYL125"/>
      <c r="EYM125"/>
      <c r="EYN125"/>
      <c r="EYO125"/>
      <c r="EYP125"/>
      <c r="EYQ125"/>
      <c r="EYR125"/>
      <c r="EYS125"/>
      <c r="EYT125"/>
      <c r="EYU125"/>
      <c r="EYV125"/>
      <c r="EYW125"/>
      <c r="EYX125"/>
      <c r="EYY125"/>
      <c r="EYZ125"/>
      <c r="EZA125"/>
      <c r="EZB125"/>
      <c r="EZC125"/>
      <c r="EZD125"/>
      <c r="EZE125"/>
      <c r="EZF125"/>
      <c r="EZG125"/>
      <c r="EZH125"/>
      <c r="EZI125"/>
      <c r="EZJ125"/>
      <c r="EZK125"/>
      <c r="EZL125"/>
      <c r="EZM125"/>
      <c r="EZN125"/>
      <c r="EZO125"/>
      <c r="EZP125"/>
      <c r="EZQ125"/>
      <c r="EZR125"/>
      <c r="EZS125"/>
      <c r="EZT125"/>
      <c r="EZU125"/>
      <c r="EZV125"/>
      <c r="EZW125"/>
      <c r="EZX125"/>
      <c r="EZY125"/>
      <c r="EZZ125"/>
      <c r="FAA125"/>
      <c r="FAB125"/>
      <c r="FAC125"/>
      <c r="FAD125"/>
      <c r="FAE125"/>
      <c r="FAF125"/>
      <c r="FAG125"/>
      <c r="FAH125"/>
      <c r="FAI125"/>
      <c r="FAJ125"/>
      <c r="FAK125"/>
      <c r="FAL125"/>
      <c r="FAM125"/>
      <c r="FAN125"/>
      <c r="FAO125"/>
      <c r="FAP125"/>
      <c r="FAQ125"/>
      <c r="FAR125"/>
      <c r="FAS125"/>
      <c r="FAT125"/>
      <c r="FAU125"/>
      <c r="FAV125"/>
      <c r="FAW125"/>
      <c r="FAX125"/>
      <c r="FAY125"/>
      <c r="FAZ125"/>
      <c r="FBA125"/>
      <c r="FBB125"/>
      <c r="FBC125"/>
      <c r="FBD125"/>
      <c r="FBE125"/>
      <c r="FBF125"/>
      <c r="FBG125"/>
      <c r="FBH125"/>
      <c r="FBI125"/>
      <c r="FBJ125"/>
      <c r="FBK125"/>
      <c r="FBL125"/>
      <c r="FBM125"/>
      <c r="FBN125"/>
      <c r="FBO125"/>
      <c r="FBP125"/>
      <c r="FBQ125"/>
      <c r="FBR125"/>
      <c r="FBS125"/>
      <c r="FBT125"/>
      <c r="FBU125"/>
      <c r="FBV125"/>
      <c r="FBW125"/>
      <c r="FBX125"/>
      <c r="FBY125"/>
      <c r="FBZ125"/>
      <c r="FCA125"/>
      <c r="FCB125"/>
      <c r="FCC125"/>
      <c r="FCD125"/>
      <c r="FCE125"/>
      <c r="FCF125"/>
      <c r="FCG125"/>
      <c r="FCH125"/>
      <c r="FCI125"/>
      <c r="FCJ125"/>
      <c r="FCK125"/>
      <c r="FCL125"/>
      <c r="FCM125"/>
      <c r="FCN125"/>
      <c r="FCO125"/>
      <c r="FCP125"/>
      <c r="FCQ125"/>
      <c r="FCR125"/>
      <c r="FCS125"/>
      <c r="FCT125"/>
      <c r="FCU125"/>
      <c r="FCV125"/>
      <c r="FCW125"/>
      <c r="FCX125"/>
      <c r="FCY125"/>
      <c r="FCZ125"/>
      <c r="FDA125"/>
      <c r="FDB125"/>
      <c r="FDC125"/>
      <c r="FDD125"/>
      <c r="FDE125"/>
      <c r="FDF125"/>
      <c r="FDG125"/>
      <c r="FDH125"/>
      <c r="FDI125"/>
      <c r="FDJ125"/>
      <c r="FDK125"/>
      <c r="FDL125"/>
      <c r="FDM125"/>
      <c r="FDN125"/>
      <c r="FDO125"/>
      <c r="FDP125"/>
      <c r="FDQ125"/>
      <c r="FDR125"/>
      <c r="FDS125"/>
      <c r="FDT125"/>
      <c r="FDU125"/>
      <c r="FDV125"/>
      <c r="FDW125"/>
      <c r="FDX125"/>
      <c r="FDY125"/>
      <c r="FDZ125"/>
      <c r="FEA125"/>
      <c r="FEB125"/>
      <c r="FEC125"/>
      <c r="FED125"/>
      <c r="FEE125"/>
      <c r="FEF125"/>
      <c r="FEG125"/>
      <c r="FEH125"/>
      <c r="FEI125"/>
      <c r="FEJ125"/>
      <c r="FEK125"/>
      <c r="FEL125"/>
      <c r="FEM125"/>
      <c r="FEN125"/>
      <c r="FEO125"/>
      <c r="FEP125"/>
      <c r="FEQ125"/>
      <c r="FER125"/>
      <c r="FES125"/>
      <c r="FET125"/>
      <c r="FEU125"/>
      <c r="FEV125"/>
      <c r="FEW125"/>
      <c r="FEX125"/>
      <c r="FEY125"/>
      <c r="FEZ125"/>
      <c r="FFA125"/>
      <c r="FFB125"/>
      <c r="FFC125"/>
      <c r="FFD125"/>
      <c r="FFE125"/>
      <c r="FFF125"/>
      <c r="FFG125"/>
      <c r="FFH125"/>
      <c r="FFI125"/>
      <c r="FFJ125"/>
      <c r="FFK125"/>
      <c r="FFL125"/>
      <c r="FFM125"/>
      <c r="FFN125"/>
      <c r="FFO125"/>
      <c r="FFP125"/>
      <c r="FFQ125"/>
      <c r="FFR125"/>
      <c r="FFS125"/>
      <c r="FFT125"/>
      <c r="FFU125"/>
      <c r="FFV125"/>
      <c r="FFW125"/>
      <c r="FFX125"/>
      <c r="FFY125"/>
      <c r="FFZ125"/>
      <c r="FGA125"/>
      <c r="FGB125"/>
      <c r="FGC125"/>
      <c r="FGD125"/>
      <c r="FGE125"/>
      <c r="FGF125"/>
      <c r="FGG125"/>
      <c r="FGH125"/>
      <c r="FGI125"/>
      <c r="FGJ125"/>
      <c r="FGK125"/>
      <c r="FGL125"/>
      <c r="FGM125"/>
      <c r="FGN125"/>
      <c r="FGO125"/>
      <c r="FGP125"/>
      <c r="FGQ125"/>
      <c r="FGR125"/>
      <c r="FGS125"/>
      <c r="FGT125"/>
      <c r="FGU125"/>
      <c r="FGV125"/>
      <c r="FGW125"/>
      <c r="FGX125"/>
      <c r="FGY125"/>
      <c r="FGZ125"/>
      <c r="FHA125"/>
      <c r="FHB125"/>
      <c r="FHC125"/>
      <c r="FHD125"/>
      <c r="FHE125"/>
      <c r="FHF125"/>
      <c r="FHG125"/>
      <c r="FHH125"/>
      <c r="FHI125"/>
      <c r="FHJ125"/>
      <c r="FHK125"/>
      <c r="FHL125"/>
      <c r="FHM125"/>
      <c r="FHN125"/>
      <c r="FHO125"/>
      <c r="FHP125"/>
      <c r="FHQ125"/>
      <c r="FHR125"/>
      <c r="FHS125"/>
      <c r="FHT125"/>
      <c r="FHU125"/>
      <c r="FHV125"/>
      <c r="FHW125"/>
      <c r="FHX125"/>
      <c r="FHY125"/>
      <c r="FHZ125"/>
      <c r="FIA125"/>
      <c r="FIB125"/>
      <c r="FIC125"/>
      <c r="FID125"/>
      <c r="FIE125"/>
      <c r="FIF125"/>
      <c r="FIG125"/>
      <c r="FIH125"/>
      <c r="FII125"/>
      <c r="FIJ125"/>
      <c r="FIK125"/>
      <c r="FIL125"/>
      <c r="FIM125"/>
      <c r="FIN125"/>
      <c r="FIO125"/>
      <c r="FIP125"/>
      <c r="FIQ125"/>
      <c r="FIR125"/>
      <c r="FIS125"/>
      <c r="FIT125"/>
      <c r="FIU125"/>
      <c r="FIV125"/>
      <c r="FIW125"/>
      <c r="FIX125"/>
      <c r="FIY125"/>
      <c r="FIZ125"/>
      <c r="FJA125"/>
      <c r="FJB125"/>
      <c r="FJC125"/>
      <c r="FJD125"/>
      <c r="FJE125"/>
      <c r="FJF125"/>
      <c r="FJG125"/>
      <c r="FJH125"/>
      <c r="FJI125"/>
      <c r="FJJ125"/>
      <c r="FJK125"/>
      <c r="FJL125"/>
      <c r="FJM125"/>
      <c r="FJN125"/>
      <c r="FJO125"/>
      <c r="FJP125"/>
      <c r="FJQ125"/>
      <c r="FJR125"/>
      <c r="FJS125"/>
      <c r="FJT125"/>
      <c r="FJU125"/>
      <c r="FJV125"/>
      <c r="FJW125"/>
      <c r="FJX125"/>
      <c r="FJY125"/>
      <c r="FJZ125"/>
      <c r="FKA125"/>
      <c r="FKB125"/>
      <c r="FKC125"/>
      <c r="FKD125"/>
      <c r="FKE125"/>
      <c r="FKF125"/>
      <c r="FKG125"/>
      <c r="FKH125"/>
      <c r="FKI125"/>
      <c r="FKJ125"/>
      <c r="FKK125"/>
      <c r="FKL125"/>
      <c r="FKM125"/>
      <c r="FKN125"/>
      <c r="FKO125"/>
      <c r="FKP125"/>
      <c r="FKQ125"/>
      <c r="FKR125"/>
      <c r="FKS125"/>
      <c r="FKT125"/>
      <c r="FKU125"/>
      <c r="FKV125"/>
      <c r="FKW125"/>
      <c r="FKX125"/>
      <c r="FKY125"/>
      <c r="FKZ125"/>
      <c r="FLA125"/>
      <c r="FLB125"/>
      <c r="FLC125"/>
      <c r="FLD125"/>
      <c r="FLE125"/>
      <c r="FLF125"/>
      <c r="FLG125"/>
      <c r="FLH125"/>
      <c r="FLI125"/>
      <c r="FLJ125"/>
      <c r="FLK125"/>
      <c r="FLL125"/>
      <c r="FLM125"/>
      <c r="FLN125"/>
      <c r="FLO125"/>
      <c r="FLP125"/>
      <c r="FLQ125"/>
      <c r="FLR125"/>
      <c r="FLS125"/>
      <c r="FLT125"/>
      <c r="FLU125"/>
      <c r="FLV125"/>
      <c r="FLW125"/>
      <c r="FLX125"/>
      <c r="FLY125"/>
      <c r="FLZ125"/>
      <c r="FMA125"/>
      <c r="FMB125"/>
      <c r="FMC125"/>
      <c r="FMD125"/>
      <c r="FME125"/>
      <c r="FMF125"/>
      <c r="FMG125"/>
      <c r="FMH125"/>
      <c r="FMI125"/>
      <c r="FMJ125"/>
      <c r="FMK125"/>
      <c r="FML125"/>
      <c r="FMM125"/>
      <c r="FMN125"/>
      <c r="FMO125"/>
      <c r="FMP125"/>
      <c r="FMQ125"/>
      <c r="FMR125"/>
      <c r="FMS125"/>
      <c r="FMT125"/>
      <c r="FMU125"/>
      <c r="FMV125"/>
      <c r="FMW125"/>
      <c r="FMX125"/>
      <c r="FMY125"/>
      <c r="FMZ125"/>
      <c r="FNA125"/>
      <c r="FNB125"/>
      <c r="FNC125"/>
      <c r="FND125"/>
      <c r="FNE125"/>
      <c r="FNF125"/>
      <c r="FNG125"/>
      <c r="FNH125"/>
      <c r="FNI125"/>
      <c r="FNJ125"/>
      <c r="FNK125"/>
      <c r="FNL125"/>
      <c r="FNM125"/>
      <c r="FNN125"/>
      <c r="FNO125"/>
      <c r="FNP125"/>
      <c r="FNQ125"/>
      <c r="FNR125"/>
      <c r="FNS125"/>
      <c r="FNT125"/>
      <c r="FNU125"/>
      <c r="FNV125"/>
      <c r="FNW125"/>
      <c r="FNX125"/>
      <c r="FNY125"/>
      <c r="FNZ125"/>
      <c r="FOA125"/>
      <c r="FOB125"/>
      <c r="FOC125"/>
      <c r="FOD125"/>
      <c r="FOE125"/>
      <c r="FOF125"/>
      <c r="FOG125"/>
      <c r="FOH125"/>
      <c r="FOI125"/>
      <c r="FOJ125"/>
      <c r="FOK125"/>
      <c r="FOL125"/>
      <c r="FOM125"/>
      <c r="FON125"/>
      <c r="FOO125"/>
      <c r="FOP125"/>
      <c r="FOQ125"/>
      <c r="FOR125"/>
      <c r="FOS125"/>
      <c r="FOT125"/>
      <c r="FOU125"/>
      <c r="FOV125"/>
      <c r="FOW125"/>
      <c r="FOX125"/>
      <c r="FOY125"/>
      <c r="FOZ125"/>
      <c r="FPA125"/>
      <c r="FPB125"/>
      <c r="FPC125"/>
      <c r="FPD125"/>
      <c r="FPE125"/>
      <c r="FPF125"/>
      <c r="FPG125"/>
      <c r="FPH125"/>
      <c r="FPI125"/>
      <c r="FPJ125"/>
      <c r="FPK125"/>
      <c r="FPL125"/>
      <c r="FPM125"/>
      <c r="FPN125"/>
      <c r="FPO125"/>
      <c r="FPP125"/>
      <c r="FPQ125"/>
      <c r="FPR125"/>
      <c r="FPS125"/>
      <c r="FPT125"/>
      <c r="FPU125"/>
      <c r="FPV125"/>
      <c r="FPW125"/>
      <c r="FPX125"/>
      <c r="FPY125"/>
      <c r="FPZ125"/>
      <c r="FQA125"/>
      <c r="FQB125"/>
      <c r="FQC125"/>
      <c r="FQD125"/>
      <c r="FQE125"/>
      <c r="FQF125"/>
      <c r="FQG125"/>
      <c r="FQH125"/>
      <c r="FQI125"/>
      <c r="FQJ125"/>
      <c r="FQK125"/>
      <c r="FQL125"/>
      <c r="FQM125"/>
      <c r="FQN125"/>
      <c r="FQO125"/>
      <c r="FQP125"/>
      <c r="FQQ125"/>
      <c r="FQR125"/>
      <c r="FQS125"/>
      <c r="FQT125"/>
      <c r="FQU125"/>
      <c r="FQV125"/>
      <c r="FQW125"/>
      <c r="FQX125"/>
      <c r="FQY125"/>
      <c r="FQZ125"/>
      <c r="FRA125"/>
      <c r="FRB125"/>
      <c r="FRC125"/>
      <c r="FRD125"/>
      <c r="FRE125"/>
      <c r="FRF125"/>
      <c r="FRG125"/>
      <c r="FRH125"/>
      <c r="FRI125"/>
      <c r="FRJ125"/>
      <c r="FRK125"/>
      <c r="FRL125"/>
      <c r="FRM125"/>
      <c r="FRN125"/>
      <c r="FRO125"/>
      <c r="FRP125"/>
      <c r="FRQ125"/>
      <c r="FRR125"/>
      <c r="FRS125"/>
      <c r="FRT125"/>
      <c r="FRU125"/>
      <c r="FRV125"/>
      <c r="FRW125"/>
      <c r="FRX125"/>
      <c r="FRY125"/>
      <c r="FRZ125"/>
      <c r="FSA125"/>
      <c r="FSB125"/>
      <c r="FSC125"/>
      <c r="FSD125"/>
      <c r="FSE125"/>
      <c r="FSF125"/>
      <c r="FSG125"/>
      <c r="FSH125"/>
      <c r="FSI125"/>
      <c r="FSJ125"/>
      <c r="FSK125"/>
      <c r="FSL125"/>
      <c r="FSM125"/>
      <c r="FSN125"/>
      <c r="FSO125"/>
      <c r="FSP125"/>
      <c r="FSQ125"/>
      <c r="FSR125"/>
      <c r="FSS125"/>
      <c r="FST125"/>
      <c r="FSU125"/>
      <c r="FSV125"/>
      <c r="FSW125"/>
      <c r="FSX125"/>
      <c r="FSY125"/>
      <c r="FSZ125"/>
      <c r="FTA125"/>
      <c r="FTB125"/>
      <c r="FTC125"/>
      <c r="FTD125"/>
      <c r="FTE125"/>
      <c r="FTF125"/>
      <c r="FTG125"/>
      <c r="FTH125"/>
      <c r="FTI125"/>
      <c r="FTJ125"/>
      <c r="FTK125"/>
      <c r="FTL125"/>
      <c r="FTM125"/>
      <c r="FTN125"/>
      <c r="FTO125"/>
      <c r="FTP125"/>
      <c r="FTQ125"/>
      <c r="FTR125"/>
      <c r="FTS125"/>
      <c r="FTT125"/>
      <c r="FTU125"/>
      <c r="FTV125"/>
      <c r="FTW125"/>
      <c r="FTX125"/>
      <c r="FTY125"/>
      <c r="FTZ125"/>
      <c r="FUA125"/>
      <c r="FUB125"/>
      <c r="FUC125"/>
      <c r="FUD125"/>
      <c r="FUE125"/>
      <c r="FUF125"/>
      <c r="FUG125"/>
      <c r="FUH125"/>
      <c r="FUI125"/>
      <c r="FUJ125"/>
      <c r="FUK125"/>
      <c r="FUL125"/>
      <c r="FUM125"/>
      <c r="FUN125"/>
      <c r="FUO125"/>
      <c r="FUP125"/>
      <c r="FUQ125"/>
      <c r="FUR125"/>
      <c r="FUS125"/>
      <c r="FUT125"/>
      <c r="FUU125"/>
      <c r="FUV125"/>
      <c r="FUW125"/>
      <c r="FUX125"/>
      <c r="FUY125"/>
      <c r="FUZ125"/>
      <c r="FVA125"/>
      <c r="FVB125"/>
      <c r="FVC125"/>
      <c r="FVD125"/>
      <c r="FVE125"/>
      <c r="FVF125"/>
      <c r="FVG125"/>
      <c r="FVH125"/>
      <c r="FVI125"/>
      <c r="FVJ125"/>
      <c r="FVK125"/>
      <c r="FVL125"/>
      <c r="FVM125"/>
      <c r="FVN125"/>
      <c r="FVO125"/>
      <c r="FVP125"/>
      <c r="FVQ125"/>
      <c r="FVR125"/>
      <c r="FVS125"/>
      <c r="FVT125"/>
      <c r="FVU125"/>
      <c r="FVV125"/>
      <c r="FVW125"/>
      <c r="FVX125"/>
      <c r="FVY125"/>
      <c r="FVZ125"/>
      <c r="FWA125"/>
      <c r="FWB125"/>
      <c r="FWC125"/>
      <c r="FWD125"/>
      <c r="FWE125"/>
      <c r="FWF125"/>
      <c r="FWG125"/>
      <c r="FWH125"/>
      <c r="FWI125"/>
      <c r="FWJ125"/>
      <c r="FWK125"/>
      <c r="FWL125"/>
      <c r="FWM125"/>
      <c r="FWN125"/>
      <c r="FWO125"/>
      <c r="FWP125"/>
      <c r="FWQ125"/>
      <c r="FWR125"/>
      <c r="FWS125"/>
      <c r="FWT125"/>
      <c r="FWU125"/>
      <c r="FWV125"/>
      <c r="FWW125"/>
      <c r="FWX125"/>
      <c r="FWY125"/>
      <c r="FWZ125"/>
      <c r="FXA125"/>
      <c r="FXB125"/>
      <c r="FXC125"/>
      <c r="FXD125"/>
      <c r="FXE125"/>
      <c r="FXF125"/>
      <c r="FXG125"/>
      <c r="FXH125"/>
      <c r="FXI125"/>
      <c r="FXJ125"/>
      <c r="FXK125"/>
      <c r="FXL125"/>
      <c r="FXM125"/>
      <c r="FXN125"/>
      <c r="FXO125"/>
      <c r="FXP125"/>
      <c r="FXQ125"/>
      <c r="FXR125"/>
      <c r="FXS125"/>
      <c r="FXT125"/>
      <c r="FXU125"/>
      <c r="FXV125"/>
      <c r="FXW125"/>
      <c r="FXX125"/>
      <c r="FXY125"/>
      <c r="FXZ125"/>
      <c r="FYA125"/>
      <c r="FYB125"/>
      <c r="FYC125"/>
      <c r="FYD125"/>
      <c r="FYE125"/>
      <c r="FYF125"/>
      <c r="FYG125"/>
      <c r="FYH125"/>
      <c r="FYI125"/>
      <c r="FYJ125"/>
      <c r="FYK125"/>
      <c r="FYL125"/>
      <c r="FYM125"/>
      <c r="FYN125"/>
      <c r="FYO125"/>
      <c r="FYP125"/>
      <c r="FYQ125"/>
      <c r="FYR125"/>
      <c r="FYS125"/>
      <c r="FYT125"/>
      <c r="FYU125"/>
      <c r="FYV125"/>
      <c r="FYW125"/>
      <c r="FYX125"/>
      <c r="FYY125"/>
      <c r="FYZ125"/>
      <c r="FZA125"/>
      <c r="FZB125"/>
      <c r="FZC125"/>
      <c r="FZD125"/>
      <c r="FZE125"/>
      <c r="FZF125"/>
      <c r="FZG125"/>
      <c r="FZH125"/>
      <c r="FZI125"/>
      <c r="FZJ125"/>
      <c r="FZK125"/>
      <c r="FZL125"/>
      <c r="FZM125"/>
      <c r="FZN125"/>
      <c r="FZO125"/>
      <c r="FZP125"/>
      <c r="FZQ125"/>
      <c r="FZR125"/>
      <c r="FZS125"/>
      <c r="FZT125"/>
      <c r="FZU125"/>
      <c r="FZV125"/>
      <c r="FZW125"/>
      <c r="FZX125"/>
      <c r="FZY125"/>
      <c r="FZZ125"/>
      <c r="GAA125"/>
      <c r="GAB125"/>
      <c r="GAC125"/>
      <c r="GAD125"/>
      <c r="GAE125"/>
      <c r="GAF125"/>
      <c r="GAG125"/>
      <c r="GAH125"/>
      <c r="GAI125"/>
      <c r="GAJ125"/>
      <c r="GAK125"/>
      <c r="GAL125"/>
      <c r="GAM125"/>
      <c r="GAN125"/>
      <c r="GAO125"/>
      <c r="GAP125"/>
      <c r="GAQ125"/>
      <c r="GAR125"/>
      <c r="GAS125"/>
      <c r="GAT125"/>
      <c r="GAU125"/>
      <c r="GAV125"/>
      <c r="GAW125"/>
      <c r="GAX125"/>
      <c r="GAY125"/>
      <c r="GAZ125"/>
      <c r="GBA125"/>
      <c r="GBB125"/>
      <c r="GBC125"/>
      <c r="GBD125"/>
      <c r="GBE125"/>
      <c r="GBF125"/>
      <c r="GBG125"/>
      <c r="GBH125"/>
      <c r="GBI125"/>
      <c r="GBJ125"/>
      <c r="GBK125"/>
      <c r="GBL125"/>
      <c r="GBM125"/>
      <c r="GBN125"/>
      <c r="GBO125"/>
      <c r="GBP125"/>
      <c r="GBQ125"/>
      <c r="GBR125"/>
      <c r="GBS125"/>
      <c r="GBT125"/>
      <c r="GBU125"/>
      <c r="GBV125"/>
      <c r="GBW125"/>
      <c r="GBX125"/>
      <c r="GBY125"/>
      <c r="GBZ125"/>
      <c r="GCA125"/>
      <c r="GCB125"/>
      <c r="GCC125"/>
      <c r="GCD125"/>
      <c r="GCE125"/>
      <c r="GCF125"/>
      <c r="GCG125"/>
      <c r="GCH125"/>
      <c r="GCI125"/>
      <c r="GCJ125"/>
      <c r="GCK125"/>
      <c r="GCL125"/>
      <c r="GCM125"/>
      <c r="GCN125"/>
      <c r="GCO125"/>
      <c r="GCP125"/>
      <c r="GCQ125"/>
      <c r="GCR125"/>
      <c r="GCS125"/>
      <c r="GCT125"/>
      <c r="GCU125"/>
      <c r="GCV125"/>
      <c r="GCW125"/>
      <c r="GCX125"/>
      <c r="GCY125"/>
      <c r="GCZ125"/>
      <c r="GDA125"/>
      <c r="GDB125"/>
      <c r="GDC125"/>
      <c r="GDD125"/>
      <c r="GDE125"/>
      <c r="GDF125"/>
      <c r="GDG125"/>
      <c r="GDH125"/>
      <c r="GDI125"/>
      <c r="GDJ125"/>
      <c r="GDK125"/>
      <c r="GDL125"/>
      <c r="GDM125"/>
      <c r="GDN125"/>
      <c r="GDO125"/>
      <c r="GDP125"/>
      <c r="GDQ125"/>
      <c r="GDR125"/>
      <c r="GDS125"/>
      <c r="GDT125"/>
      <c r="GDU125"/>
      <c r="GDV125"/>
      <c r="GDW125"/>
      <c r="GDX125"/>
      <c r="GDY125"/>
      <c r="GDZ125"/>
      <c r="GEA125"/>
      <c r="GEB125"/>
      <c r="GEC125"/>
      <c r="GED125"/>
      <c r="GEE125"/>
      <c r="GEF125"/>
      <c r="GEG125"/>
      <c r="GEH125"/>
      <c r="GEI125"/>
      <c r="GEJ125"/>
      <c r="GEK125"/>
      <c r="GEL125"/>
      <c r="GEM125"/>
      <c r="GEN125"/>
      <c r="GEO125"/>
      <c r="GEP125"/>
      <c r="GEQ125"/>
      <c r="GER125"/>
      <c r="GES125"/>
      <c r="GET125"/>
      <c r="GEU125"/>
      <c r="GEV125"/>
      <c r="GEW125"/>
      <c r="GEX125"/>
      <c r="GEY125"/>
      <c r="GEZ125"/>
      <c r="GFA125"/>
      <c r="GFB125"/>
      <c r="GFC125"/>
      <c r="GFD125"/>
      <c r="GFE125"/>
      <c r="GFF125"/>
      <c r="GFG125"/>
      <c r="GFH125"/>
      <c r="GFI125"/>
      <c r="GFJ125"/>
      <c r="GFK125"/>
      <c r="GFL125"/>
      <c r="GFM125"/>
      <c r="GFN125"/>
      <c r="GFO125"/>
      <c r="GFP125"/>
      <c r="GFQ125"/>
      <c r="GFR125"/>
      <c r="GFS125"/>
      <c r="GFT125"/>
      <c r="GFU125"/>
      <c r="GFV125"/>
      <c r="GFW125"/>
      <c r="GFX125"/>
      <c r="GFY125"/>
      <c r="GFZ125"/>
      <c r="GGA125"/>
      <c r="GGB125"/>
      <c r="GGC125"/>
      <c r="GGD125"/>
      <c r="GGE125"/>
      <c r="GGF125"/>
      <c r="GGG125"/>
      <c r="GGH125"/>
      <c r="GGI125"/>
      <c r="GGJ125"/>
      <c r="GGK125"/>
      <c r="GGL125"/>
      <c r="GGM125"/>
      <c r="GGN125"/>
      <c r="GGO125"/>
      <c r="GGP125"/>
      <c r="GGQ125"/>
      <c r="GGR125"/>
      <c r="GGS125"/>
      <c r="GGT125"/>
      <c r="GGU125"/>
      <c r="GGV125"/>
      <c r="GGW125"/>
      <c r="GGX125"/>
      <c r="GGY125"/>
      <c r="GGZ125"/>
      <c r="GHA125"/>
      <c r="GHB125"/>
      <c r="GHC125"/>
      <c r="GHD125"/>
      <c r="GHE125"/>
      <c r="GHF125"/>
      <c r="GHG125"/>
      <c r="GHH125"/>
      <c r="GHI125"/>
      <c r="GHJ125"/>
      <c r="GHK125"/>
      <c r="GHL125"/>
      <c r="GHM125"/>
      <c r="GHN125"/>
      <c r="GHO125"/>
      <c r="GHP125"/>
      <c r="GHQ125"/>
      <c r="GHR125"/>
      <c r="GHS125"/>
      <c r="GHT125"/>
      <c r="GHU125"/>
      <c r="GHV125"/>
      <c r="GHW125"/>
      <c r="GHX125"/>
      <c r="GHY125"/>
      <c r="GHZ125"/>
      <c r="GIA125"/>
      <c r="GIB125"/>
      <c r="GIC125"/>
      <c r="GID125"/>
      <c r="GIE125"/>
      <c r="GIF125"/>
      <c r="GIG125"/>
      <c r="GIH125"/>
      <c r="GII125"/>
      <c r="GIJ125"/>
      <c r="GIK125"/>
      <c r="GIL125"/>
      <c r="GIM125"/>
      <c r="GIN125"/>
      <c r="GIO125"/>
      <c r="GIP125"/>
      <c r="GIQ125"/>
      <c r="GIR125"/>
      <c r="GIS125"/>
      <c r="GIT125"/>
      <c r="GIU125"/>
      <c r="GIV125"/>
      <c r="GIW125"/>
      <c r="GIX125"/>
      <c r="GIY125"/>
      <c r="GIZ125"/>
      <c r="GJA125"/>
      <c r="GJB125"/>
      <c r="GJC125"/>
      <c r="GJD125"/>
      <c r="GJE125"/>
      <c r="GJF125"/>
      <c r="GJG125"/>
      <c r="GJH125"/>
      <c r="GJI125"/>
      <c r="GJJ125"/>
      <c r="GJK125"/>
      <c r="GJL125"/>
      <c r="GJM125"/>
      <c r="GJN125"/>
      <c r="GJO125"/>
      <c r="GJP125"/>
      <c r="GJQ125"/>
      <c r="GJR125"/>
      <c r="GJS125"/>
      <c r="GJT125"/>
      <c r="GJU125"/>
      <c r="GJV125"/>
      <c r="GJW125"/>
      <c r="GJX125"/>
      <c r="GJY125"/>
      <c r="GJZ125"/>
      <c r="GKA125"/>
      <c r="GKB125"/>
      <c r="GKC125"/>
      <c r="GKD125"/>
      <c r="GKE125"/>
      <c r="GKF125"/>
      <c r="GKG125"/>
      <c r="GKH125"/>
      <c r="GKI125"/>
      <c r="GKJ125"/>
      <c r="GKK125"/>
      <c r="GKL125"/>
      <c r="GKM125"/>
      <c r="GKN125"/>
      <c r="GKO125"/>
      <c r="GKP125"/>
      <c r="GKQ125"/>
      <c r="GKR125"/>
      <c r="GKS125"/>
      <c r="GKT125"/>
      <c r="GKU125"/>
      <c r="GKV125"/>
      <c r="GKW125"/>
      <c r="GKX125"/>
      <c r="GKY125"/>
      <c r="GKZ125"/>
      <c r="GLA125"/>
      <c r="GLB125"/>
      <c r="GLC125"/>
      <c r="GLD125"/>
      <c r="GLE125"/>
      <c r="GLF125"/>
      <c r="GLG125"/>
      <c r="GLH125"/>
      <c r="GLI125"/>
      <c r="GLJ125"/>
      <c r="GLK125"/>
      <c r="GLL125"/>
      <c r="GLM125"/>
      <c r="GLN125"/>
      <c r="GLO125"/>
      <c r="GLP125"/>
      <c r="GLQ125"/>
      <c r="GLR125"/>
      <c r="GLS125"/>
      <c r="GLT125"/>
      <c r="GLU125"/>
      <c r="GLV125"/>
      <c r="GLW125"/>
      <c r="GLX125"/>
      <c r="GLY125"/>
      <c r="GLZ125"/>
      <c r="GMA125"/>
      <c r="GMB125"/>
      <c r="GMC125"/>
      <c r="GMD125"/>
      <c r="GME125"/>
      <c r="GMF125"/>
      <c r="GMG125"/>
      <c r="GMH125"/>
      <c r="GMI125"/>
      <c r="GMJ125"/>
      <c r="GMK125"/>
      <c r="GML125"/>
      <c r="GMM125"/>
      <c r="GMN125"/>
      <c r="GMO125"/>
      <c r="GMP125"/>
      <c r="GMQ125"/>
      <c r="GMR125"/>
      <c r="GMS125"/>
      <c r="GMT125"/>
      <c r="GMU125"/>
      <c r="GMV125"/>
      <c r="GMW125"/>
      <c r="GMX125"/>
      <c r="GMY125"/>
      <c r="GMZ125"/>
      <c r="GNA125"/>
      <c r="GNB125"/>
      <c r="GNC125"/>
      <c r="GND125"/>
      <c r="GNE125"/>
      <c r="GNF125"/>
      <c r="GNG125"/>
      <c r="GNH125"/>
      <c r="GNI125"/>
      <c r="GNJ125"/>
      <c r="GNK125"/>
      <c r="GNL125"/>
      <c r="GNM125"/>
      <c r="GNN125"/>
      <c r="GNO125"/>
      <c r="GNP125"/>
      <c r="GNQ125"/>
      <c r="GNR125"/>
      <c r="GNS125"/>
      <c r="GNT125"/>
      <c r="GNU125"/>
      <c r="GNV125"/>
      <c r="GNW125"/>
      <c r="GNX125"/>
      <c r="GNY125"/>
      <c r="GNZ125"/>
      <c r="GOA125"/>
      <c r="GOB125"/>
      <c r="GOC125"/>
      <c r="GOD125"/>
      <c r="GOE125"/>
      <c r="GOF125"/>
      <c r="GOG125"/>
      <c r="GOH125"/>
      <c r="GOI125"/>
      <c r="GOJ125"/>
      <c r="GOK125"/>
      <c r="GOL125"/>
      <c r="GOM125"/>
      <c r="GON125"/>
      <c r="GOO125"/>
      <c r="GOP125"/>
      <c r="GOQ125"/>
      <c r="GOR125"/>
      <c r="GOS125"/>
      <c r="GOT125"/>
      <c r="GOU125"/>
      <c r="GOV125"/>
      <c r="GOW125"/>
      <c r="GOX125"/>
      <c r="GOY125"/>
      <c r="GOZ125"/>
      <c r="GPA125"/>
      <c r="GPB125"/>
      <c r="GPC125"/>
      <c r="GPD125"/>
      <c r="GPE125"/>
      <c r="GPF125"/>
      <c r="GPG125"/>
      <c r="GPH125"/>
      <c r="GPI125"/>
      <c r="GPJ125"/>
      <c r="GPK125"/>
      <c r="GPL125"/>
      <c r="GPM125"/>
      <c r="GPN125"/>
      <c r="GPO125"/>
      <c r="GPP125"/>
      <c r="GPQ125"/>
      <c r="GPR125"/>
      <c r="GPS125"/>
      <c r="GPT125"/>
      <c r="GPU125"/>
      <c r="GPV125"/>
      <c r="GPW125"/>
      <c r="GPX125"/>
      <c r="GPY125"/>
      <c r="GPZ125"/>
      <c r="GQA125"/>
      <c r="GQB125"/>
      <c r="GQC125"/>
      <c r="GQD125"/>
      <c r="GQE125"/>
      <c r="GQF125"/>
      <c r="GQG125"/>
      <c r="GQH125"/>
      <c r="GQI125"/>
      <c r="GQJ125"/>
      <c r="GQK125"/>
      <c r="GQL125"/>
      <c r="GQM125"/>
      <c r="GQN125"/>
      <c r="GQO125"/>
      <c r="GQP125"/>
      <c r="GQQ125"/>
      <c r="GQR125"/>
      <c r="GQS125"/>
      <c r="GQT125"/>
      <c r="GQU125"/>
      <c r="GQV125"/>
      <c r="GQW125"/>
      <c r="GQX125"/>
      <c r="GQY125"/>
      <c r="GQZ125"/>
      <c r="GRA125"/>
      <c r="GRB125"/>
      <c r="GRC125"/>
      <c r="GRD125"/>
      <c r="GRE125"/>
      <c r="GRF125"/>
      <c r="GRG125"/>
      <c r="GRH125"/>
      <c r="GRI125"/>
      <c r="GRJ125"/>
      <c r="GRK125"/>
      <c r="GRL125"/>
      <c r="GRM125"/>
      <c r="GRN125"/>
      <c r="GRO125"/>
      <c r="GRP125"/>
      <c r="GRQ125"/>
      <c r="GRR125"/>
      <c r="GRS125"/>
      <c r="GRT125"/>
      <c r="GRU125"/>
      <c r="GRV125"/>
      <c r="GRW125"/>
      <c r="GRX125"/>
      <c r="GRY125"/>
      <c r="GRZ125"/>
      <c r="GSA125"/>
      <c r="GSB125"/>
      <c r="GSC125"/>
      <c r="GSD125"/>
      <c r="GSE125"/>
      <c r="GSF125"/>
      <c r="GSG125"/>
      <c r="GSH125"/>
      <c r="GSI125"/>
      <c r="GSJ125"/>
      <c r="GSK125"/>
      <c r="GSL125"/>
      <c r="GSM125"/>
      <c r="GSN125"/>
      <c r="GSO125"/>
      <c r="GSP125"/>
      <c r="GSQ125"/>
      <c r="GSR125"/>
      <c r="GSS125"/>
      <c r="GST125"/>
      <c r="GSU125"/>
      <c r="GSV125"/>
      <c r="GSW125"/>
      <c r="GSX125"/>
      <c r="GSY125"/>
      <c r="GSZ125"/>
      <c r="GTA125"/>
      <c r="GTB125"/>
      <c r="GTC125"/>
      <c r="GTD125"/>
      <c r="GTE125"/>
      <c r="GTF125"/>
      <c r="GTG125"/>
      <c r="GTH125"/>
      <c r="GTI125"/>
      <c r="GTJ125"/>
      <c r="GTK125"/>
      <c r="GTL125"/>
      <c r="GTM125"/>
      <c r="GTN125"/>
      <c r="GTO125"/>
      <c r="GTP125"/>
      <c r="GTQ125"/>
      <c r="GTR125"/>
      <c r="GTS125"/>
      <c r="GTT125"/>
      <c r="GTU125"/>
      <c r="GTV125"/>
      <c r="GTW125"/>
      <c r="GTX125"/>
      <c r="GTY125"/>
      <c r="GTZ125"/>
      <c r="GUA125"/>
      <c r="GUB125"/>
      <c r="GUC125"/>
      <c r="GUD125"/>
      <c r="GUE125"/>
      <c r="GUF125"/>
      <c r="GUG125"/>
      <c r="GUH125"/>
      <c r="GUI125"/>
      <c r="GUJ125"/>
      <c r="GUK125"/>
      <c r="GUL125"/>
      <c r="GUM125"/>
      <c r="GUN125"/>
      <c r="GUO125"/>
      <c r="GUP125"/>
      <c r="GUQ125"/>
      <c r="GUR125"/>
      <c r="GUS125"/>
      <c r="GUT125"/>
      <c r="GUU125"/>
      <c r="GUV125"/>
      <c r="GUW125"/>
      <c r="GUX125"/>
      <c r="GUY125"/>
      <c r="GUZ125"/>
      <c r="GVA125"/>
      <c r="GVB125"/>
      <c r="GVC125"/>
      <c r="GVD125"/>
      <c r="GVE125"/>
      <c r="GVF125"/>
      <c r="GVG125"/>
      <c r="GVH125"/>
      <c r="GVI125"/>
      <c r="GVJ125"/>
      <c r="GVK125"/>
      <c r="GVL125"/>
      <c r="GVM125"/>
      <c r="GVN125"/>
      <c r="GVO125"/>
      <c r="GVP125"/>
      <c r="GVQ125"/>
      <c r="GVR125"/>
      <c r="GVS125"/>
      <c r="GVT125"/>
      <c r="GVU125"/>
      <c r="GVV125"/>
      <c r="GVW125"/>
      <c r="GVX125"/>
      <c r="GVY125"/>
      <c r="GVZ125"/>
      <c r="GWA125"/>
      <c r="GWB125"/>
      <c r="GWC125"/>
      <c r="GWD125"/>
      <c r="GWE125"/>
      <c r="GWF125"/>
      <c r="GWG125"/>
      <c r="GWH125"/>
      <c r="GWI125"/>
      <c r="GWJ125"/>
      <c r="GWK125"/>
      <c r="GWL125"/>
      <c r="GWM125"/>
      <c r="GWN125"/>
      <c r="GWO125"/>
      <c r="GWP125"/>
      <c r="GWQ125"/>
      <c r="GWR125"/>
      <c r="GWS125"/>
      <c r="GWT125"/>
      <c r="GWU125"/>
      <c r="GWV125"/>
      <c r="GWW125"/>
      <c r="GWX125"/>
      <c r="GWY125"/>
      <c r="GWZ125"/>
      <c r="GXA125"/>
      <c r="GXB125"/>
      <c r="GXC125"/>
      <c r="GXD125"/>
      <c r="GXE125"/>
      <c r="GXF125"/>
      <c r="GXG125"/>
      <c r="GXH125"/>
      <c r="GXI125"/>
      <c r="GXJ125"/>
      <c r="GXK125"/>
      <c r="GXL125"/>
      <c r="GXM125"/>
      <c r="GXN125"/>
      <c r="GXO125"/>
      <c r="GXP125"/>
      <c r="GXQ125"/>
      <c r="GXR125"/>
      <c r="GXS125"/>
      <c r="GXT125"/>
      <c r="GXU125"/>
      <c r="GXV125"/>
      <c r="GXW125"/>
      <c r="GXX125"/>
      <c r="GXY125"/>
      <c r="GXZ125"/>
      <c r="GYA125"/>
      <c r="GYB125"/>
      <c r="GYC125"/>
      <c r="GYD125"/>
      <c r="GYE125"/>
      <c r="GYF125"/>
      <c r="GYG125"/>
      <c r="GYH125"/>
      <c r="GYI125"/>
      <c r="GYJ125"/>
      <c r="GYK125"/>
      <c r="GYL125"/>
      <c r="GYM125"/>
      <c r="GYN125"/>
      <c r="GYO125"/>
      <c r="GYP125"/>
      <c r="GYQ125"/>
      <c r="GYR125"/>
      <c r="GYS125"/>
      <c r="GYT125"/>
      <c r="GYU125"/>
      <c r="GYV125"/>
      <c r="GYW125"/>
      <c r="GYX125"/>
      <c r="GYY125"/>
      <c r="GYZ125"/>
      <c r="GZA125"/>
      <c r="GZB125"/>
      <c r="GZC125"/>
      <c r="GZD125"/>
      <c r="GZE125"/>
      <c r="GZF125"/>
      <c r="GZG125"/>
      <c r="GZH125"/>
      <c r="GZI125"/>
      <c r="GZJ125"/>
      <c r="GZK125"/>
      <c r="GZL125"/>
      <c r="GZM125"/>
      <c r="GZN125"/>
      <c r="GZO125"/>
      <c r="GZP125"/>
      <c r="GZQ125"/>
      <c r="GZR125"/>
      <c r="GZS125"/>
      <c r="GZT125"/>
      <c r="GZU125"/>
      <c r="GZV125"/>
      <c r="GZW125"/>
      <c r="GZX125"/>
      <c r="GZY125"/>
      <c r="GZZ125"/>
      <c r="HAA125"/>
      <c r="HAB125"/>
      <c r="HAC125"/>
      <c r="HAD125"/>
      <c r="HAE125"/>
      <c r="HAF125"/>
      <c r="HAG125"/>
      <c r="HAH125"/>
      <c r="HAI125"/>
      <c r="HAJ125"/>
      <c r="HAK125"/>
      <c r="HAL125"/>
      <c r="HAM125"/>
      <c r="HAN125"/>
      <c r="HAO125"/>
      <c r="HAP125"/>
      <c r="HAQ125"/>
      <c r="HAR125"/>
      <c r="HAS125"/>
      <c r="HAT125"/>
      <c r="HAU125"/>
      <c r="HAV125"/>
      <c r="HAW125"/>
      <c r="HAX125"/>
      <c r="HAY125"/>
      <c r="HAZ125"/>
      <c r="HBA125"/>
      <c r="HBB125"/>
      <c r="HBC125"/>
      <c r="HBD125"/>
      <c r="HBE125"/>
      <c r="HBF125"/>
      <c r="HBG125"/>
      <c r="HBH125"/>
      <c r="HBI125"/>
      <c r="HBJ125"/>
      <c r="HBK125"/>
      <c r="HBL125"/>
      <c r="HBM125"/>
      <c r="HBN125"/>
      <c r="HBO125"/>
      <c r="HBP125"/>
      <c r="HBQ125"/>
      <c r="HBR125"/>
      <c r="HBS125"/>
      <c r="HBT125"/>
      <c r="HBU125"/>
      <c r="HBV125"/>
      <c r="HBW125"/>
      <c r="HBX125"/>
      <c r="HBY125"/>
      <c r="HBZ125"/>
      <c r="HCA125"/>
      <c r="HCB125"/>
      <c r="HCC125"/>
      <c r="HCD125"/>
      <c r="HCE125"/>
      <c r="HCF125"/>
      <c r="HCG125"/>
      <c r="HCH125"/>
      <c r="HCI125"/>
      <c r="HCJ125"/>
      <c r="HCK125"/>
      <c r="HCL125"/>
      <c r="HCM125"/>
      <c r="HCN125"/>
      <c r="HCO125"/>
      <c r="HCP125"/>
      <c r="HCQ125"/>
      <c r="HCR125"/>
      <c r="HCS125"/>
      <c r="HCT125"/>
      <c r="HCU125"/>
      <c r="HCV125"/>
      <c r="HCW125"/>
      <c r="HCX125"/>
      <c r="HCY125"/>
      <c r="HCZ125"/>
      <c r="HDA125"/>
      <c r="HDB125"/>
      <c r="HDC125"/>
      <c r="HDD125"/>
      <c r="HDE125"/>
      <c r="HDF125"/>
      <c r="HDG125"/>
      <c r="HDH125"/>
      <c r="HDI125"/>
      <c r="HDJ125"/>
      <c r="HDK125"/>
      <c r="HDL125"/>
      <c r="HDM125"/>
      <c r="HDN125"/>
      <c r="HDO125"/>
      <c r="HDP125"/>
      <c r="HDQ125"/>
      <c r="HDR125"/>
      <c r="HDS125"/>
      <c r="HDT125"/>
      <c r="HDU125"/>
      <c r="HDV125"/>
      <c r="HDW125"/>
      <c r="HDX125"/>
      <c r="HDY125"/>
      <c r="HDZ125"/>
      <c r="HEA125"/>
      <c r="HEB125"/>
      <c r="HEC125"/>
      <c r="HED125"/>
      <c r="HEE125"/>
      <c r="HEF125"/>
      <c r="HEG125"/>
      <c r="HEH125"/>
      <c r="HEI125"/>
      <c r="HEJ125"/>
      <c r="HEK125"/>
      <c r="HEL125"/>
      <c r="HEM125"/>
      <c r="HEN125"/>
      <c r="HEO125"/>
      <c r="HEP125"/>
      <c r="HEQ125"/>
      <c r="HER125"/>
      <c r="HES125"/>
      <c r="HET125"/>
      <c r="HEU125"/>
      <c r="HEV125"/>
      <c r="HEW125"/>
      <c r="HEX125"/>
      <c r="HEY125"/>
      <c r="HEZ125"/>
      <c r="HFA125"/>
      <c r="HFB125"/>
      <c r="HFC125"/>
      <c r="HFD125"/>
      <c r="HFE125"/>
      <c r="HFF125"/>
      <c r="HFG125"/>
      <c r="HFH125"/>
      <c r="HFI125"/>
      <c r="HFJ125"/>
      <c r="HFK125"/>
      <c r="HFL125"/>
      <c r="HFM125"/>
      <c r="HFN125"/>
      <c r="HFO125"/>
      <c r="HFP125"/>
      <c r="HFQ125"/>
      <c r="HFR125"/>
      <c r="HFS125"/>
      <c r="HFT125"/>
      <c r="HFU125"/>
      <c r="HFV125"/>
      <c r="HFW125"/>
      <c r="HFX125"/>
      <c r="HFY125"/>
      <c r="HFZ125"/>
      <c r="HGA125"/>
      <c r="HGB125"/>
      <c r="HGC125"/>
      <c r="HGD125"/>
      <c r="HGE125"/>
      <c r="HGF125"/>
      <c r="HGG125"/>
      <c r="HGH125"/>
      <c r="HGI125"/>
      <c r="HGJ125"/>
      <c r="HGK125"/>
      <c r="HGL125"/>
      <c r="HGM125"/>
      <c r="HGN125"/>
      <c r="HGO125"/>
      <c r="HGP125"/>
      <c r="HGQ125"/>
      <c r="HGR125"/>
      <c r="HGS125"/>
      <c r="HGT125"/>
      <c r="HGU125"/>
      <c r="HGV125"/>
      <c r="HGW125"/>
      <c r="HGX125"/>
      <c r="HGY125"/>
      <c r="HGZ125"/>
      <c r="HHA125"/>
      <c r="HHB125"/>
      <c r="HHC125"/>
      <c r="HHD125"/>
      <c r="HHE125"/>
      <c r="HHF125"/>
      <c r="HHG125"/>
      <c r="HHH125"/>
      <c r="HHI125"/>
      <c r="HHJ125"/>
      <c r="HHK125"/>
      <c r="HHL125"/>
      <c r="HHM125"/>
      <c r="HHN125"/>
      <c r="HHO125"/>
      <c r="HHP125"/>
      <c r="HHQ125"/>
      <c r="HHR125"/>
      <c r="HHS125"/>
      <c r="HHT125"/>
      <c r="HHU125"/>
      <c r="HHV125"/>
      <c r="HHW125"/>
      <c r="HHX125"/>
      <c r="HHY125"/>
      <c r="HHZ125"/>
      <c r="HIA125"/>
      <c r="HIB125"/>
      <c r="HIC125"/>
      <c r="HID125"/>
      <c r="HIE125"/>
      <c r="HIF125"/>
      <c r="HIG125"/>
      <c r="HIH125"/>
      <c r="HII125"/>
      <c r="HIJ125"/>
      <c r="HIK125"/>
      <c r="HIL125"/>
      <c r="HIM125"/>
      <c r="HIN125"/>
      <c r="HIO125"/>
      <c r="HIP125"/>
      <c r="HIQ125"/>
      <c r="HIR125"/>
      <c r="HIS125"/>
      <c r="HIT125"/>
      <c r="HIU125"/>
      <c r="HIV125"/>
      <c r="HIW125"/>
      <c r="HIX125"/>
      <c r="HIY125"/>
      <c r="HIZ125"/>
      <c r="HJA125"/>
      <c r="HJB125"/>
      <c r="HJC125"/>
      <c r="HJD125"/>
      <c r="HJE125"/>
      <c r="HJF125"/>
      <c r="HJG125"/>
      <c r="HJH125"/>
      <c r="HJI125"/>
      <c r="HJJ125"/>
      <c r="HJK125"/>
      <c r="HJL125"/>
      <c r="HJM125"/>
      <c r="HJN125"/>
      <c r="HJO125"/>
      <c r="HJP125"/>
      <c r="HJQ125"/>
      <c r="HJR125"/>
      <c r="HJS125"/>
      <c r="HJT125"/>
      <c r="HJU125"/>
      <c r="HJV125"/>
      <c r="HJW125"/>
      <c r="HJX125"/>
      <c r="HJY125"/>
      <c r="HJZ125"/>
      <c r="HKA125"/>
      <c r="HKB125"/>
      <c r="HKC125"/>
      <c r="HKD125"/>
      <c r="HKE125"/>
      <c r="HKF125"/>
      <c r="HKG125"/>
      <c r="HKH125"/>
      <c r="HKI125"/>
      <c r="HKJ125"/>
      <c r="HKK125"/>
      <c r="HKL125"/>
      <c r="HKM125"/>
      <c r="HKN125"/>
      <c r="HKO125"/>
      <c r="HKP125"/>
      <c r="HKQ125"/>
      <c r="HKR125"/>
      <c r="HKS125"/>
      <c r="HKT125"/>
      <c r="HKU125"/>
      <c r="HKV125"/>
      <c r="HKW125"/>
      <c r="HKX125"/>
      <c r="HKY125"/>
      <c r="HKZ125"/>
      <c r="HLA125"/>
      <c r="HLB125"/>
      <c r="HLC125"/>
      <c r="HLD125"/>
      <c r="HLE125"/>
      <c r="HLF125"/>
      <c r="HLG125"/>
      <c r="HLH125"/>
      <c r="HLI125"/>
      <c r="HLJ125"/>
      <c r="HLK125"/>
      <c r="HLL125"/>
      <c r="HLM125"/>
      <c r="HLN125"/>
      <c r="HLO125"/>
      <c r="HLP125"/>
      <c r="HLQ125"/>
      <c r="HLR125"/>
      <c r="HLS125"/>
      <c r="HLT125"/>
      <c r="HLU125"/>
      <c r="HLV125"/>
      <c r="HLW125"/>
      <c r="HLX125"/>
      <c r="HLY125"/>
      <c r="HLZ125"/>
      <c r="HMA125"/>
      <c r="HMB125"/>
      <c r="HMC125"/>
      <c r="HMD125"/>
      <c r="HME125"/>
      <c r="HMF125"/>
      <c r="HMG125"/>
      <c r="HMH125"/>
      <c r="HMI125"/>
      <c r="HMJ125"/>
      <c r="HMK125"/>
      <c r="HML125"/>
      <c r="HMM125"/>
      <c r="HMN125"/>
      <c r="HMO125"/>
      <c r="HMP125"/>
      <c r="HMQ125"/>
      <c r="HMR125"/>
      <c r="HMS125"/>
      <c r="HMT125"/>
      <c r="HMU125"/>
      <c r="HMV125"/>
      <c r="HMW125"/>
      <c r="HMX125"/>
      <c r="HMY125"/>
      <c r="HMZ125"/>
      <c r="HNA125"/>
      <c r="HNB125"/>
      <c r="HNC125"/>
      <c r="HND125"/>
      <c r="HNE125"/>
      <c r="HNF125"/>
      <c r="HNG125"/>
      <c r="HNH125"/>
      <c r="HNI125"/>
      <c r="HNJ125"/>
      <c r="HNK125"/>
      <c r="HNL125"/>
      <c r="HNM125"/>
      <c r="HNN125"/>
      <c r="HNO125"/>
      <c r="HNP125"/>
      <c r="HNQ125"/>
      <c r="HNR125"/>
      <c r="HNS125"/>
      <c r="HNT125"/>
      <c r="HNU125"/>
      <c r="HNV125"/>
      <c r="HNW125"/>
      <c r="HNX125"/>
      <c r="HNY125"/>
      <c r="HNZ125"/>
      <c r="HOA125"/>
      <c r="HOB125"/>
      <c r="HOC125"/>
      <c r="HOD125"/>
      <c r="HOE125"/>
      <c r="HOF125"/>
      <c r="HOG125"/>
      <c r="HOH125"/>
      <c r="HOI125"/>
      <c r="HOJ125"/>
      <c r="HOK125"/>
      <c r="HOL125"/>
      <c r="HOM125"/>
      <c r="HON125"/>
      <c r="HOO125"/>
      <c r="HOP125"/>
      <c r="HOQ125"/>
      <c r="HOR125"/>
      <c r="HOS125"/>
      <c r="HOT125"/>
      <c r="HOU125"/>
      <c r="HOV125"/>
      <c r="HOW125"/>
      <c r="HOX125"/>
      <c r="HOY125"/>
      <c r="HOZ125"/>
      <c r="HPA125"/>
      <c r="HPB125"/>
      <c r="HPC125"/>
      <c r="HPD125"/>
      <c r="HPE125"/>
      <c r="HPF125"/>
      <c r="HPG125"/>
      <c r="HPH125"/>
      <c r="HPI125"/>
      <c r="HPJ125"/>
      <c r="HPK125"/>
      <c r="HPL125"/>
      <c r="HPM125"/>
      <c r="HPN125"/>
      <c r="HPO125"/>
      <c r="HPP125"/>
      <c r="HPQ125"/>
      <c r="HPR125"/>
      <c r="HPS125"/>
      <c r="HPT125"/>
      <c r="HPU125"/>
      <c r="HPV125"/>
      <c r="HPW125"/>
      <c r="HPX125"/>
      <c r="HPY125"/>
      <c r="HPZ125"/>
      <c r="HQA125"/>
      <c r="HQB125"/>
      <c r="HQC125"/>
      <c r="HQD125"/>
      <c r="HQE125"/>
      <c r="HQF125"/>
      <c r="HQG125"/>
      <c r="HQH125"/>
      <c r="HQI125"/>
      <c r="HQJ125"/>
      <c r="HQK125"/>
      <c r="HQL125"/>
      <c r="HQM125"/>
      <c r="HQN125"/>
      <c r="HQO125"/>
      <c r="HQP125"/>
      <c r="HQQ125"/>
      <c r="HQR125"/>
      <c r="HQS125"/>
      <c r="HQT125"/>
      <c r="HQU125"/>
      <c r="HQV125"/>
      <c r="HQW125"/>
      <c r="HQX125"/>
      <c r="HQY125"/>
      <c r="HQZ125"/>
      <c r="HRA125"/>
      <c r="HRB125"/>
      <c r="HRC125"/>
      <c r="HRD125"/>
      <c r="HRE125"/>
      <c r="HRF125"/>
      <c r="HRG125"/>
      <c r="HRH125"/>
      <c r="HRI125"/>
      <c r="HRJ125"/>
      <c r="HRK125"/>
      <c r="HRL125"/>
      <c r="HRM125"/>
      <c r="HRN125"/>
      <c r="HRO125"/>
      <c r="HRP125"/>
      <c r="HRQ125"/>
      <c r="HRR125"/>
      <c r="HRS125"/>
      <c r="HRT125"/>
      <c r="HRU125"/>
      <c r="HRV125"/>
      <c r="HRW125"/>
      <c r="HRX125"/>
      <c r="HRY125"/>
      <c r="HRZ125"/>
      <c r="HSA125"/>
      <c r="HSB125"/>
      <c r="HSC125"/>
      <c r="HSD125"/>
      <c r="HSE125"/>
      <c r="HSF125"/>
      <c r="HSG125"/>
      <c r="HSH125"/>
      <c r="HSI125"/>
      <c r="HSJ125"/>
      <c r="HSK125"/>
      <c r="HSL125"/>
      <c r="HSM125"/>
      <c r="HSN125"/>
      <c r="HSO125"/>
      <c r="HSP125"/>
      <c r="HSQ125"/>
      <c r="HSR125"/>
      <c r="HSS125"/>
      <c r="HST125"/>
      <c r="HSU125"/>
      <c r="HSV125"/>
      <c r="HSW125"/>
      <c r="HSX125"/>
      <c r="HSY125"/>
      <c r="HSZ125"/>
      <c r="HTA125"/>
      <c r="HTB125"/>
      <c r="HTC125"/>
      <c r="HTD125"/>
      <c r="HTE125"/>
      <c r="HTF125"/>
      <c r="HTG125"/>
      <c r="HTH125"/>
      <c r="HTI125"/>
      <c r="HTJ125"/>
      <c r="HTK125"/>
      <c r="HTL125"/>
      <c r="HTM125"/>
      <c r="HTN125"/>
      <c r="HTO125"/>
      <c r="HTP125"/>
      <c r="HTQ125"/>
      <c r="HTR125"/>
      <c r="HTS125"/>
      <c r="HTT125"/>
      <c r="HTU125"/>
      <c r="HTV125"/>
      <c r="HTW125"/>
      <c r="HTX125"/>
      <c r="HTY125"/>
      <c r="HTZ125"/>
      <c r="HUA125"/>
      <c r="HUB125"/>
      <c r="HUC125"/>
      <c r="HUD125"/>
      <c r="HUE125"/>
      <c r="HUF125"/>
      <c r="HUG125"/>
      <c r="HUH125"/>
      <c r="HUI125"/>
      <c r="HUJ125"/>
      <c r="HUK125"/>
      <c r="HUL125"/>
      <c r="HUM125"/>
      <c r="HUN125"/>
      <c r="HUO125"/>
      <c r="HUP125"/>
      <c r="HUQ125"/>
      <c r="HUR125"/>
      <c r="HUS125"/>
      <c r="HUT125"/>
      <c r="HUU125"/>
      <c r="HUV125"/>
      <c r="HUW125"/>
      <c r="HUX125"/>
      <c r="HUY125"/>
      <c r="HUZ125"/>
      <c r="HVA125"/>
      <c r="HVB125"/>
      <c r="HVC125"/>
      <c r="HVD125"/>
      <c r="HVE125"/>
      <c r="HVF125"/>
      <c r="HVG125"/>
      <c r="HVH125"/>
      <c r="HVI125"/>
      <c r="HVJ125"/>
      <c r="HVK125"/>
      <c r="HVL125"/>
      <c r="HVM125"/>
      <c r="HVN125"/>
      <c r="HVO125"/>
      <c r="HVP125"/>
      <c r="HVQ125"/>
      <c r="HVR125"/>
      <c r="HVS125"/>
      <c r="HVT125"/>
      <c r="HVU125"/>
      <c r="HVV125"/>
      <c r="HVW125"/>
      <c r="HVX125"/>
      <c r="HVY125"/>
      <c r="HVZ125"/>
      <c r="HWA125"/>
      <c r="HWB125"/>
      <c r="HWC125"/>
      <c r="HWD125"/>
      <c r="HWE125"/>
      <c r="HWF125"/>
      <c r="HWG125"/>
      <c r="HWH125"/>
      <c r="HWI125"/>
      <c r="HWJ125"/>
      <c r="HWK125"/>
      <c r="HWL125"/>
      <c r="HWM125"/>
      <c r="HWN125"/>
      <c r="HWO125"/>
      <c r="HWP125"/>
      <c r="HWQ125"/>
      <c r="HWR125"/>
      <c r="HWS125"/>
      <c r="HWT125"/>
      <c r="HWU125"/>
      <c r="HWV125"/>
      <c r="HWW125"/>
      <c r="HWX125"/>
      <c r="HWY125"/>
      <c r="HWZ125"/>
      <c r="HXA125"/>
      <c r="HXB125"/>
      <c r="HXC125"/>
      <c r="HXD125"/>
      <c r="HXE125"/>
      <c r="HXF125"/>
      <c r="HXG125"/>
      <c r="HXH125"/>
      <c r="HXI125"/>
      <c r="HXJ125"/>
      <c r="HXK125"/>
      <c r="HXL125"/>
      <c r="HXM125"/>
      <c r="HXN125"/>
      <c r="HXO125"/>
      <c r="HXP125"/>
      <c r="HXQ125"/>
      <c r="HXR125"/>
      <c r="HXS125"/>
      <c r="HXT125"/>
      <c r="HXU125"/>
      <c r="HXV125"/>
      <c r="HXW125"/>
      <c r="HXX125"/>
      <c r="HXY125"/>
      <c r="HXZ125"/>
      <c r="HYA125"/>
      <c r="HYB125"/>
      <c r="HYC125"/>
      <c r="HYD125"/>
      <c r="HYE125"/>
      <c r="HYF125"/>
      <c r="HYG125"/>
      <c r="HYH125"/>
      <c r="HYI125"/>
      <c r="HYJ125"/>
      <c r="HYK125"/>
      <c r="HYL125"/>
      <c r="HYM125"/>
      <c r="HYN125"/>
      <c r="HYO125"/>
      <c r="HYP125"/>
      <c r="HYQ125"/>
      <c r="HYR125"/>
      <c r="HYS125"/>
      <c r="HYT125"/>
      <c r="HYU125"/>
      <c r="HYV125"/>
      <c r="HYW125"/>
      <c r="HYX125"/>
      <c r="HYY125"/>
      <c r="HYZ125"/>
      <c r="HZA125"/>
      <c r="HZB125"/>
      <c r="HZC125"/>
      <c r="HZD125"/>
      <c r="HZE125"/>
      <c r="HZF125"/>
      <c r="HZG125"/>
      <c r="HZH125"/>
      <c r="HZI125"/>
      <c r="HZJ125"/>
      <c r="HZK125"/>
      <c r="HZL125"/>
      <c r="HZM125"/>
      <c r="HZN125"/>
      <c r="HZO125"/>
      <c r="HZP125"/>
      <c r="HZQ125"/>
      <c r="HZR125"/>
      <c r="HZS125"/>
      <c r="HZT125"/>
      <c r="HZU125"/>
      <c r="HZV125"/>
      <c r="HZW125"/>
      <c r="HZX125"/>
      <c r="HZY125"/>
      <c r="HZZ125"/>
      <c r="IAA125"/>
      <c r="IAB125"/>
      <c r="IAC125"/>
      <c r="IAD125"/>
      <c r="IAE125"/>
      <c r="IAF125"/>
      <c r="IAG125"/>
      <c r="IAH125"/>
      <c r="IAI125"/>
      <c r="IAJ125"/>
      <c r="IAK125"/>
      <c r="IAL125"/>
      <c r="IAM125"/>
      <c r="IAN125"/>
      <c r="IAO125"/>
      <c r="IAP125"/>
      <c r="IAQ125"/>
      <c r="IAR125"/>
      <c r="IAS125"/>
      <c r="IAT125"/>
      <c r="IAU125"/>
      <c r="IAV125"/>
      <c r="IAW125"/>
      <c r="IAX125"/>
      <c r="IAY125"/>
      <c r="IAZ125"/>
      <c r="IBA125"/>
      <c r="IBB125"/>
      <c r="IBC125"/>
      <c r="IBD125"/>
      <c r="IBE125"/>
      <c r="IBF125"/>
      <c r="IBG125"/>
      <c r="IBH125"/>
      <c r="IBI125"/>
      <c r="IBJ125"/>
      <c r="IBK125"/>
      <c r="IBL125"/>
      <c r="IBM125"/>
      <c r="IBN125"/>
      <c r="IBO125"/>
      <c r="IBP125"/>
      <c r="IBQ125"/>
      <c r="IBR125"/>
      <c r="IBS125"/>
      <c r="IBT125"/>
      <c r="IBU125"/>
      <c r="IBV125"/>
      <c r="IBW125"/>
      <c r="IBX125"/>
      <c r="IBY125"/>
      <c r="IBZ125"/>
      <c r="ICA125"/>
      <c r="ICB125"/>
      <c r="ICC125"/>
      <c r="ICD125"/>
      <c r="ICE125"/>
      <c r="ICF125"/>
      <c r="ICG125"/>
      <c r="ICH125"/>
      <c r="ICI125"/>
      <c r="ICJ125"/>
      <c r="ICK125"/>
      <c r="ICL125"/>
      <c r="ICM125"/>
      <c r="ICN125"/>
      <c r="ICO125"/>
      <c r="ICP125"/>
      <c r="ICQ125"/>
      <c r="ICR125"/>
      <c r="ICS125"/>
      <c r="ICT125"/>
      <c r="ICU125"/>
      <c r="ICV125"/>
      <c r="ICW125"/>
      <c r="ICX125"/>
      <c r="ICY125"/>
      <c r="ICZ125"/>
      <c r="IDA125"/>
      <c r="IDB125"/>
      <c r="IDC125"/>
      <c r="IDD125"/>
      <c r="IDE125"/>
      <c r="IDF125"/>
      <c r="IDG125"/>
      <c r="IDH125"/>
      <c r="IDI125"/>
      <c r="IDJ125"/>
      <c r="IDK125"/>
      <c r="IDL125"/>
      <c r="IDM125"/>
      <c r="IDN125"/>
      <c r="IDO125"/>
      <c r="IDP125"/>
      <c r="IDQ125"/>
      <c r="IDR125"/>
      <c r="IDS125"/>
      <c r="IDT125"/>
      <c r="IDU125"/>
      <c r="IDV125"/>
      <c r="IDW125"/>
      <c r="IDX125"/>
      <c r="IDY125"/>
      <c r="IDZ125"/>
      <c r="IEA125"/>
      <c r="IEB125"/>
      <c r="IEC125"/>
      <c r="IED125"/>
      <c r="IEE125"/>
      <c r="IEF125"/>
      <c r="IEG125"/>
      <c r="IEH125"/>
      <c r="IEI125"/>
      <c r="IEJ125"/>
      <c r="IEK125"/>
      <c r="IEL125"/>
      <c r="IEM125"/>
      <c r="IEN125"/>
      <c r="IEO125"/>
      <c r="IEP125"/>
      <c r="IEQ125"/>
      <c r="IER125"/>
      <c r="IES125"/>
      <c r="IET125"/>
      <c r="IEU125"/>
      <c r="IEV125"/>
      <c r="IEW125"/>
      <c r="IEX125"/>
      <c r="IEY125"/>
      <c r="IEZ125"/>
      <c r="IFA125"/>
      <c r="IFB125"/>
      <c r="IFC125"/>
      <c r="IFD125"/>
      <c r="IFE125"/>
      <c r="IFF125"/>
      <c r="IFG125"/>
      <c r="IFH125"/>
      <c r="IFI125"/>
      <c r="IFJ125"/>
      <c r="IFK125"/>
      <c r="IFL125"/>
      <c r="IFM125"/>
      <c r="IFN125"/>
      <c r="IFO125"/>
      <c r="IFP125"/>
      <c r="IFQ125"/>
      <c r="IFR125"/>
      <c r="IFS125"/>
      <c r="IFT125"/>
      <c r="IFU125"/>
      <c r="IFV125"/>
      <c r="IFW125"/>
      <c r="IFX125"/>
      <c r="IFY125"/>
      <c r="IFZ125"/>
      <c r="IGA125"/>
      <c r="IGB125"/>
      <c r="IGC125"/>
      <c r="IGD125"/>
      <c r="IGE125"/>
      <c r="IGF125"/>
      <c r="IGG125"/>
      <c r="IGH125"/>
      <c r="IGI125"/>
      <c r="IGJ125"/>
      <c r="IGK125"/>
      <c r="IGL125"/>
      <c r="IGM125"/>
      <c r="IGN125"/>
      <c r="IGO125"/>
      <c r="IGP125"/>
      <c r="IGQ125"/>
      <c r="IGR125"/>
      <c r="IGS125"/>
      <c r="IGT125"/>
      <c r="IGU125"/>
      <c r="IGV125"/>
      <c r="IGW125"/>
      <c r="IGX125"/>
      <c r="IGY125"/>
      <c r="IGZ125"/>
      <c r="IHA125"/>
      <c r="IHB125"/>
      <c r="IHC125"/>
      <c r="IHD125"/>
      <c r="IHE125"/>
      <c r="IHF125"/>
      <c r="IHG125"/>
      <c r="IHH125"/>
      <c r="IHI125"/>
      <c r="IHJ125"/>
      <c r="IHK125"/>
      <c r="IHL125"/>
      <c r="IHM125"/>
      <c r="IHN125"/>
      <c r="IHO125"/>
      <c r="IHP125"/>
      <c r="IHQ125"/>
      <c r="IHR125"/>
      <c r="IHS125"/>
      <c r="IHT125"/>
      <c r="IHU125"/>
      <c r="IHV125"/>
      <c r="IHW125"/>
      <c r="IHX125"/>
      <c r="IHY125"/>
      <c r="IHZ125"/>
      <c r="IIA125"/>
      <c r="IIB125"/>
      <c r="IIC125"/>
      <c r="IID125"/>
      <c r="IIE125"/>
      <c r="IIF125"/>
      <c r="IIG125"/>
      <c r="IIH125"/>
      <c r="III125"/>
      <c r="IIJ125"/>
      <c r="IIK125"/>
      <c r="IIL125"/>
      <c r="IIM125"/>
      <c r="IIN125"/>
      <c r="IIO125"/>
      <c r="IIP125"/>
      <c r="IIQ125"/>
      <c r="IIR125"/>
      <c r="IIS125"/>
      <c r="IIT125"/>
      <c r="IIU125"/>
      <c r="IIV125"/>
      <c r="IIW125"/>
      <c r="IIX125"/>
      <c r="IIY125"/>
      <c r="IIZ125"/>
      <c r="IJA125"/>
      <c r="IJB125"/>
      <c r="IJC125"/>
      <c r="IJD125"/>
      <c r="IJE125"/>
      <c r="IJF125"/>
      <c r="IJG125"/>
      <c r="IJH125"/>
      <c r="IJI125"/>
      <c r="IJJ125"/>
      <c r="IJK125"/>
      <c r="IJL125"/>
      <c r="IJM125"/>
      <c r="IJN125"/>
      <c r="IJO125"/>
      <c r="IJP125"/>
      <c r="IJQ125"/>
      <c r="IJR125"/>
      <c r="IJS125"/>
      <c r="IJT125"/>
      <c r="IJU125"/>
      <c r="IJV125"/>
      <c r="IJW125"/>
      <c r="IJX125"/>
      <c r="IJY125"/>
      <c r="IJZ125"/>
      <c r="IKA125"/>
      <c r="IKB125"/>
      <c r="IKC125"/>
      <c r="IKD125"/>
      <c r="IKE125"/>
      <c r="IKF125"/>
      <c r="IKG125"/>
      <c r="IKH125"/>
      <c r="IKI125"/>
      <c r="IKJ125"/>
      <c r="IKK125"/>
      <c r="IKL125"/>
      <c r="IKM125"/>
      <c r="IKN125"/>
      <c r="IKO125"/>
      <c r="IKP125"/>
      <c r="IKQ125"/>
      <c r="IKR125"/>
      <c r="IKS125"/>
      <c r="IKT125"/>
      <c r="IKU125"/>
      <c r="IKV125"/>
      <c r="IKW125"/>
      <c r="IKX125"/>
      <c r="IKY125"/>
      <c r="IKZ125"/>
      <c r="ILA125"/>
      <c r="ILB125"/>
      <c r="ILC125"/>
      <c r="ILD125"/>
      <c r="ILE125"/>
      <c r="ILF125"/>
      <c r="ILG125"/>
      <c r="ILH125"/>
      <c r="ILI125"/>
      <c r="ILJ125"/>
      <c r="ILK125"/>
      <c r="ILL125"/>
      <c r="ILM125"/>
      <c r="ILN125"/>
      <c r="ILO125"/>
      <c r="ILP125"/>
      <c r="ILQ125"/>
      <c r="ILR125"/>
      <c r="ILS125"/>
      <c r="ILT125"/>
      <c r="ILU125"/>
      <c r="ILV125"/>
      <c r="ILW125"/>
      <c r="ILX125"/>
      <c r="ILY125"/>
      <c r="ILZ125"/>
      <c r="IMA125"/>
      <c r="IMB125"/>
      <c r="IMC125"/>
      <c r="IMD125"/>
      <c r="IME125"/>
      <c r="IMF125"/>
      <c r="IMG125"/>
      <c r="IMH125"/>
      <c r="IMI125"/>
      <c r="IMJ125"/>
      <c r="IMK125"/>
      <c r="IML125"/>
      <c r="IMM125"/>
      <c r="IMN125"/>
      <c r="IMO125"/>
      <c r="IMP125"/>
      <c r="IMQ125"/>
      <c r="IMR125"/>
      <c r="IMS125"/>
      <c r="IMT125"/>
      <c r="IMU125"/>
      <c r="IMV125"/>
      <c r="IMW125"/>
      <c r="IMX125"/>
      <c r="IMY125"/>
      <c r="IMZ125"/>
      <c r="INA125"/>
      <c r="INB125"/>
      <c r="INC125"/>
      <c r="IND125"/>
      <c r="INE125"/>
      <c r="INF125"/>
      <c r="ING125"/>
      <c r="INH125"/>
      <c r="INI125"/>
      <c r="INJ125"/>
      <c r="INK125"/>
      <c r="INL125"/>
      <c r="INM125"/>
      <c r="INN125"/>
      <c r="INO125"/>
      <c r="INP125"/>
      <c r="INQ125"/>
      <c r="INR125"/>
      <c r="INS125"/>
      <c r="INT125"/>
      <c r="INU125"/>
      <c r="INV125"/>
      <c r="INW125"/>
      <c r="INX125"/>
      <c r="INY125"/>
      <c r="INZ125"/>
      <c r="IOA125"/>
      <c r="IOB125"/>
      <c r="IOC125"/>
      <c r="IOD125"/>
      <c r="IOE125"/>
      <c r="IOF125"/>
      <c r="IOG125"/>
      <c r="IOH125"/>
      <c r="IOI125"/>
      <c r="IOJ125"/>
      <c r="IOK125"/>
      <c r="IOL125"/>
      <c r="IOM125"/>
      <c r="ION125"/>
      <c r="IOO125"/>
      <c r="IOP125"/>
      <c r="IOQ125"/>
      <c r="IOR125"/>
      <c r="IOS125"/>
      <c r="IOT125"/>
      <c r="IOU125"/>
      <c r="IOV125"/>
      <c r="IOW125"/>
      <c r="IOX125"/>
      <c r="IOY125"/>
      <c r="IOZ125"/>
      <c r="IPA125"/>
      <c r="IPB125"/>
      <c r="IPC125"/>
      <c r="IPD125"/>
      <c r="IPE125"/>
      <c r="IPF125"/>
      <c r="IPG125"/>
      <c r="IPH125"/>
      <c r="IPI125"/>
      <c r="IPJ125"/>
      <c r="IPK125"/>
      <c r="IPL125"/>
      <c r="IPM125"/>
      <c r="IPN125"/>
      <c r="IPO125"/>
      <c r="IPP125"/>
      <c r="IPQ125"/>
      <c r="IPR125"/>
      <c r="IPS125"/>
      <c r="IPT125"/>
      <c r="IPU125"/>
      <c r="IPV125"/>
      <c r="IPW125"/>
      <c r="IPX125"/>
      <c r="IPY125"/>
      <c r="IPZ125"/>
      <c r="IQA125"/>
      <c r="IQB125"/>
      <c r="IQC125"/>
      <c r="IQD125"/>
      <c r="IQE125"/>
      <c r="IQF125"/>
      <c r="IQG125"/>
      <c r="IQH125"/>
      <c r="IQI125"/>
      <c r="IQJ125"/>
      <c r="IQK125"/>
      <c r="IQL125"/>
      <c r="IQM125"/>
      <c r="IQN125"/>
      <c r="IQO125"/>
      <c r="IQP125"/>
      <c r="IQQ125"/>
      <c r="IQR125"/>
      <c r="IQS125"/>
      <c r="IQT125"/>
      <c r="IQU125"/>
      <c r="IQV125"/>
      <c r="IQW125"/>
      <c r="IQX125"/>
      <c r="IQY125"/>
      <c r="IQZ125"/>
      <c r="IRA125"/>
      <c r="IRB125"/>
      <c r="IRC125"/>
      <c r="IRD125"/>
      <c r="IRE125"/>
      <c r="IRF125"/>
      <c r="IRG125"/>
      <c r="IRH125"/>
      <c r="IRI125"/>
      <c r="IRJ125"/>
      <c r="IRK125"/>
      <c r="IRL125"/>
      <c r="IRM125"/>
      <c r="IRN125"/>
      <c r="IRO125"/>
      <c r="IRP125"/>
      <c r="IRQ125"/>
      <c r="IRR125"/>
      <c r="IRS125"/>
      <c r="IRT125"/>
      <c r="IRU125"/>
      <c r="IRV125"/>
      <c r="IRW125"/>
      <c r="IRX125"/>
      <c r="IRY125"/>
      <c r="IRZ125"/>
      <c r="ISA125"/>
      <c r="ISB125"/>
      <c r="ISC125"/>
      <c r="ISD125"/>
      <c r="ISE125"/>
      <c r="ISF125"/>
      <c r="ISG125"/>
      <c r="ISH125"/>
      <c r="ISI125"/>
      <c r="ISJ125"/>
      <c r="ISK125"/>
      <c r="ISL125"/>
      <c r="ISM125"/>
      <c r="ISN125"/>
      <c r="ISO125"/>
      <c r="ISP125"/>
      <c r="ISQ125"/>
      <c r="ISR125"/>
      <c r="ISS125"/>
      <c r="IST125"/>
      <c r="ISU125"/>
      <c r="ISV125"/>
      <c r="ISW125"/>
      <c r="ISX125"/>
      <c r="ISY125"/>
      <c r="ISZ125"/>
      <c r="ITA125"/>
      <c r="ITB125"/>
      <c r="ITC125"/>
      <c r="ITD125"/>
      <c r="ITE125"/>
      <c r="ITF125"/>
      <c r="ITG125"/>
      <c r="ITH125"/>
      <c r="ITI125"/>
      <c r="ITJ125"/>
      <c r="ITK125"/>
      <c r="ITL125"/>
      <c r="ITM125"/>
      <c r="ITN125"/>
      <c r="ITO125"/>
      <c r="ITP125"/>
      <c r="ITQ125"/>
      <c r="ITR125"/>
      <c r="ITS125"/>
      <c r="ITT125"/>
      <c r="ITU125"/>
      <c r="ITV125"/>
      <c r="ITW125"/>
      <c r="ITX125"/>
      <c r="ITY125"/>
      <c r="ITZ125"/>
      <c r="IUA125"/>
      <c r="IUB125"/>
      <c r="IUC125"/>
      <c r="IUD125"/>
      <c r="IUE125"/>
      <c r="IUF125"/>
      <c r="IUG125"/>
      <c r="IUH125"/>
      <c r="IUI125"/>
      <c r="IUJ125"/>
      <c r="IUK125"/>
      <c r="IUL125"/>
      <c r="IUM125"/>
      <c r="IUN125"/>
      <c r="IUO125"/>
      <c r="IUP125"/>
      <c r="IUQ125"/>
      <c r="IUR125"/>
      <c r="IUS125"/>
      <c r="IUT125"/>
      <c r="IUU125"/>
      <c r="IUV125"/>
      <c r="IUW125"/>
      <c r="IUX125"/>
      <c r="IUY125"/>
      <c r="IUZ125"/>
      <c r="IVA125"/>
      <c r="IVB125"/>
      <c r="IVC125"/>
      <c r="IVD125"/>
      <c r="IVE125"/>
      <c r="IVF125"/>
      <c r="IVG125"/>
      <c r="IVH125"/>
      <c r="IVI125"/>
      <c r="IVJ125"/>
      <c r="IVK125"/>
      <c r="IVL125"/>
      <c r="IVM125"/>
      <c r="IVN125"/>
      <c r="IVO125"/>
      <c r="IVP125"/>
      <c r="IVQ125"/>
      <c r="IVR125"/>
      <c r="IVS125"/>
      <c r="IVT125"/>
      <c r="IVU125"/>
      <c r="IVV125"/>
      <c r="IVW125"/>
      <c r="IVX125"/>
      <c r="IVY125"/>
      <c r="IVZ125"/>
      <c r="IWA125"/>
      <c r="IWB125"/>
      <c r="IWC125"/>
      <c r="IWD125"/>
      <c r="IWE125"/>
      <c r="IWF125"/>
      <c r="IWG125"/>
      <c r="IWH125"/>
      <c r="IWI125"/>
      <c r="IWJ125"/>
      <c r="IWK125"/>
      <c r="IWL125"/>
      <c r="IWM125"/>
      <c r="IWN125"/>
      <c r="IWO125"/>
      <c r="IWP125"/>
      <c r="IWQ125"/>
      <c r="IWR125"/>
      <c r="IWS125"/>
      <c r="IWT125"/>
      <c r="IWU125"/>
      <c r="IWV125"/>
      <c r="IWW125"/>
      <c r="IWX125"/>
      <c r="IWY125"/>
      <c r="IWZ125"/>
      <c r="IXA125"/>
      <c r="IXB125"/>
      <c r="IXC125"/>
      <c r="IXD125"/>
      <c r="IXE125"/>
      <c r="IXF125"/>
      <c r="IXG125"/>
      <c r="IXH125"/>
      <c r="IXI125"/>
      <c r="IXJ125"/>
      <c r="IXK125"/>
      <c r="IXL125"/>
      <c r="IXM125"/>
      <c r="IXN125"/>
      <c r="IXO125"/>
      <c r="IXP125"/>
      <c r="IXQ125"/>
      <c r="IXR125"/>
      <c r="IXS125"/>
      <c r="IXT125"/>
      <c r="IXU125"/>
      <c r="IXV125"/>
      <c r="IXW125"/>
      <c r="IXX125"/>
      <c r="IXY125"/>
      <c r="IXZ125"/>
      <c r="IYA125"/>
      <c r="IYB125"/>
      <c r="IYC125"/>
      <c r="IYD125"/>
      <c r="IYE125"/>
      <c r="IYF125"/>
      <c r="IYG125"/>
      <c r="IYH125"/>
      <c r="IYI125"/>
      <c r="IYJ125"/>
      <c r="IYK125"/>
      <c r="IYL125"/>
      <c r="IYM125"/>
      <c r="IYN125"/>
      <c r="IYO125"/>
      <c r="IYP125"/>
      <c r="IYQ125"/>
      <c r="IYR125"/>
      <c r="IYS125"/>
      <c r="IYT125"/>
      <c r="IYU125"/>
      <c r="IYV125"/>
      <c r="IYW125"/>
      <c r="IYX125"/>
      <c r="IYY125"/>
      <c r="IYZ125"/>
      <c r="IZA125"/>
      <c r="IZB125"/>
      <c r="IZC125"/>
      <c r="IZD125"/>
      <c r="IZE125"/>
      <c r="IZF125"/>
      <c r="IZG125"/>
      <c r="IZH125"/>
      <c r="IZI125"/>
      <c r="IZJ125"/>
      <c r="IZK125"/>
      <c r="IZL125"/>
      <c r="IZM125"/>
      <c r="IZN125"/>
      <c r="IZO125"/>
      <c r="IZP125"/>
      <c r="IZQ125"/>
      <c r="IZR125"/>
      <c r="IZS125"/>
      <c r="IZT125"/>
      <c r="IZU125"/>
      <c r="IZV125"/>
      <c r="IZW125"/>
      <c r="IZX125"/>
      <c r="IZY125"/>
      <c r="IZZ125"/>
      <c r="JAA125"/>
      <c r="JAB125"/>
      <c r="JAC125"/>
      <c r="JAD125"/>
      <c r="JAE125"/>
      <c r="JAF125"/>
      <c r="JAG125"/>
      <c r="JAH125"/>
      <c r="JAI125"/>
      <c r="JAJ125"/>
      <c r="JAK125"/>
      <c r="JAL125"/>
      <c r="JAM125"/>
      <c r="JAN125"/>
      <c r="JAO125"/>
      <c r="JAP125"/>
      <c r="JAQ125"/>
      <c r="JAR125"/>
      <c r="JAS125"/>
      <c r="JAT125"/>
      <c r="JAU125"/>
      <c r="JAV125"/>
      <c r="JAW125"/>
      <c r="JAX125"/>
      <c r="JAY125"/>
      <c r="JAZ125"/>
      <c r="JBA125"/>
      <c r="JBB125"/>
      <c r="JBC125"/>
      <c r="JBD125"/>
      <c r="JBE125"/>
      <c r="JBF125"/>
      <c r="JBG125"/>
      <c r="JBH125"/>
      <c r="JBI125"/>
      <c r="JBJ125"/>
      <c r="JBK125"/>
      <c r="JBL125"/>
      <c r="JBM125"/>
      <c r="JBN125"/>
      <c r="JBO125"/>
      <c r="JBP125"/>
      <c r="JBQ125"/>
      <c r="JBR125"/>
      <c r="JBS125"/>
      <c r="JBT125"/>
      <c r="JBU125"/>
      <c r="JBV125"/>
      <c r="JBW125"/>
      <c r="JBX125"/>
      <c r="JBY125"/>
      <c r="JBZ125"/>
      <c r="JCA125"/>
      <c r="JCB125"/>
      <c r="JCC125"/>
      <c r="JCD125"/>
      <c r="JCE125"/>
      <c r="JCF125"/>
      <c r="JCG125"/>
      <c r="JCH125"/>
      <c r="JCI125"/>
      <c r="JCJ125"/>
      <c r="JCK125"/>
      <c r="JCL125"/>
      <c r="JCM125"/>
      <c r="JCN125"/>
      <c r="JCO125"/>
      <c r="JCP125"/>
      <c r="JCQ125"/>
      <c r="JCR125"/>
      <c r="JCS125"/>
      <c r="JCT125"/>
      <c r="JCU125"/>
      <c r="JCV125"/>
      <c r="JCW125"/>
      <c r="JCX125"/>
      <c r="JCY125"/>
      <c r="JCZ125"/>
      <c r="JDA125"/>
      <c r="JDB125"/>
      <c r="JDC125"/>
      <c r="JDD125"/>
      <c r="JDE125"/>
      <c r="JDF125"/>
      <c r="JDG125"/>
      <c r="JDH125"/>
      <c r="JDI125"/>
      <c r="JDJ125"/>
      <c r="JDK125"/>
      <c r="JDL125"/>
      <c r="JDM125"/>
      <c r="JDN125"/>
      <c r="JDO125"/>
      <c r="JDP125"/>
      <c r="JDQ125"/>
      <c r="JDR125"/>
      <c r="JDS125"/>
      <c r="JDT125"/>
      <c r="JDU125"/>
      <c r="JDV125"/>
      <c r="JDW125"/>
      <c r="JDX125"/>
      <c r="JDY125"/>
      <c r="JDZ125"/>
      <c r="JEA125"/>
      <c r="JEB125"/>
      <c r="JEC125"/>
      <c r="JED125"/>
      <c r="JEE125"/>
      <c r="JEF125"/>
      <c r="JEG125"/>
      <c r="JEH125"/>
      <c r="JEI125"/>
      <c r="JEJ125"/>
      <c r="JEK125"/>
      <c r="JEL125"/>
      <c r="JEM125"/>
      <c r="JEN125"/>
      <c r="JEO125"/>
      <c r="JEP125"/>
      <c r="JEQ125"/>
      <c r="JER125"/>
      <c r="JES125"/>
      <c r="JET125"/>
      <c r="JEU125"/>
      <c r="JEV125"/>
      <c r="JEW125"/>
      <c r="JEX125"/>
      <c r="JEY125"/>
      <c r="JEZ125"/>
      <c r="JFA125"/>
      <c r="JFB125"/>
      <c r="JFC125"/>
      <c r="JFD125"/>
      <c r="JFE125"/>
      <c r="JFF125"/>
      <c r="JFG125"/>
      <c r="JFH125"/>
      <c r="JFI125"/>
      <c r="JFJ125"/>
      <c r="JFK125"/>
      <c r="JFL125"/>
      <c r="JFM125"/>
      <c r="JFN125"/>
      <c r="JFO125"/>
      <c r="JFP125"/>
      <c r="JFQ125"/>
      <c r="JFR125"/>
      <c r="JFS125"/>
      <c r="JFT125"/>
      <c r="JFU125"/>
      <c r="JFV125"/>
      <c r="JFW125"/>
      <c r="JFX125"/>
      <c r="JFY125"/>
      <c r="JFZ125"/>
      <c r="JGA125"/>
      <c r="JGB125"/>
      <c r="JGC125"/>
      <c r="JGD125"/>
      <c r="JGE125"/>
      <c r="JGF125"/>
      <c r="JGG125"/>
      <c r="JGH125"/>
      <c r="JGI125"/>
      <c r="JGJ125"/>
      <c r="JGK125"/>
      <c r="JGL125"/>
      <c r="JGM125"/>
      <c r="JGN125"/>
      <c r="JGO125"/>
      <c r="JGP125"/>
      <c r="JGQ125"/>
      <c r="JGR125"/>
      <c r="JGS125"/>
      <c r="JGT125"/>
      <c r="JGU125"/>
      <c r="JGV125"/>
      <c r="JGW125"/>
      <c r="JGX125"/>
      <c r="JGY125"/>
      <c r="JGZ125"/>
      <c r="JHA125"/>
      <c r="JHB125"/>
      <c r="JHC125"/>
      <c r="JHD125"/>
      <c r="JHE125"/>
      <c r="JHF125"/>
      <c r="JHG125"/>
      <c r="JHH125"/>
      <c r="JHI125"/>
      <c r="JHJ125"/>
      <c r="JHK125"/>
      <c r="JHL125"/>
      <c r="JHM125"/>
      <c r="JHN125"/>
      <c r="JHO125"/>
      <c r="JHP125"/>
      <c r="JHQ125"/>
      <c r="JHR125"/>
      <c r="JHS125"/>
      <c r="JHT125"/>
      <c r="JHU125"/>
      <c r="JHV125"/>
      <c r="JHW125"/>
      <c r="JHX125"/>
      <c r="JHY125"/>
      <c r="JHZ125"/>
      <c r="JIA125"/>
      <c r="JIB125"/>
      <c r="JIC125"/>
      <c r="JID125"/>
      <c r="JIE125"/>
      <c r="JIF125"/>
      <c r="JIG125"/>
      <c r="JIH125"/>
      <c r="JII125"/>
      <c r="JIJ125"/>
      <c r="JIK125"/>
      <c r="JIL125"/>
      <c r="JIM125"/>
      <c r="JIN125"/>
      <c r="JIO125"/>
      <c r="JIP125"/>
      <c r="JIQ125"/>
      <c r="JIR125"/>
      <c r="JIS125"/>
      <c r="JIT125"/>
      <c r="JIU125"/>
      <c r="JIV125"/>
      <c r="JIW125"/>
      <c r="JIX125"/>
      <c r="JIY125"/>
      <c r="JIZ125"/>
      <c r="JJA125"/>
      <c r="JJB125"/>
      <c r="JJC125"/>
      <c r="JJD125"/>
      <c r="JJE125"/>
      <c r="JJF125"/>
      <c r="JJG125"/>
      <c r="JJH125"/>
      <c r="JJI125"/>
      <c r="JJJ125"/>
      <c r="JJK125"/>
      <c r="JJL125"/>
      <c r="JJM125"/>
      <c r="JJN125"/>
      <c r="JJO125"/>
      <c r="JJP125"/>
      <c r="JJQ125"/>
      <c r="JJR125"/>
      <c r="JJS125"/>
      <c r="JJT125"/>
      <c r="JJU125"/>
      <c r="JJV125"/>
      <c r="JJW125"/>
      <c r="JJX125"/>
      <c r="JJY125"/>
      <c r="JJZ125"/>
      <c r="JKA125"/>
      <c r="JKB125"/>
      <c r="JKC125"/>
      <c r="JKD125"/>
      <c r="JKE125"/>
      <c r="JKF125"/>
      <c r="JKG125"/>
      <c r="JKH125"/>
      <c r="JKI125"/>
      <c r="JKJ125"/>
      <c r="JKK125"/>
      <c r="JKL125"/>
      <c r="JKM125"/>
      <c r="JKN125"/>
      <c r="JKO125"/>
      <c r="JKP125"/>
      <c r="JKQ125"/>
      <c r="JKR125"/>
      <c r="JKS125"/>
      <c r="JKT125"/>
      <c r="JKU125"/>
      <c r="JKV125"/>
      <c r="JKW125"/>
      <c r="JKX125"/>
      <c r="JKY125"/>
      <c r="JKZ125"/>
      <c r="JLA125"/>
      <c r="JLB125"/>
      <c r="JLC125"/>
      <c r="JLD125"/>
      <c r="JLE125"/>
      <c r="JLF125"/>
      <c r="JLG125"/>
      <c r="JLH125"/>
      <c r="JLI125"/>
      <c r="JLJ125"/>
      <c r="JLK125"/>
      <c r="JLL125"/>
      <c r="JLM125"/>
      <c r="JLN125"/>
      <c r="JLO125"/>
      <c r="JLP125"/>
      <c r="JLQ125"/>
      <c r="JLR125"/>
      <c r="JLS125"/>
      <c r="JLT125"/>
      <c r="JLU125"/>
      <c r="JLV125"/>
      <c r="JLW125"/>
      <c r="JLX125"/>
      <c r="JLY125"/>
      <c r="JLZ125"/>
      <c r="JMA125"/>
      <c r="JMB125"/>
      <c r="JMC125"/>
      <c r="JMD125"/>
      <c r="JME125"/>
      <c r="JMF125"/>
      <c r="JMG125"/>
      <c r="JMH125"/>
      <c r="JMI125"/>
      <c r="JMJ125"/>
      <c r="JMK125"/>
      <c r="JML125"/>
      <c r="JMM125"/>
      <c r="JMN125"/>
      <c r="JMO125"/>
      <c r="JMP125"/>
      <c r="JMQ125"/>
      <c r="JMR125"/>
      <c r="JMS125"/>
      <c r="JMT125"/>
      <c r="JMU125"/>
      <c r="JMV125"/>
      <c r="JMW125"/>
      <c r="JMX125"/>
      <c r="JMY125"/>
      <c r="JMZ125"/>
      <c r="JNA125"/>
      <c r="JNB125"/>
      <c r="JNC125"/>
      <c r="JND125"/>
      <c r="JNE125"/>
      <c r="JNF125"/>
      <c r="JNG125"/>
      <c r="JNH125"/>
      <c r="JNI125"/>
      <c r="JNJ125"/>
      <c r="JNK125"/>
      <c r="JNL125"/>
      <c r="JNM125"/>
      <c r="JNN125"/>
      <c r="JNO125"/>
      <c r="JNP125"/>
      <c r="JNQ125"/>
      <c r="JNR125"/>
      <c r="JNS125"/>
      <c r="JNT125"/>
      <c r="JNU125"/>
      <c r="JNV125"/>
      <c r="JNW125"/>
      <c r="JNX125"/>
      <c r="JNY125"/>
      <c r="JNZ125"/>
      <c r="JOA125"/>
      <c r="JOB125"/>
      <c r="JOC125"/>
      <c r="JOD125"/>
      <c r="JOE125"/>
      <c r="JOF125"/>
      <c r="JOG125"/>
      <c r="JOH125"/>
      <c r="JOI125"/>
      <c r="JOJ125"/>
      <c r="JOK125"/>
      <c r="JOL125"/>
      <c r="JOM125"/>
      <c r="JON125"/>
      <c r="JOO125"/>
      <c r="JOP125"/>
      <c r="JOQ125"/>
      <c r="JOR125"/>
      <c r="JOS125"/>
      <c r="JOT125"/>
      <c r="JOU125"/>
      <c r="JOV125"/>
      <c r="JOW125"/>
      <c r="JOX125"/>
      <c r="JOY125"/>
      <c r="JOZ125"/>
      <c r="JPA125"/>
      <c r="JPB125"/>
      <c r="JPC125"/>
      <c r="JPD125"/>
      <c r="JPE125"/>
      <c r="JPF125"/>
      <c r="JPG125"/>
      <c r="JPH125"/>
      <c r="JPI125"/>
      <c r="JPJ125"/>
      <c r="JPK125"/>
      <c r="JPL125"/>
      <c r="JPM125"/>
      <c r="JPN125"/>
      <c r="JPO125"/>
      <c r="JPP125"/>
      <c r="JPQ125"/>
      <c r="JPR125"/>
      <c r="JPS125"/>
      <c r="JPT125"/>
      <c r="JPU125"/>
      <c r="JPV125"/>
      <c r="JPW125"/>
      <c r="JPX125"/>
      <c r="JPY125"/>
      <c r="JPZ125"/>
      <c r="JQA125"/>
      <c r="JQB125"/>
      <c r="JQC125"/>
      <c r="JQD125"/>
      <c r="JQE125"/>
      <c r="JQF125"/>
      <c r="JQG125"/>
      <c r="JQH125"/>
      <c r="JQI125"/>
      <c r="JQJ125"/>
      <c r="JQK125"/>
      <c r="JQL125"/>
      <c r="JQM125"/>
      <c r="JQN125"/>
      <c r="JQO125"/>
      <c r="JQP125"/>
      <c r="JQQ125"/>
      <c r="JQR125"/>
      <c r="JQS125"/>
      <c r="JQT125"/>
      <c r="JQU125"/>
      <c r="JQV125"/>
      <c r="JQW125"/>
      <c r="JQX125"/>
      <c r="JQY125"/>
      <c r="JQZ125"/>
      <c r="JRA125"/>
      <c r="JRB125"/>
      <c r="JRC125"/>
      <c r="JRD125"/>
      <c r="JRE125"/>
      <c r="JRF125"/>
      <c r="JRG125"/>
      <c r="JRH125"/>
      <c r="JRI125"/>
      <c r="JRJ125"/>
      <c r="JRK125"/>
      <c r="JRL125"/>
      <c r="JRM125"/>
      <c r="JRN125"/>
      <c r="JRO125"/>
      <c r="JRP125"/>
      <c r="JRQ125"/>
      <c r="JRR125"/>
      <c r="JRS125"/>
      <c r="JRT125"/>
      <c r="JRU125"/>
      <c r="JRV125"/>
      <c r="JRW125"/>
      <c r="JRX125"/>
      <c r="JRY125"/>
      <c r="JRZ125"/>
      <c r="JSA125"/>
      <c r="JSB125"/>
      <c r="JSC125"/>
      <c r="JSD125"/>
      <c r="JSE125"/>
      <c r="JSF125"/>
      <c r="JSG125"/>
      <c r="JSH125"/>
      <c r="JSI125"/>
      <c r="JSJ125"/>
      <c r="JSK125"/>
      <c r="JSL125"/>
      <c r="JSM125"/>
      <c r="JSN125"/>
      <c r="JSO125"/>
      <c r="JSP125"/>
      <c r="JSQ125"/>
      <c r="JSR125"/>
      <c r="JSS125"/>
      <c r="JST125"/>
      <c r="JSU125"/>
      <c r="JSV125"/>
      <c r="JSW125"/>
      <c r="JSX125"/>
      <c r="JSY125"/>
      <c r="JSZ125"/>
      <c r="JTA125"/>
      <c r="JTB125"/>
      <c r="JTC125"/>
      <c r="JTD125"/>
      <c r="JTE125"/>
      <c r="JTF125"/>
      <c r="JTG125"/>
      <c r="JTH125"/>
      <c r="JTI125"/>
      <c r="JTJ125"/>
      <c r="JTK125"/>
      <c r="JTL125"/>
      <c r="JTM125"/>
      <c r="JTN125"/>
      <c r="JTO125"/>
      <c r="JTP125"/>
      <c r="JTQ125"/>
      <c r="JTR125"/>
      <c r="JTS125"/>
      <c r="JTT125"/>
      <c r="JTU125"/>
      <c r="JTV125"/>
      <c r="JTW125"/>
      <c r="JTX125"/>
      <c r="JTY125"/>
      <c r="JTZ125"/>
      <c r="JUA125"/>
      <c r="JUB125"/>
      <c r="JUC125"/>
      <c r="JUD125"/>
      <c r="JUE125"/>
      <c r="JUF125"/>
      <c r="JUG125"/>
      <c r="JUH125"/>
      <c r="JUI125"/>
      <c r="JUJ125"/>
      <c r="JUK125"/>
      <c r="JUL125"/>
      <c r="JUM125"/>
      <c r="JUN125"/>
      <c r="JUO125"/>
      <c r="JUP125"/>
      <c r="JUQ125"/>
      <c r="JUR125"/>
      <c r="JUS125"/>
      <c r="JUT125"/>
      <c r="JUU125"/>
      <c r="JUV125"/>
      <c r="JUW125"/>
      <c r="JUX125"/>
      <c r="JUY125"/>
      <c r="JUZ125"/>
      <c r="JVA125"/>
      <c r="JVB125"/>
      <c r="JVC125"/>
      <c r="JVD125"/>
      <c r="JVE125"/>
      <c r="JVF125"/>
      <c r="JVG125"/>
      <c r="JVH125"/>
      <c r="JVI125"/>
      <c r="JVJ125"/>
      <c r="JVK125"/>
      <c r="JVL125"/>
      <c r="JVM125"/>
      <c r="JVN125"/>
      <c r="JVO125"/>
      <c r="JVP125"/>
      <c r="JVQ125"/>
      <c r="JVR125"/>
      <c r="JVS125"/>
      <c r="JVT125"/>
      <c r="JVU125"/>
      <c r="JVV125"/>
      <c r="JVW125"/>
      <c r="JVX125"/>
      <c r="JVY125"/>
      <c r="JVZ125"/>
      <c r="JWA125"/>
      <c r="JWB125"/>
      <c r="JWC125"/>
      <c r="JWD125"/>
      <c r="JWE125"/>
      <c r="JWF125"/>
      <c r="JWG125"/>
      <c r="JWH125"/>
      <c r="JWI125"/>
      <c r="JWJ125"/>
      <c r="JWK125"/>
      <c r="JWL125"/>
      <c r="JWM125"/>
      <c r="JWN125"/>
      <c r="JWO125"/>
      <c r="JWP125"/>
      <c r="JWQ125"/>
      <c r="JWR125"/>
      <c r="JWS125"/>
      <c r="JWT125"/>
      <c r="JWU125"/>
      <c r="JWV125"/>
      <c r="JWW125"/>
      <c r="JWX125"/>
      <c r="JWY125"/>
      <c r="JWZ125"/>
      <c r="JXA125"/>
      <c r="JXB125"/>
      <c r="JXC125"/>
      <c r="JXD125"/>
      <c r="JXE125"/>
      <c r="JXF125"/>
      <c r="JXG125"/>
      <c r="JXH125"/>
      <c r="JXI125"/>
      <c r="JXJ125"/>
      <c r="JXK125"/>
      <c r="JXL125"/>
      <c r="JXM125"/>
      <c r="JXN125"/>
      <c r="JXO125"/>
      <c r="JXP125"/>
      <c r="JXQ125"/>
      <c r="JXR125"/>
      <c r="JXS125"/>
      <c r="JXT125"/>
      <c r="JXU125"/>
      <c r="JXV125"/>
      <c r="JXW125"/>
      <c r="JXX125"/>
      <c r="JXY125"/>
      <c r="JXZ125"/>
      <c r="JYA125"/>
      <c r="JYB125"/>
      <c r="JYC125"/>
      <c r="JYD125"/>
      <c r="JYE125"/>
      <c r="JYF125"/>
      <c r="JYG125"/>
      <c r="JYH125"/>
      <c r="JYI125"/>
      <c r="JYJ125"/>
      <c r="JYK125"/>
      <c r="JYL125"/>
      <c r="JYM125"/>
      <c r="JYN125"/>
      <c r="JYO125"/>
      <c r="JYP125"/>
      <c r="JYQ125"/>
      <c r="JYR125"/>
      <c r="JYS125"/>
      <c r="JYT125"/>
      <c r="JYU125"/>
      <c r="JYV125"/>
      <c r="JYW125"/>
      <c r="JYX125"/>
      <c r="JYY125"/>
      <c r="JYZ125"/>
      <c r="JZA125"/>
      <c r="JZB125"/>
      <c r="JZC125"/>
      <c r="JZD125"/>
      <c r="JZE125"/>
      <c r="JZF125"/>
      <c r="JZG125"/>
      <c r="JZH125"/>
      <c r="JZI125"/>
      <c r="JZJ125"/>
      <c r="JZK125"/>
      <c r="JZL125"/>
      <c r="JZM125"/>
      <c r="JZN125"/>
      <c r="JZO125"/>
      <c r="JZP125"/>
      <c r="JZQ125"/>
      <c r="JZR125"/>
      <c r="JZS125"/>
      <c r="JZT125"/>
      <c r="JZU125"/>
      <c r="JZV125"/>
      <c r="JZW125"/>
      <c r="JZX125"/>
      <c r="JZY125"/>
      <c r="JZZ125"/>
      <c r="KAA125"/>
      <c r="KAB125"/>
      <c r="KAC125"/>
      <c r="KAD125"/>
      <c r="KAE125"/>
      <c r="KAF125"/>
      <c r="KAG125"/>
      <c r="KAH125"/>
      <c r="KAI125"/>
      <c r="KAJ125"/>
      <c r="KAK125"/>
      <c r="KAL125"/>
      <c r="KAM125"/>
      <c r="KAN125"/>
      <c r="KAO125"/>
      <c r="KAP125"/>
      <c r="KAQ125"/>
      <c r="KAR125"/>
      <c r="KAS125"/>
      <c r="KAT125"/>
      <c r="KAU125"/>
      <c r="KAV125"/>
      <c r="KAW125"/>
      <c r="KAX125"/>
      <c r="KAY125"/>
      <c r="KAZ125"/>
      <c r="KBA125"/>
      <c r="KBB125"/>
      <c r="KBC125"/>
      <c r="KBD125"/>
      <c r="KBE125"/>
      <c r="KBF125"/>
      <c r="KBG125"/>
      <c r="KBH125"/>
      <c r="KBI125"/>
      <c r="KBJ125"/>
      <c r="KBK125"/>
      <c r="KBL125"/>
      <c r="KBM125"/>
      <c r="KBN125"/>
      <c r="KBO125"/>
      <c r="KBP125"/>
      <c r="KBQ125"/>
      <c r="KBR125"/>
      <c r="KBS125"/>
      <c r="KBT125"/>
      <c r="KBU125"/>
      <c r="KBV125"/>
      <c r="KBW125"/>
      <c r="KBX125"/>
      <c r="KBY125"/>
      <c r="KBZ125"/>
      <c r="KCA125"/>
      <c r="KCB125"/>
      <c r="KCC125"/>
      <c r="KCD125"/>
      <c r="KCE125"/>
      <c r="KCF125"/>
      <c r="KCG125"/>
      <c r="KCH125"/>
      <c r="KCI125"/>
      <c r="KCJ125"/>
      <c r="KCK125"/>
      <c r="KCL125"/>
      <c r="KCM125"/>
      <c r="KCN125"/>
      <c r="KCO125"/>
      <c r="KCP125"/>
      <c r="KCQ125"/>
      <c r="KCR125"/>
      <c r="KCS125"/>
      <c r="KCT125"/>
      <c r="KCU125"/>
      <c r="KCV125"/>
      <c r="KCW125"/>
      <c r="KCX125"/>
      <c r="KCY125"/>
      <c r="KCZ125"/>
      <c r="KDA125"/>
      <c r="KDB125"/>
      <c r="KDC125"/>
      <c r="KDD125"/>
      <c r="KDE125"/>
      <c r="KDF125"/>
      <c r="KDG125"/>
      <c r="KDH125"/>
      <c r="KDI125"/>
      <c r="KDJ125"/>
      <c r="KDK125"/>
      <c r="KDL125"/>
      <c r="KDM125"/>
      <c r="KDN125"/>
      <c r="KDO125"/>
      <c r="KDP125"/>
      <c r="KDQ125"/>
      <c r="KDR125"/>
      <c r="KDS125"/>
      <c r="KDT125"/>
      <c r="KDU125"/>
      <c r="KDV125"/>
      <c r="KDW125"/>
      <c r="KDX125"/>
      <c r="KDY125"/>
      <c r="KDZ125"/>
      <c r="KEA125"/>
      <c r="KEB125"/>
      <c r="KEC125"/>
      <c r="KED125"/>
      <c r="KEE125"/>
      <c r="KEF125"/>
      <c r="KEG125"/>
      <c r="KEH125"/>
      <c r="KEI125"/>
      <c r="KEJ125"/>
      <c r="KEK125"/>
      <c r="KEL125"/>
      <c r="KEM125"/>
      <c r="KEN125"/>
      <c r="KEO125"/>
      <c r="KEP125"/>
      <c r="KEQ125"/>
      <c r="KER125"/>
      <c r="KES125"/>
      <c r="KET125"/>
      <c r="KEU125"/>
      <c r="KEV125"/>
      <c r="KEW125"/>
      <c r="KEX125"/>
      <c r="KEY125"/>
      <c r="KEZ125"/>
      <c r="KFA125"/>
      <c r="KFB125"/>
      <c r="KFC125"/>
      <c r="KFD125"/>
      <c r="KFE125"/>
      <c r="KFF125"/>
      <c r="KFG125"/>
      <c r="KFH125"/>
      <c r="KFI125"/>
      <c r="KFJ125"/>
      <c r="KFK125"/>
      <c r="KFL125"/>
      <c r="KFM125"/>
      <c r="KFN125"/>
      <c r="KFO125"/>
      <c r="KFP125"/>
      <c r="KFQ125"/>
      <c r="KFR125"/>
      <c r="KFS125"/>
      <c r="KFT125"/>
      <c r="KFU125"/>
      <c r="KFV125"/>
      <c r="KFW125"/>
      <c r="KFX125"/>
      <c r="KFY125"/>
      <c r="KFZ125"/>
      <c r="KGA125"/>
      <c r="KGB125"/>
      <c r="KGC125"/>
      <c r="KGD125"/>
      <c r="KGE125"/>
      <c r="KGF125"/>
      <c r="KGG125"/>
      <c r="KGH125"/>
      <c r="KGI125"/>
      <c r="KGJ125"/>
      <c r="KGK125"/>
      <c r="KGL125"/>
      <c r="KGM125"/>
      <c r="KGN125"/>
      <c r="KGO125"/>
      <c r="KGP125"/>
      <c r="KGQ125"/>
      <c r="KGR125"/>
      <c r="KGS125"/>
      <c r="KGT125"/>
      <c r="KGU125"/>
      <c r="KGV125"/>
      <c r="KGW125"/>
      <c r="KGX125"/>
      <c r="KGY125"/>
      <c r="KGZ125"/>
      <c r="KHA125"/>
      <c r="KHB125"/>
      <c r="KHC125"/>
      <c r="KHD125"/>
      <c r="KHE125"/>
      <c r="KHF125"/>
      <c r="KHG125"/>
      <c r="KHH125"/>
      <c r="KHI125"/>
      <c r="KHJ125"/>
      <c r="KHK125"/>
      <c r="KHL125"/>
      <c r="KHM125"/>
      <c r="KHN125"/>
      <c r="KHO125"/>
      <c r="KHP125"/>
      <c r="KHQ125"/>
      <c r="KHR125"/>
      <c r="KHS125"/>
      <c r="KHT125"/>
      <c r="KHU125"/>
      <c r="KHV125"/>
      <c r="KHW125"/>
      <c r="KHX125"/>
      <c r="KHY125"/>
      <c r="KHZ125"/>
      <c r="KIA125"/>
      <c r="KIB125"/>
      <c r="KIC125"/>
      <c r="KID125"/>
      <c r="KIE125"/>
      <c r="KIF125"/>
      <c r="KIG125"/>
      <c r="KIH125"/>
      <c r="KII125"/>
      <c r="KIJ125"/>
      <c r="KIK125"/>
      <c r="KIL125"/>
      <c r="KIM125"/>
      <c r="KIN125"/>
      <c r="KIO125"/>
      <c r="KIP125"/>
      <c r="KIQ125"/>
      <c r="KIR125"/>
      <c r="KIS125"/>
      <c r="KIT125"/>
      <c r="KIU125"/>
      <c r="KIV125"/>
      <c r="KIW125"/>
      <c r="KIX125"/>
      <c r="KIY125"/>
      <c r="KIZ125"/>
      <c r="KJA125"/>
      <c r="KJB125"/>
      <c r="KJC125"/>
      <c r="KJD125"/>
      <c r="KJE125"/>
      <c r="KJF125"/>
      <c r="KJG125"/>
      <c r="KJH125"/>
      <c r="KJI125"/>
      <c r="KJJ125"/>
      <c r="KJK125"/>
      <c r="KJL125"/>
      <c r="KJM125"/>
      <c r="KJN125"/>
      <c r="KJO125"/>
      <c r="KJP125"/>
      <c r="KJQ125"/>
      <c r="KJR125"/>
      <c r="KJS125"/>
      <c r="KJT125"/>
      <c r="KJU125"/>
      <c r="KJV125"/>
      <c r="KJW125"/>
      <c r="KJX125"/>
      <c r="KJY125"/>
      <c r="KJZ125"/>
      <c r="KKA125"/>
      <c r="KKB125"/>
      <c r="KKC125"/>
      <c r="KKD125"/>
      <c r="KKE125"/>
      <c r="KKF125"/>
      <c r="KKG125"/>
      <c r="KKH125"/>
      <c r="KKI125"/>
      <c r="KKJ125"/>
      <c r="KKK125"/>
      <c r="KKL125"/>
      <c r="KKM125"/>
      <c r="KKN125"/>
      <c r="KKO125"/>
      <c r="KKP125"/>
      <c r="KKQ125"/>
      <c r="KKR125"/>
      <c r="KKS125"/>
      <c r="KKT125"/>
      <c r="KKU125"/>
      <c r="KKV125"/>
      <c r="KKW125"/>
      <c r="KKX125"/>
      <c r="KKY125"/>
      <c r="KKZ125"/>
      <c r="KLA125"/>
      <c r="KLB125"/>
      <c r="KLC125"/>
      <c r="KLD125"/>
      <c r="KLE125"/>
      <c r="KLF125"/>
      <c r="KLG125"/>
      <c r="KLH125"/>
      <c r="KLI125"/>
      <c r="KLJ125"/>
      <c r="KLK125"/>
      <c r="KLL125"/>
      <c r="KLM125"/>
      <c r="KLN125"/>
      <c r="KLO125"/>
      <c r="KLP125"/>
      <c r="KLQ125"/>
      <c r="KLR125"/>
      <c r="KLS125"/>
      <c r="KLT125"/>
      <c r="KLU125"/>
      <c r="KLV125"/>
      <c r="KLW125"/>
      <c r="KLX125"/>
      <c r="KLY125"/>
      <c r="KLZ125"/>
      <c r="KMA125"/>
      <c r="KMB125"/>
      <c r="KMC125"/>
      <c r="KMD125"/>
      <c r="KME125"/>
      <c r="KMF125"/>
      <c r="KMG125"/>
      <c r="KMH125"/>
      <c r="KMI125"/>
      <c r="KMJ125"/>
      <c r="KMK125"/>
      <c r="KML125"/>
      <c r="KMM125"/>
      <c r="KMN125"/>
      <c r="KMO125"/>
      <c r="KMP125"/>
      <c r="KMQ125"/>
      <c r="KMR125"/>
      <c r="KMS125"/>
      <c r="KMT125"/>
      <c r="KMU125"/>
      <c r="KMV125"/>
      <c r="KMW125"/>
      <c r="KMX125"/>
      <c r="KMY125"/>
      <c r="KMZ125"/>
      <c r="KNA125"/>
      <c r="KNB125"/>
      <c r="KNC125"/>
      <c r="KND125"/>
      <c r="KNE125"/>
      <c r="KNF125"/>
      <c r="KNG125"/>
      <c r="KNH125"/>
      <c r="KNI125"/>
      <c r="KNJ125"/>
      <c r="KNK125"/>
      <c r="KNL125"/>
      <c r="KNM125"/>
      <c r="KNN125"/>
      <c r="KNO125"/>
      <c r="KNP125"/>
      <c r="KNQ125"/>
      <c r="KNR125"/>
      <c r="KNS125"/>
      <c r="KNT125"/>
      <c r="KNU125"/>
      <c r="KNV125"/>
      <c r="KNW125"/>
      <c r="KNX125"/>
      <c r="KNY125"/>
      <c r="KNZ125"/>
      <c r="KOA125"/>
      <c r="KOB125"/>
      <c r="KOC125"/>
      <c r="KOD125"/>
      <c r="KOE125"/>
      <c r="KOF125"/>
      <c r="KOG125"/>
      <c r="KOH125"/>
      <c r="KOI125"/>
      <c r="KOJ125"/>
      <c r="KOK125"/>
      <c r="KOL125"/>
      <c r="KOM125"/>
      <c r="KON125"/>
      <c r="KOO125"/>
      <c r="KOP125"/>
      <c r="KOQ125"/>
      <c r="KOR125"/>
      <c r="KOS125"/>
      <c r="KOT125"/>
      <c r="KOU125"/>
      <c r="KOV125"/>
      <c r="KOW125"/>
      <c r="KOX125"/>
      <c r="KOY125"/>
      <c r="KOZ125"/>
      <c r="KPA125"/>
      <c r="KPB125"/>
      <c r="KPC125"/>
      <c r="KPD125"/>
      <c r="KPE125"/>
      <c r="KPF125"/>
      <c r="KPG125"/>
      <c r="KPH125"/>
      <c r="KPI125"/>
      <c r="KPJ125"/>
      <c r="KPK125"/>
      <c r="KPL125"/>
      <c r="KPM125"/>
      <c r="KPN125"/>
      <c r="KPO125"/>
      <c r="KPP125"/>
      <c r="KPQ125"/>
      <c r="KPR125"/>
      <c r="KPS125"/>
      <c r="KPT125"/>
      <c r="KPU125"/>
      <c r="KPV125"/>
      <c r="KPW125"/>
      <c r="KPX125"/>
      <c r="KPY125"/>
      <c r="KPZ125"/>
      <c r="KQA125"/>
      <c r="KQB125"/>
      <c r="KQC125"/>
      <c r="KQD125"/>
      <c r="KQE125"/>
      <c r="KQF125"/>
      <c r="KQG125"/>
      <c r="KQH125"/>
      <c r="KQI125"/>
      <c r="KQJ125"/>
      <c r="KQK125"/>
      <c r="KQL125"/>
      <c r="KQM125"/>
      <c r="KQN125"/>
      <c r="KQO125"/>
      <c r="KQP125"/>
      <c r="KQQ125"/>
      <c r="KQR125"/>
      <c r="KQS125"/>
      <c r="KQT125"/>
      <c r="KQU125"/>
      <c r="KQV125"/>
      <c r="KQW125"/>
      <c r="KQX125"/>
      <c r="KQY125"/>
      <c r="KQZ125"/>
      <c r="KRA125"/>
      <c r="KRB125"/>
      <c r="KRC125"/>
      <c r="KRD125"/>
      <c r="KRE125"/>
      <c r="KRF125"/>
      <c r="KRG125"/>
      <c r="KRH125"/>
      <c r="KRI125"/>
      <c r="KRJ125"/>
      <c r="KRK125"/>
      <c r="KRL125"/>
      <c r="KRM125"/>
      <c r="KRN125"/>
      <c r="KRO125"/>
      <c r="KRP125"/>
      <c r="KRQ125"/>
      <c r="KRR125"/>
      <c r="KRS125"/>
      <c r="KRT125"/>
      <c r="KRU125"/>
      <c r="KRV125"/>
      <c r="KRW125"/>
      <c r="KRX125"/>
      <c r="KRY125"/>
      <c r="KRZ125"/>
      <c r="KSA125"/>
      <c r="KSB125"/>
      <c r="KSC125"/>
      <c r="KSD125"/>
      <c r="KSE125"/>
      <c r="KSF125"/>
      <c r="KSG125"/>
      <c r="KSH125"/>
      <c r="KSI125"/>
      <c r="KSJ125"/>
      <c r="KSK125"/>
      <c r="KSL125"/>
      <c r="KSM125"/>
      <c r="KSN125"/>
      <c r="KSO125"/>
      <c r="KSP125"/>
      <c r="KSQ125"/>
      <c r="KSR125"/>
      <c r="KSS125"/>
      <c r="KST125"/>
      <c r="KSU125"/>
      <c r="KSV125"/>
      <c r="KSW125"/>
      <c r="KSX125"/>
      <c r="KSY125"/>
      <c r="KSZ125"/>
      <c r="KTA125"/>
      <c r="KTB125"/>
      <c r="KTC125"/>
      <c r="KTD125"/>
      <c r="KTE125"/>
      <c r="KTF125"/>
      <c r="KTG125"/>
      <c r="KTH125"/>
      <c r="KTI125"/>
      <c r="KTJ125"/>
      <c r="KTK125"/>
      <c r="KTL125"/>
      <c r="KTM125"/>
      <c r="KTN125"/>
      <c r="KTO125"/>
      <c r="KTP125"/>
      <c r="KTQ125"/>
      <c r="KTR125"/>
      <c r="KTS125"/>
      <c r="KTT125"/>
      <c r="KTU125"/>
      <c r="KTV125"/>
      <c r="KTW125"/>
      <c r="KTX125"/>
      <c r="KTY125"/>
      <c r="KTZ125"/>
      <c r="KUA125"/>
      <c r="KUB125"/>
      <c r="KUC125"/>
      <c r="KUD125"/>
      <c r="KUE125"/>
      <c r="KUF125"/>
      <c r="KUG125"/>
      <c r="KUH125"/>
      <c r="KUI125"/>
      <c r="KUJ125"/>
      <c r="KUK125"/>
      <c r="KUL125"/>
      <c r="KUM125"/>
      <c r="KUN125"/>
      <c r="KUO125"/>
      <c r="KUP125"/>
      <c r="KUQ125"/>
      <c r="KUR125"/>
      <c r="KUS125"/>
      <c r="KUT125"/>
      <c r="KUU125"/>
      <c r="KUV125"/>
      <c r="KUW125"/>
      <c r="KUX125"/>
      <c r="KUY125"/>
      <c r="KUZ125"/>
      <c r="KVA125"/>
      <c r="KVB125"/>
      <c r="KVC125"/>
      <c r="KVD125"/>
      <c r="KVE125"/>
      <c r="KVF125"/>
      <c r="KVG125"/>
      <c r="KVH125"/>
      <c r="KVI125"/>
      <c r="KVJ125"/>
      <c r="KVK125"/>
      <c r="KVL125"/>
      <c r="KVM125"/>
      <c r="KVN125"/>
      <c r="KVO125"/>
      <c r="KVP125"/>
      <c r="KVQ125"/>
      <c r="KVR125"/>
      <c r="KVS125"/>
      <c r="KVT125"/>
      <c r="KVU125"/>
      <c r="KVV125"/>
      <c r="KVW125"/>
      <c r="KVX125"/>
      <c r="KVY125"/>
      <c r="KVZ125"/>
      <c r="KWA125"/>
      <c r="KWB125"/>
      <c r="KWC125"/>
      <c r="KWD125"/>
      <c r="KWE125"/>
      <c r="KWF125"/>
      <c r="KWG125"/>
      <c r="KWH125"/>
      <c r="KWI125"/>
      <c r="KWJ125"/>
      <c r="KWK125"/>
      <c r="KWL125"/>
      <c r="KWM125"/>
      <c r="KWN125"/>
      <c r="KWO125"/>
      <c r="KWP125"/>
      <c r="KWQ125"/>
      <c r="KWR125"/>
      <c r="KWS125"/>
      <c r="KWT125"/>
      <c r="KWU125"/>
      <c r="KWV125"/>
      <c r="KWW125"/>
      <c r="KWX125"/>
      <c r="KWY125"/>
      <c r="KWZ125"/>
      <c r="KXA125"/>
      <c r="KXB125"/>
      <c r="KXC125"/>
      <c r="KXD125"/>
      <c r="KXE125"/>
      <c r="KXF125"/>
      <c r="KXG125"/>
      <c r="KXH125"/>
      <c r="KXI125"/>
      <c r="KXJ125"/>
      <c r="KXK125"/>
      <c r="KXL125"/>
      <c r="KXM125"/>
      <c r="KXN125"/>
      <c r="KXO125"/>
      <c r="KXP125"/>
      <c r="KXQ125"/>
      <c r="KXR125"/>
      <c r="KXS125"/>
      <c r="KXT125"/>
      <c r="KXU125"/>
      <c r="KXV125"/>
      <c r="KXW125"/>
      <c r="KXX125"/>
      <c r="KXY125"/>
      <c r="KXZ125"/>
      <c r="KYA125"/>
      <c r="KYB125"/>
      <c r="KYC125"/>
      <c r="KYD125"/>
      <c r="KYE125"/>
      <c r="KYF125"/>
      <c r="KYG125"/>
      <c r="KYH125"/>
      <c r="KYI125"/>
      <c r="KYJ125"/>
      <c r="KYK125"/>
      <c r="KYL125"/>
      <c r="KYM125"/>
      <c r="KYN125"/>
      <c r="KYO125"/>
      <c r="KYP125"/>
      <c r="KYQ125"/>
      <c r="KYR125"/>
      <c r="KYS125"/>
      <c r="KYT125"/>
      <c r="KYU125"/>
      <c r="KYV125"/>
      <c r="KYW125"/>
      <c r="KYX125"/>
      <c r="KYY125"/>
      <c r="KYZ125"/>
      <c r="KZA125"/>
      <c r="KZB125"/>
      <c r="KZC125"/>
      <c r="KZD125"/>
      <c r="KZE125"/>
      <c r="KZF125"/>
      <c r="KZG125"/>
      <c r="KZH125"/>
      <c r="KZI125"/>
      <c r="KZJ125"/>
      <c r="KZK125"/>
      <c r="KZL125"/>
      <c r="KZM125"/>
      <c r="KZN125"/>
      <c r="KZO125"/>
      <c r="KZP125"/>
      <c r="KZQ125"/>
      <c r="KZR125"/>
      <c r="KZS125"/>
      <c r="KZT125"/>
      <c r="KZU125"/>
      <c r="KZV125"/>
      <c r="KZW125"/>
      <c r="KZX125"/>
      <c r="KZY125"/>
      <c r="KZZ125"/>
      <c r="LAA125"/>
      <c r="LAB125"/>
      <c r="LAC125"/>
      <c r="LAD125"/>
      <c r="LAE125"/>
      <c r="LAF125"/>
      <c r="LAG125"/>
      <c r="LAH125"/>
      <c r="LAI125"/>
      <c r="LAJ125"/>
      <c r="LAK125"/>
      <c r="LAL125"/>
      <c r="LAM125"/>
      <c r="LAN125"/>
      <c r="LAO125"/>
      <c r="LAP125"/>
      <c r="LAQ125"/>
      <c r="LAR125"/>
      <c r="LAS125"/>
      <c r="LAT125"/>
      <c r="LAU125"/>
      <c r="LAV125"/>
      <c r="LAW125"/>
      <c r="LAX125"/>
      <c r="LAY125"/>
      <c r="LAZ125"/>
      <c r="LBA125"/>
      <c r="LBB125"/>
      <c r="LBC125"/>
      <c r="LBD125"/>
      <c r="LBE125"/>
      <c r="LBF125"/>
      <c r="LBG125"/>
      <c r="LBH125"/>
      <c r="LBI125"/>
      <c r="LBJ125"/>
      <c r="LBK125"/>
      <c r="LBL125"/>
      <c r="LBM125"/>
      <c r="LBN125"/>
      <c r="LBO125"/>
      <c r="LBP125"/>
      <c r="LBQ125"/>
      <c r="LBR125"/>
      <c r="LBS125"/>
      <c r="LBT125"/>
      <c r="LBU125"/>
      <c r="LBV125"/>
      <c r="LBW125"/>
      <c r="LBX125"/>
      <c r="LBY125"/>
      <c r="LBZ125"/>
      <c r="LCA125"/>
      <c r="LCB125"/>
      <c r="LCC125"/>
      <c r="LCD125"/>
      <c r="LCE125"/>
      <c r="LCF125"/>
      <c r="LCG125"/>
      <c r="LCH125"/>
      <c r="LCI125"/>
      <c r="LCJ125"/>
      <c r="LCK125"/>
      <c r="LCL125"/>
      <c r="LCM125"/>
      <c r="LCN125"/>
      <c r="LCO125"/>
      <c r="LCP125"/>
      <c r="LCQ125"/>
      <c r="LCR125"/>
      <c r="LCS125"/>
      <c r="LCT125"/>
      <c r="LCU125"/>
      <c r="LCV125"/>
      <c r="LCW125"/>
      <c r="LCX125"/>
      <c r="LCY125"/>
      <c r="LCZ125"/>
      <c r="LDA125"/>
      <c r="LDB125"/>
      <c r="LDC125"/>
      <c r="LDD125"/>
      <c r="LDE125"/>
      <c r="LDF125"/>
      <c r="LDG125"/>
      <c r="LDH125"/>
      <c r="LDI125"/>
      <c r="LDJ125"/>
      <c r="LDK125"/>
      <c r="LDL125"/>
      <c r="LDM125"/>
      <c r="LDN125"/>
      <c r="LDO125"/>
      <c r="LDP125"/>
      <c r="LDQ125"/>
      <c r="LDR125"/>
      <c r="LDS125"/>
      <c r="LDT125"/>
      <c r="LDU125"/>
      <c r="LDV125"/>
      <c r="LDW125"/>
      <c r="LDX125"/>
      <c r="LDY125"/>
      <c r="LDZ125"/>
      <c r="LEA125"/>
      <c r="LEB125"/>
      <c r="LEC125"/>
      <c r="LED125"/>
      <c r="LEE125"/>
      <c r="LEF125"/>
      <c r="LEG125"/>
      <c r="LEH125"/>
      <c r="LEI125"/>
      <c r="LEJ125"/>
      <c r="LEK125"/>
      <c r="LEL125"/>
      <c r="LEM125"/>
      <c r="LEN125"/>
      <c r="LEO125"/>
      <c r="LEP125"/>
      <c r="LEQ125"/>
      <c r="LER125"/>
      <c r="LES125"/>
      <c r="LET125"/>
      <c r="LEU125"/>
      <c r="LEV125"/>
      <c r="LEW125"/>
      <c r="LEX125"/>
      <c r="LEY125"/>
      <c r="LEZ125"/>
      <c r="LFA125"/>
      <c r="LFB125"/>
      <c r="LFC125"/>
      <c r="LFD125"/>
      <c r="LFE125"/>
      <c r="LFF125"/>
      <c r="LFG125"/>
      <c r="LFH125"/>
      <c r="LFI125"/>
      <c r="LFJ125"/>
      <c r="LFK125"/>
      <c r="LFL125"/>
      <c r="LFM125"/>
      <c r="LFN125"/>
      <c r="LFO125"/>
      <c r="LFP125"/>
      <c r="LFQ125"/>
      <c r="LFR125"/>
      <c r="LFS125"/>
      <c r="LFT125"/>
      <c r="LFU125"/>
      <c r="LFV125"/>
      <c r="LFW125"/>
      <c r="LFX125"/>
      <c r="LFY125"/>
      <c r="LFZ125"/>
      <c r="LGA125"/>
      <c r="LGB125"/>
      <c r="LGC125"/>
      <c r="LGD125"/>
      <c r="LGE125"/>
      <c r="LGF125"/>
      <c r="LGG125"/>
      <c r="LGH125"/>
      <c r="LGI125"/>
      <c r="LGJ125"/>
      <c r="LGK125"/>
      <c r="LGL125"/>
      <c r="LGM125"/>
      <c r="LGN125"/>
      <c r="LGO125"/>
      <c r="LGP125"/>
      <c r="LGQ125"/>
      <c r="LGR125"/>
      <c r="LGS125"/>
      <c r="LGT125"/>
      <c r="LGU125"/>
      <c r="LGV125"/>
      <c r="LGW125"/>
      <c r="LGX125"/>
      <c r="LGY125"/>
      <c r="LGZ125"/>
      <c r="LHA125"/>
      <c r="LHB125"/>
      <c r="LHC125"/>
      <c r="LHD125"/>
      <c r="LHE125"/>
      <c r="LHF125"/>
      <c r="LHG125"/>
      <c r="LHH125"/>
      <c r="LHI125"/>
      <c r="LHJ125"/>
      <c r="LHK125"/>
      <c r="LHL125"/>
      <c r="LHM125"/>
      <c r="LHN125"/>
      <c r="LHO125"/>
      <c r="LHP125"/>
      <c r="LHQ125"/>
      <c r="LHR125"/>
      <c r="LHS125"/>
      <c r="LHT125"/>
      <c r="LHU125"/>
      <c r="LHV125"/>
      <c r="LHW125"/>
      <c r="LHX125"/>
      <c r="LHY125"/>
      <c r="LHZ125"/>
      <c r="LIA125"/>
      <c r="LIB125"/>
      <c r="LIC125"/>
      <c r="LID125"/>
      <c r="LIE125"/>
      <c r="LIF125"/>
      <c r="LIG125"/>
      <c r="LIH125"/>
      <c r="LII125"/>
      <c r="LIJ125"/>
      <c r="LIK125"/>
      <c r="LIL125"/>
      <c r="LIM125"/>
      <c r="LIN125"/>
      <c r="LIO125"/>
      <c r="LIP125"/>
      <c r="LIQ125"/>
      <c r="LIR125"/>
      <c r="LIS125"/>
      <c r="LIT125"/>
      <c r="LIU125"/>
      <c r="LIV125"/>
      <c r="LIW125"/>
      <c r="LIX125"/>
      <c r="LIY125"/>
      <c r="LIZ125"/>
      <c r="LJA125"/>
      <c r="LJB125"/>
      <c r="LJC125"/>
      <c r="LJD125"/>
      <c r="LJE125"/>
      <c r="LJF125"/>
      <c r="LJG125"/>
      <c r="LJH125"/>
      <c r="LJI125"/>
      <c r="LJJ125"/>
      <c r="LJK125"/>
      <c r="LJL125"/>
      <c r="LJM125"/>
      <c r="LJN125"/>
      <c r="LJO125"/>
      <c r="LJP125"/>
      <c r="LJQ125"/>
      <c r="LJR125"/>
      <c r="LJS125"/>
      <c r="LJT125"/>
      <c r="LJU125"/>
      <c r="LJV125"/>
      <c r="LJW125"/>
      <c r="LJX125"/>
      <c r="LJY125"/>
      <c r="LJZ125"/>
      <c r="LKA125"/>
      <c r="LKB125"/>
      <c r="LKC125"/>
      <c r="LKD125"/>
      <c r="LKE125"/>
      <c r="LKF125"/>
      <c r="LKG125"/>
      <c r="LKH125"/>
      <c r="LKI125"/>
      <c r="LKJ125"/>
      <c r="LKK125"/>
      <c r="LKL125"/>
      <c r="LKM125"/>
      <c r="LKN125"/>
      <c r="LKO125"/>
      <c r="LKP125"/>
      <c r="LKQ125"/>
      <c r="LKR125"/>
      <c r="LKS125"/>
      <c r="LKT125"/>
      <c r="LKU125"/>
      <c r="LKV125"/>
      <c r="LKW125"/>
      <c r="LKX125"/>
      <c r="LKY125"/>
      <c r="LKZ125"/>
      <c r="LLA125"/>
      <c r="LLB125"/>
      <c r="LLC125"/>
      <c r="LLD125"/>
      <c r="LLE125"/>
      <c r="LLF125"/>
      <c r="LLG125"/>
      <c r="LLH125"/>
      <c r="LLI125"/>
      <c r="LLJ125"/>
      <c r="LLK125"/>
      <c r="LLL125"/>
      <c r="LLM125"/>
      <c r="LLN125"/>
      <c r="LLO125"/>
      <c r="LLP125"/>
      <c r="LLQ125"/>
      <c r="LLR125"/>
      <c r="LLS125"/>
      <c r="LLT125"/>
      <c r="LLU125"/>
      <c r="LLV125"/>
      <c r="LLW125"/>
      <c r="LLX125"/>
      <c r="LLY125"/>
      <c r="LLZ125"/>
      <c r="LMA125"/>
      <c r="LMB125"/>
      <c r="LMC125"/>
      <c r="LMD125"/>
      <c r="LME125"/>
      <c r="LMF125"/>
      <c r="LMG125"/>
      <c r="LMH125"/>
      <c r="LMI125"/>
      <c r="LMJ125"/>
      <c r="LMK125"/>
      <c r="LML125"/>
      <c r="LMM125"/>
      <c r="LMN125"/>
      <c r="LMO125"/>
      <c r="LMP125"/>
      <c r="LMQ125"/>
      <c r="LMR125"/>
      <c r="LMS125"/>
      <c r="LMT125"/>
      <c r="LMU125"/>
      <c r="LMV125"/>
      <c r="LMW125"/>
      <c r="LMX125"/>
      <c r="LMY125"/>
      <c r="LMZ125"/>
      <c r="LNA125"/>
      <c r="LNB125"/>
      <c r="LNC125"/>
      <c r="LND125"/>
      <c r="LNE125"/>
      <c r="LNF125"/>
      <c r="LNG125"/>
      <c r="LNH125"/>
      <c r="LNI125"/>
      <c r="LNJ125"/>
      <c r="LNK125"/>
      <c r="LNL125"/>
      <c r="LNM125"/>
      <c r="LNN125"/>
      <c r="LNO125"/>
      <c r="LNP125"/>
      <c r="LNQ125"/>
      <c r="LNR125"/>
      <c r="LNS125"/>
      <c r="LNT125"/>
      <c r="LNU125"/>
      <c r="LNV125"/>
      <c r="LNW125"/>
      <c r="LNX125"/>
      <c r="LNY125"/>
      <c r="LNZ125"/>
      <c r="LOA125"/>
      <c r="LOB125"/>
      <c r="LOC125"/>
      <c r="LOD125"/>
      <c r="LOE125"/>
      <c r="LOF125"/>
      <c r="LOG125"/>
      <c r="LOH125"/>
      <c r="LOI125"/>
      <c r="LOJ125"/>
      <c r="LOK125"/>
      <c r="LOL125"/>
      <c r="LOM125"/>
      <c r="LON125"/>
      <c r="LOO125"/>
      <c r="LOP125"/>
      <c r="LOQ125"/>
      <c r="LOR125"/>
      <c r="LOS125"/>
      <c r="LOT125"/>
      <c r="LOU125"/>
      <c r="LOV125"/>
      <c r="LOW125"/>
      <c r="LOX125"/>
      <c r="LOY125"/>
      <c r="LOZ125"/>
      <c r="LPA125"/>
      <c r="LPB125"/>
      <c r="LPC125"/>
      <c r="LPD125"/>
      <c r="LPE125"/>
      <c r="LPF125"/>
      <c r="LPG125"/>
      <c r="LPH125"/>
      <c r="LPI125"/>
      <c r="LPJ125"/>
      <c r="LPK125"/>
      <c r="LPL125"/>
      <c r="LPM125"/>
      <c r="LPN125"/>
      <c r="LPO125"/>
      <c r="LPP125"/>
      <c r="LPQ125"/>
      <c r="LPR125"/>
      <c r="LPS125"/>
      <c r="LPT125"/>
      <c r="LPU125"/>
      <c r="LPV125"/>
      <c r="LPW125"/>
      <c r="LPX125"/>
      <c r="LPY125"/>
      <c r="LPZ125"/>
      <c r="LQA125"/>
      <c r="LQB125"/>
      <c r="LQC125"/>
      <c r="LQD125"/>
      <c r="LQE125"/>
      <c r="LQF125"/>
      <c r="LQG125"/>
      <c r="LQH125"/>
      <c r="LQI125"/>
      <c r="LQJ125"/>
      <c r="LQK125"/>
      <c r="LQL125"/>
      <c r="LQM125"/>
      <c r="LQN125"/>
      <c r="LQO125"/>
      <c r="LQP125"/>
      <c r="LQQ125"/>
      <c r="LQR125"/>
      <c r="LQS125"/>
      <c r="LQT125"/>
      <c r="LQU125"/>
      <c r="LQV125"/>
      <c r="LQW125"/>
      <c r="LQX125"/>
      <c r="LQY125"/>
      <c r="LQZ125"/>
      <c r="LRA125"/>
      <c r="LRB125"/>
      <c r="LRC125"/>
      <c r="LRD125"/>
      <c r="LRE125"/>
      <c r="LRF125"/>
      <c r="LRG125"/>
      <c r="LRH125"/>
      <c r="LRI125"/>
      <c r="LRJ125"/>
      <c r="LRK125"/>
      <c r="LRL125"/>
      <c r="LRM125"/>
      <c r="LRN125"/>
      <c r="LRO125"/>
      <c r="LRP125"/>
      <c r="LRQ125"/>
      <c r="LRR125"/>
      <c r="LRS125"/>
      <c r="LRT125"/>
      <c r="LRU125"/>
      <c r="LRV125"/>
      <c r="LRW125"/>
      <c r="LRX125"/>
      <c r="LRY125"/>
      <c r="LRZ125"/>
      <c r="LSA125"/>
      <c r="LSB125"/>
      <c r="LSC125"/>
      <c r="LSD125"/>
      <c r="LSE125"/>
      <c r="LSF125"/>
      <c r="LSG125"/>
      <c r="LSH125"/>
      <c r="LSI125"/>
      <c r="LSJ125"/>
      <c r="LSK125"/>
      <c r="LSL125"/>
      <c r="LSM125"/>
      <c r="LSN125"/>
      <c r="LSO125"/>
      <c r="LSP125"/>
      <c r="LSQ125"/>
      <c r="LSR125"/>
      <c r="LSS125"/>
      <c r="LST125"/>
      <c r="LSU125"/>
      <c r="LSV125"/>
      <c r="LSW125"/>
      <c r="LSX125"/>
      <c r="LSY125"/>
      <c r="LSZ125"/>
      <c r="LTA125"/>
      <c r="LTB125"/>
      <c r="LTC125"/>
      <c r="LTD125"/>
      <c r="LTE125"/>
      <c r="LTF125"/>
      <c r="LTG125"/>
      <c r="LTH125"/>
      <c r="LTI125"/>
      <c r="LTJ125"/>
      <c r="LTK125"/>
      <c r="LTL125"/>
      <c r="LTM125"/>
      <c r="LTN125"/>
      <c r="LTO125"/>
      <c r="LTP125"/>
      <c r="LTQ125"/>
      <c r="LTR125"/>
      <c r="LTS125"/>
      <c r="LTT125"/>
      <c r="LTU125"/>
      <c r="LTV125"/>
      <c r="LTW125"/>
      <c r="LTX125"/>
      <c r="LTY125"/>
      <c r="LTZ125"/>
      <c r="LUA125"/>
      <c r="LUB125"/>
      <c r="LUC125"/>
      <c r="LUD125"/>
      <c r="LUE125"/>
      <c r="LUF125"/>
      <c r="LUG125"/>
      <c r="LUH125"/>
      <c r="LUI125"/>
      <c r="LUJ125"/>
      <c r="LUK125"/>
      <c r="LUL125"/>
      <c r="LUM125"/>
      <c r="LUN125"/>
      <c r="LUO125"/>
      <c r="LUP125"/>
      <c r="LUQ125"/>
      <c r="LUR125"/>
      <c r="LUS125"/>
      <c r="LUT125"/>
      <c r="LUU125"/>
      <c r="LUV125"/>
      <c r="LUW125"/>
      <c r="LUX125"/>
      <c r="LUY125"/>
      <c r="LUZ125"/>
      <c r="LVA125"/>
      <c r="LVB125"/>
      <c r="LVC125"/>
      <c r="LVD125"/>
      <c r="LVE125"/>
      <c r="LVF125"/>
      <c r="LVG125"/>
      <c r="LVH125"/>
      <c r="LVI125"/>
      <c r="LVJ125"/>
      <c r="LVK125"/>
      <c r="LVL125"/>
      <c r="LVM125"/>
      <c r="LVN125"/>
      <c r="LVO125"/>
      <c r="LVP125"/>
      <c r="LVQ125"/>
      <c r="LVR125"/>
      <c r="LVS125"/>
      <c r="LVT125"/>
      <c r="LVU125"/>
      <c r="LVV125"/>
      <c r="LVW125"/>
      <c r="LVX125"/>
      <c r="LVY125"/>
      <c r="LVZ125"/>
      <c r="LWA125"/>
      <c r="LWB125"/>
      <c r="LWC125"/>
      <c r="LWD125"/>
      <c r="LWE125"/>
      <c r="LWF125"/>
      <c r="LWG125"/>
      <c r="LWH125"/>
      <c r="LWI125"/>
      <c r="LWJ125"/>
      <c r="LWK125"/>
      <c r="LWL125"/>
      <c r="LWM125"/>
      <c r="LWN125"/>
      <c r="LWO125"/>
      <c r="LWP125"/>
      <c r="LWQ125"/>
      <c r="LWR125"/>
      <c r="LWS125"/>
      <c r="LWT125"/>
      <c r="LWU125"/>
      <c r="LWV125"/>
      <c r="LWW125"/>
      <c r="LWX125"/>
      <c r="LWY125"/>
      <c r="LWZ125"/>
      <c r="LXA125"/>
      <c r="LXB125"/>
      <c r="LXC125"/>
      <c r="LXD125"/>
      <c r="LXE125"/>
      <c r="LXF125"/>
      <c r="LXG125"/>
      <c r="LXH125"/>
      <c r="LXI125"/>
      <c r="LXJ125"/>
      <c r="LXK125"/>
      <c r="LXL125"/>
      <c r="LXM125"/>
      <c r="LXN125"/>
      <c r="LXO125"/>
      <c r="LXP125"/>
      <c r="LXQ125"/>
      <c r="LXR125"/>
      <c r="LXS125"/>
      <c r="LXT125"/>
      <c r="LXU125"/>
      <c r="LXV125"/>
      <c r="LXW125"/>
      <c r="LXX125"/>
      <c r="LXY125"/>
      <c r="LXZ125"/>
      <c r="LYA125"/>
      <c r="LYB125"/>
      <c r="LYC125"/>
      <c r="LYD125"/>
      <c r="LYE125"/>
      <c r="LYF125"/>
      <c r="LYG125"/>
      <c r="LYH125"/>
      <c r="LYI125"/>
      <c r="LYJ125"/>
      <c r="LYK125"/>
      <c r="LYL125"/>
      <c r="LYM125"/>
      <c r="LYN125"/>
      <c r="LYO125"/>
      <c r="LYP125"/>
      <c r="LYQ125"/>
      <c r="LYR125"/>
      <c r="LYS125"/>
      <c r="LYT125"/>
      <c r="LYU125"/>
      <c r="LYV125"/>
      <c r="LYW125"/>
      <c r="LYX125"/>
      <c r="LYY125"/>
      <c r="LYZ125"/>
      <c r="LZA125"/>
      <c r="LZB125"/>
      <c r="LZC125"/>
      <c r="LZD125"/>
      <c r="LZE125"/>
      <c r="LZF125"/>
      <c r="LZG125"/>
      <c r="LZH125"/>
      <c r="LZI125"/>
      <c r="LZJ125"/>
      <c r="LZK125"/>
      <c r="LZL125"/>
      <c r="LZM125"/>
      <c r="LZN125"/>
      <c r="LZO125"/>
      <c r="LZP125"/>
      <c r="LZQ125"/>
      <c r="LZR125"/>
      <c r="LZS125"/>
      <c r="LZT125"/>
      <c r="LZU125"/>
      <c r="LZV125"/>
      <c r="LZW125"/>
      <c r="LZX125"/>
      <c r="LZY125"/>
      <c r="LZZ125"/>
      <c r="MAA125"/>
      <c r="MAB125"/>
      <c r="MAC125"/>
      <c r="MAD125"/>
      <c r="MAE125"/>
      <c r="MAF125"/>
      <c r="MAG125"/>
      <c r="MAH125"/>
      <c r="MAI125"/>
      <c r="MAJ125"/>
      <c r="MAK125"/>
      <c r="MAL125"/>
      <c r="MAM125"/>
      <c r="MAN125"/>
      <c r="MAO125"/>
      <c r="MAP125"/>
      <c r="MAQ125"/>
      <c r="MAR125"/>
      <c r="MAS125"/>
      <c r="MAT125"/>
      <c r="MAU125"/>
      <c r="MAV125"/>
      <c r="MAW125"/>
      <c r="MAX125"/>
      <c r="MAY125"/>
      <c r="MAZ125"/>
      <c r="MBA125"/>
      <c r="MBB125"/>
      <c r="MBC125"/>
      <c r="MBD125"/>
      <c r="MBE125"/>
      <c r="MBF125"/>
      <c r="MBG125"/>
      <c r="MBH125"/>
      <c r="MBI125"/>
      <c r="MBJ125"/>
      <c r="MBK125"/>
      <c r="MBL125"/>
      <c r="MBM125"/>
      <c r="MBN125"/>
      <c r="MBO125"/>
      <c r="MBP125"/>
      <c r="MBQ125"/>
      <c r="MBR125"/>
      <c r="MBS125"/>
      <c r="MBT125"/>
      <c r="MBU125"/>
      <c r="MBV125"/>
      <c r="MBW125"/>
      <c r="MBX125"/>
      <c r="MBY125"/>
      <c r="MBZ125"/>
      <c r="MCA125"/>
      <c r="MCB125"/>
      <c r="MCC125"/>
      <c r="MCD125"/>
      <c r="MCE125"/>
      <c r="MCF125"/>
      <c r="MCG125"/>
      <c r="MCH125"/>
      <c r="MCI125"/>
      <c r="MCJ125"/>
      <c r="MCK125"/>
      <c r="MCL125"/>
      <c r="MCM125"/>
      <c r="MCN125"/>
      <c r="MCO125"/>
      <c r="MCP125"/>
      <c r="MCQ125"/>
      <c r="MCR125"/>
      <c r="MCS125"/>
      <c r="MCT125"/>
      <c r="MCU125"/>
      <c r="MCV125"/>
      <c r="MCW125"/>
      <c r="MCX125"/>
      <c r="MCY125"/>
      <c r="MCZ125"/>
      <c r="MDA125"/>
      <c r="MDB125"/>
      <c r="MDC125"/>
      <c r="MDD125"/>
      <c r="MDE125"/>
      <c r="MDF125"/>
      <c r="MDG125"/>
      <c r="MDH125"/>
      <c r="MDI125"/>
      <c r="MDJ125"/>
      <c r="MDK125"/>
      <c r="MDL125"/>
      <c r="MDM125"/>
      <c r="MDN125"/>
      <c r="MDO125"/>
      <c r="MDP125"/>
      <c r="MDQ125"/>
      <c r="MDR125"/>
      <c r="MDS125"/>
      <c r="MDT125"/>
      <c r="MDU125"/>
      <c r="MDV125"/>
      <c r="MDW125"/>
      <c r="MDX125"/>
      <c r="MDY125"/>
      <c r="MDZ125"/>
      <c r="MEA125"/>
      <c r="MEB125"/>
      <c r="MEC125"/>
      <c r="MED125"/>
      <c r="MEE125"/>
      <c r="MEF125"/>
      <c r="MEG125"/>
      <c r="MEH125"/>
      <c r="MEI125"/>
      <c r="MEJ125"/>
      <c r="MEK125"/>
      <c r="MEL125"/>
      <c r="MEM125"/>
      <c r="MEN125"/>
      <c r="MEO125"/>
      <c r="MEP125"/>
      <c r="MEQ125"/>
      <c r="MER125"/>
      <c r="MES125"/>
      <c r="MET125"/>
      <c r="MEU125"/>
      <c r="MEV125"/>
      <c r="MEW125"/>
      <c r="MEX125"/>
      <c r="MEY125"/>
      <c r="MEZ125"/>
      <c r="MFA125"/>
      <c r="MFB125"/>
      <c r="MFC125"/>
      <c r="MFD125"/>
      <c r="MFE125"/>
      <c r="MFF125"/>
      <c r="MFG125"/>
      <c r="MFH125"/>
      <c r="MFI125"/>
      <c r="MFJ125"/>
      <c r="MFK125"/>
      <c r="MFL125"/>
      <c r="MFM125"/>
      <c r="MFN125"/>
      <c r="MFO125"/>
      <c r="MFP125"/>
      <c r="MFQ125"/>
      <c r="MFR125"/>
      <c r="MFS125"/>
      <c r="MFT125"/>
      <c r="MFU125"/>
      <c r="MFV125"/>
      <c r="MFW125"/>
      <c r="MFX125"/>
      <c r="MFY125"/>
      <c r="MFZ125"/>
      <c r="MGA125"/>
      <c r="MGB125"/>
      <c r="MGC125"/>
      <c r="MGD125"/>
      <c r="MGE125"/>
      <c r="MGF125"/>
      <c r="MGG125"/>
      <c r="MGH125"/>
      <c r="MGI125"/>
      <c r="MGJ125"/>
      <c r="MGK125"/>
      <c r="MGL125"/>
      <c r="MGM125"/>
      <c r="MGN125"/>
      <c r="MGO125"/>
      <c r="MGP125"/>
      <c r="MGQ125"/>
      <c r="MGR125"/>
      <c r="MGS125"/>
      <c r="MGT125"/>
      <c r="MGU125"/>
      <c r="MGV125"/>
      <c r="MGW125"/>
      <c r="MGX125"/>
      <c r="MGY125"/>
      <c r="MGZ125"/>
      <c r="MHA125"/>
      <c r="MHB125"/>
      <c r="MHC125"/>
      <c r="MHD125"/>
      <c r="MHE125"/>
      <c r="MHF125"/>
      <c r="MHG125"/>
      <c r="MHH125"/>
      <c r="MHI125"/>
      <c r="MHJ125"/>
      <c r="MHK125"/>
      <c r="MHL125"/>
      <c r="MHM125"/>
      <c r="MHN125"/>
      <c r="MHO125"/>
      <c r="MHP125"/>
      <c r="MHQ125"/>
      <c r="MHR125"/>
      <c r="MHS125"/>
      <c r="MHT125"/>
      <c r="MHU125"/>
      <c r="MHV125"/>
      <c r="MHW125"/>
      <c r="MHX125"/>
      <c r="MHY125"/>
      <c r="MHZ125"/>
      <c r="MIA125"/>
      <c r="MIB125"/>
      <c r="MIC125"/>
      <c r="MID125"/>
      <c r="MIE125"/>
      <c r="MIF125"/>
      <c r="MIG125"/>
      <c r="MIH125"/>
      <c r="MII125"/>
      <c r="MIJ125"/>
      <c r="MIK125"/>
      <c r="MIL125"/>
      <c r="MIM125"/>
      <c r="MIN125"/>
      <c r="MIO125"/>
      <c r="MIP125"/>
      <c r="MIQ125"/>
      <c r="MIR125"/>
      <c r="MIS125"/>
      <c r="MIT125"/>
      <c r="MIU125"/>
      <c r="MIV125"/>
      <c r="MIW125"/>
      <c r="MIX125"/>
      <c r="MIY125"/>
      <c r="MIZ125"/>
      <c r="MJA125"/>
      <c r="MJB125"/>
      <c r="MJC125"/>
      <c r="MJD125"/>
      <c r="MJE125"/>
      <c r="MJF125"/>
      <c r="MJG125"/>
      <c r="MJH125"/>
      <c r="MJI125"/>
      <c r="MJJ125"/>
      <c r="MJK125"/>
      <c r="MJL125"/>
      <c r="MJM125"/>
      <c r="MJN125"/>
      <c r="MJO125"/>
      <c r="MJP125"/>
      <c r="MJQ125"/>
      <c r="MJR125"/>
      <c r="MJS125"/>
      <c r="MJT125"/>
      <c r="MJU125"/>
      <c r="MJV125"/>
      <c r="MJW125"/>
      <c r="MJX125"/>
      <c r="MJY125"/>
      <c r="MJZ125"/>
      <c r="MKA125"/>
      <c r="MKB125"/>
      <c r="MKC125"/>
      <c r="MKD125"/>
      <c r="MKE125"/>
      <c r="MKF125"/>
      <c r="MKG125"/>
      <c r="MKH125"/>
      <c r="MKI125"/>
      <c r="MKJ125"/>
      <c r="MKK125"/>
      <c r="MKL125"/>
      <c r="MKM125"/>
      <c r="MKN125"/>
      <c r="MKO125"/>
      <c r="MKP125"/>
      <c r="MKQ125"/>
      <c r="MKR125"/>
      <c r="MKS125"/>
      <c r="MKT125"/>
      <c r="MKU125"/>
      <c r="MKV125"/>
      <c r="MKW125"/>
      <c r="MKX125"/>
      <c r="MKY125"/>
      <c r="MKZ125"/>
      <c r="MLA125"/>
      <c r="MLB125"/>
      <c r="MLC125"/>
      <c r="MLD125"/>
      <c r="MLE125"/>
      <c r="MLF125"/>
      <c r="MLG125"/>
      <c r="MLH125"/>
      <c r="MLI125"/>
      <c r="MLJ125"/>
      <c r="MLK125"/>
      <c r="MLL125"/>
      <c r="MLM125"/>
      <c r="MLN125"/>
      <c r="MLO125"/>
      <c r="MLP125"/>
      <c r="MLQ125"/>
      <c r="MLR125"/>
      <c r="MLS125"/>
      <c r="MLT125"/>
      <c r="MLU125"/>
      <c r="MLV125"/>
      <c r="MLW125"/>
      <c r="MLX125"/>
      <c r="MLY125"/>
      <c r="MLZ125"/>
      <c r="MMA125"/>
      <c r="MMB125"/>
      <c r="MMC125"/>
      <c r="MMD125"/>
      <c r="MME125"/>
      <c r="MMF125"/>
      <c r="MMG125"/>
      <c r="MMH125"/>
      <c r="MMI125"/>
      <c r="MMJ125"/>
      <c r="MMK125"/>
      <c r="MML125"/>
      <c r="MMM125"/>
      <c r="MMN125"/>
      <c r="MMO125"/>
      <c r="MMP125"/>
      <c r="MMQ125"/>
      <c r="MMR125"/>
      <c r="MMS125"/>
      <c r="MMT125"/>
      <c r="MMU125"/>
      <c r="MMV125"/>
      <c r="MMW125"/>
      <c r="MMX125"/>
      <c r="MMY125"/>
      <c r="MMZ125"/>
      <c r="MNA125"/>
      <c r="MNB125"/>
      <c r="MNC125"/>
      <c r="MND125"/>
      <c r="MNE125"/>
      <c r="MNF125"/>
      <c r="MNG125"/>
      <c r="MNH125"/>
      <c r="MNI125"/>
      <c r="MNJ125"/>
      <c r="MNK125"/>
      <c r="MNL125"/>
      <c r="MNM125"/>
      <c r="MNN125"/>
      <c r="MNO125"/>
      <c r="MNP125"/>
      <c r="MNQ125"/>
      <c r="MNR125"/>
      <c r="MNS125"/>
      <c r="MNT125"/>
      <c r="MNU125"/>
      <c r="MNV125"/>
      <c r="MNW125"/>
      <c r="MNX125"/>
      <c r="MNY125"/>
      <c r="MNZ125"/>
      <c r="MOA125"/>
      <c r="MOB125"/>
      <c r="MOC125"/>
      <c r="MOD125"/>
      <c r="MOE125"/>
      <c r="MOF125"/>
      <c r="MOG125"/>
      <c r="MOH125"/>
      <c r="MOI125"/>
      <c r="MOJ125"/>
      <c r="MOK125"/>
      <c r="MOL125"/>
      <c r="MOM125"/>
      <c r="MON125"/>
      <c r="MOO125"/>
      <c r="MOP125"/>
      <c r="MOQ125"/>
      <c r="MOR125"/>
      <c r="MOS125"/>
      <c r="MOT125"/>
      <c r="MOU125"/>
      <c r="MOV125"/>
      <c r="MOW125"/>
      <c r="MOX125"/>
      <c r="MOY125"/>
      <c r="MOZ125"/>
      <c r="MPA125"/>
      <c r="MPB125"/>
      <c r="MPC125"/>
      <c r="MPD125"/>
      <c r="MPE125"/>
      <c r="MPF125"/>
      <c r="MPG125"/>
      <c r="MPH125"/>
      <c r="MPI125"/>
      <c r="MPJ125"/>
      <c r="MPK125"/>
      <c r="MPL125"/>
      <c r="MPM125"/>
      <c r="MPN125"/>
      <c r="MPO125"/>
      <c r="MPP125"/>
      <c r="MPQ125"/>
      <c r="MPR125"/>
      <c r="MPS125"/>
      <c r="MPT125"/>
      <c r="MPU125"/>
      <c r="MPV125"/>
      <c r="MPW125"/>
      <c r="MPX125"/>
      <c r="MPY125"/>
      <c r="MPZ125"/>
      <c r="MQA125"/>
      <c r="MQB125"/>
      <c r="MQC125"/>
      <c r="MQD125"/>
      <c r="MQE125"/>
      <c r="MQF125"/>
      <c r="MQG125"/>
      <c r="MQH125"/>
      <c r="MQI125"/>
      <c r="MQJ125"/>
      <c r="MQK125"/>
      <c r="MQL125"/>
      <c r="MQM125"/>
      <c r="MQN125"/>
      <c r="MQO125"/>
      <c r="MQP125"/>
      <c r="MQQ125"/>
      <c r="MQR125"/>
      <c r="MQS125"/>
      <c r="MQT125"/>
      <c r="MQU125"/>
      <c r="MQV125"/>
      <c r="MQW125"/>
      <c r="MQX125"/>
      <c r="MQY125"/>
      <c r="MQZ125"/>
      <c r="MRA125"/>
      <c r="MRB125"/>
      <c r="MRC125"/>
      <c r="MRD125"/>
      <c r="MRE125"/>
      <c r="MRF125"/>
      <c r="MRG125"/>
      <c r="MRH125"/>
      <c r="MRI125"/>
      <c r="MRJ125"/>
      <c r="MRK125"/>
      <c r="MRL125"/>
      <c r="MRM125"/>
      <c r="MRN125"/>
      <c r="MRO125"/>
      <c r="MRP125"/>
      <c r="MRQ125"/>
      <c r="MRR125"/>
      <c r="MRS125"/>
      <c r="MRT125"/>
      <c r="MRU125"/>
      <c r="MRV125"/>
      <c r="MRW125"/>
      <c r="MRX125"/>
      <c r="MRY125"/>
      <c r="MRZ125"/>
      <c r="MSA125"/>
      <c r="MSB125"/>
      <c r="MSC125"/>
      <c r="MSD125"/>
      <c r="MSE125"/>
      <c r="MSF125"/>
      <c r="MSG125"/>
      <c r="MSH125"/>
      <c r="MSI125"/>
      <c r="MSJ125"/>
      <c r="MSK125"/>
      <c r="MSL125"/>
      <c r="MSM125"/>
      <c r="MSN125"/>
      <c r="MSO125"/>
      <c r="MSP125"/>
      <c r="MSQ125"/>
      <c r="MSR125"/>
      <c r="MSS125"/>
      <c r="MST125"/>
      <c r="MSU125"/>
      <c r="MSV125"/>
      <c r="MSW125"/>
      <c r="MSX125"/>
      <c r="MSY125"/>
      <c r="MSZ125"/>
      <c r="MTA125"/>
      <c r="MTB125"/>
      <c r="MTC125"/>
      <c r="MTD125"/>
      <c r="MTE125"/>
      <c r="MTF125"/>
      <c r="MTG125"/>
      <c r="MTH125"/>
      <c r="MTI125"/>
      <c r="MTJ125"/>
      <c r="MTK125"/>
      <c r="MTL125"/>
      <c r="MTM125"/>
      <c r="MTN125"/>
      <c r="MTO125"/>
      <c r="MTP125"/>
      <c r="MTQ125"/>
      <c r="MTR125"/>
      <c r="MTS125"/>
      <c r="MTT125"/>
      <c r="MTU125"/>
      <c r="MTV125"/>
      <c r="MTW125"/>
      <c r="MTX125"/>
      <c r="MTY125"/>
      <c r="MTZ125"/>
      <c r="MUA125"/>
      <c r="MUB125"/>
      <c r="MUC125"/>
      <c r="MUD125"/>
      <c r="MUE125"/>
      <c r="MUF125"/>
      <c r="MUG125"/>
      <c r="MUH125"/>
      <c r="MUI125"/>
      <c r="MUJ125"/>
      <c r="MUK125"/>
      <c r="MUL125"/>
      <c r="MUM125"/>
      <c r="MUN125"/>
      <c r="MUO125"/>
      <c r="MUP125"/>
      <c r="MUQ125"/>
      <c r="MUR125"/>
      <c r="MUS125"/>
      <c r="MUT125"/>
      <c r="MUU125"/>
      <c r="MUV125"/>
      <c r="MUW125"/>
      <c r="MUX125"/>
      <c r="MUY125"/>
      <c r="MUZ125"/>
      <c r="MVA125"/>
      <c r="MVB125"/>
      <c r="MVC125"/>
      <c r="MVD125"/>
      <c r="MVE125"/>
      <c r="MVF125"/>
      <c r="MVG125"/>
      <c r="MVH125"/>
      <c r="MVI125"/>
      <c r="MVJ125"/>
      <c r="MVK125"/>
      <c r="MVL125"/>
      <c r="MVM125"/>
      <c r="MVN125"/>
      <c r="MVO125"/>
      <c r="MVP125"/>
      <c r="MVQ125"/>
      <c r="MVR125"/>
      <c r="MVS125"/>
      <c r="MVT125"/>
      <c r="MVU125"/>
      <c r="MVV125"/>
      <c r="MVW125"/>
      <c r="MVX125"/>
      <c r="MVY125"/>
      <c r="MVZ125"/>
      <c r="MWA125"/>
      <c r="MWB125"/>
      <c r="MWC125"/>
      <c r="MWD125"/>
      <c r="MWE125"/>
      <c r="MWF125"/>
      <c r="MWG125"/>
      <c r="MWH125"/>
      <c r="MWI125"/>
      <c r="MWJ125"/>
      <c r="MWK125"/>
      <c r="MWL125"/>
      <c r="MWM125"/>
      <c r="MWN125"/>
      <c r="MWO125"/>
      <c r="MWP125"/>
      <c r="MWQ125"/>
      <c r="MWR125"/>
      <c r="MWS125"/>
      <c r="MWT125"/>
      <c r="MWU125"/>
      <c r="MWV125"/>
      <c r="MWW125"/>
      <c r="MWX125"/>
      <c r="MWY125"/>
      <c r="MWZ125"/>
      <c r="MXA125"/>
      <c r="MXB125"/>
      <c r="MXC125"/>
      <c r="MXD125"/>
      <c r="MXE125"/>
      <c r="MXF125"/>
      <c r="MXG125"/>
      <c r="MXH125"/>
      <c r="MXI125"/>
      <c r="MXJ125"/>
      <c r="MXK125"/>
      <c r="MXL125"/>
      <c r="MXM125"/>
      <c r="MXN125"/>
      <c r="MXO125"/>
      <c r="MXP125"/>
      <c r="MXQ125"/>
      <c r="MXR125"/>
      <c r="MXS125"/>
      <c r="MXT125"/>
      <c r="MXU125"/>
      <c r="MXV125"/>
      <c r="MXW125"/>
      <c r="MXX125"/>
      <c r="MXY125"/>
      <c r="MXZ125"/>
      <c r="MYA125"/>
      <c r="MYB125"/>
      <c r="MYC125"/>
      <c r="MYD125"/>
      <c r="MYE125"/>
      <c r="MYF125"/>
      <c r="MYG125"/>
      <c r="MYH125"/>
      <c r="MYI125"/>
      <c r="MYJ125"/>
      <c r="MYK125"/>
      <c r="MYL125"/>
      <c r="MYM125"/>
      <c r="MYN125"/>
      <c r="MYO125"/>
      <c r="MYP125"/>
      <c r="MYQ125"/>
      <c r="MYR125"/>
      <c r="MYS125"/>
      <c r="MYT125"/>
      <c r="MYU125"/>
      <c r="MYV125"/>
      <c r="MYW125"/>
      <c r="MYX125"/>
      <c r="MYY125"/>
      <c r="MYZ125"/>
      <c r="MZA125"/>
      <c r="MZB125"/>
      <c r="MZC125"/>
      <c r="MZD125"/>
      <c r="MZE125"/>
      <c r="MZF125"/>
      <c r="MZG125"/>
      <c r="MZH125"/>
      <c r="MZI125"/>
      <c r="MZJ125"/>
      <c r="MZK125"/>
      <c r="MZL125"/>
      <c r="MZM125"/>
      <c r="MZN125"/>
      <c r="MZO125"/>
      <c r="MZP125"/>
      <c r="MZQ125"/>
      <c r="MZR125"/>
      <c r="MZS125"/>
      <c r="MZT125"/>
      <c r="MZU125"/>
      <c r="MZV125"/>
      <c r="MZW125"/>
      <c r="MZX125"/>
      <c r="MZY125"/>
      <c r="MZZ125"/>
      <c r="NAA125"/>
      <c r="NAB125"/>
      <c r="NAC125"/>
      <c r="NAD125"/>
      <c r="NAE125"/>
      <c r="NAF125"/>
      <c r="NAG125"/>
      <c r="NAH125"/>
      <c r="NAI125"/>
      <c r="NAJ125"/>
      <c r="NAK125"/>
      <c r="NAL125"/>
      <c r="NAM125"/>
      <c r="NAN125"/>
      <c r="NAO125"/>
      <c r="NAP125"/>
      <c r="NAQ125"/>
      <c r="NAR125"/>
      <c r="NAS125"/>
      <c r="NAT125"/>
      <c r="NAU125"/>
      <c r="NAV125"/>
      <c r="NAW125"/>
      <c r="NAX125"/>
      <c r="NAY125"/>
      <c r="NAZ125"/>
      <c r="NBA125"/>
      <c r="NBB125"/>
      <c r="NBC125"/>
      <c r="NBD125"/>
      <c r="NBE125"/>
      <c r="NBF125"/>
      <c r="NBG125"/>
      <c r="NBH125"/>
      <c r="NBI125"/>
      <c r="NBJ125"/>
      <c r="NBK125"/>
      <c r="NBL125"/>
      <c r="NBM125"/>
      <c r="NBN125"/>
      <c r="NBO125"/>
      <c r="NBP125"/>
      <c r="NBQ125"/>
      <c r="NBR125"/>
      <c r="NBS125"/>
      <c r="NBT125"/>
      <c r="NBU125"/>
      <c r="NBV125"/>
      <c r="NBW125"/>
      <c r="NBX125"/>
      <c r="NBY125"/>
      <c r="NBZ125"/>
      <c r="NCA125"/>
      <c r="NCB125"/>
      <c r="NCC125"/>
      <c r="NCD125"/>
      <c r="NCE125"/>
      <c r="NCF125"/>
      <c r="NCG125"/>
      <c r="NCH125"/>
      <c r="NCI125"/>
      <c r="NCJ125"/>
      <c r="NCK125"/>
      <c r="NCL125"/>
      <c r="NCM125"/>
      <c r="NCN125"/>
      <c r="NCO125"/>
      <c r="NCP125"/>
      <c r="NCQ125"/>
      <c r="NCR125"/>
      <c r="NCS125"/>
      <c r="NCT125"/>
      <c r="NCU125"/>
      <c r="NCV125"/>
      <c r="NCW125"/>
      <c r="NCX125"/>
      <c r="NCY125"/>
      <c r="NCZ125"/>
      <c r="NDA125"/>
      <c r="NDB125"/>
      <c r="NDC125"/>
      <c r="NDD125"/>
      <c r="NDE125"/>
      <c r="NDF125"/>
      <c r="NDG125"/>
      <c r="NDH125"/>
      <c r="NDI125"/>
      <c r="NDJ125"/>
      <c r="NDK125"/>
      <c r="NDL125"/>
      <c r="NDM125"/>
      <c r="NDN125"/>
      <c r="NDO125"/>
      <c r="NDP125"/>
      <c r="NDQ125"/>
      <c r="NDR125"/>
      <c r="NDS125"/>
      <c r="NDT125"/>
      <c r="NDU125"/>
      <c r="NDV125"/>
      <c r="NDW125"/>
      <c r="NDX125"/>
      <c r="NDY125"/>
      <c r="NDZ125"/>
      <c r="NEA125"/>
      <c r="NEB125"/>
      <c r="NEC125"/>
      <c r="NED125"/>
      <c r="NEE125"/>
      <c r="NEF125"/>
      <c r="NEG125"/>
      <c r="NEH125"/>
      <c r="NEI125"/>
      <c r="NEJ125"/>
      <c r="NEK125"/>
      <c r="NEL125"/>
      <c r="NEM125"/>
      <c r="NEN125"/>
      <c r="NEO125"/>
      <c r="NEP125"/>
      <c r="NEQ125"/>
      <c r="NER125"/>
      <c r="NES125"/>
      <c r="NET125"/>
      <c r="NEU125"/>
      <c r="NEV125"/>
      <c r="NEW125"/>
      <c r="NEX125"/>
      <c r="NEY125"/>
      <c r="NEZ125"/>
      <c r="NFA125"/>
      <c r="NFB125"/>
      <c r="NFC125"/>
      <c r="NFD125"/>
      <c r="NFE125"/>
      <c r="NFF125"/>
      <c r="NFG125"/>
      <c r="NFH125"/>
      <c r="NFI125"/>
      <c r="NFJ125"/>
      <c r="NFK125"/>
      <c r="NFL125"/>
      <c r="NFM125"/>
      <c r="NFN125"/>
      <c r="NFO125"/>
      <c r="NFP125"/>
      <c r="NFQ125"/>
      <c r="NFR125"/>
      <c r="NFS125"/>
      <c r="NFT125"/>
      <c r="NFU125"/>
      <c r="NFV125"/>
      <c r="NFW125"/>
      <c r="NFX125"/>
      <c r="NFY125"/>
      <c r="NFZ125"/>
      <c r="NGA125"/>
      <c r="NGB125"/>
      <c r="NGC125"/>
      <c r="NGD125"/>
      <c r="NGE125"/>
      <c r="NGF125"/>
      <c r="NGG125"/>
      <c r="NGH125"/>
      <c r="NGI125"/>
      <c r="NGJ125"/>
      <c r="NGK125"/>
      <c r="NGL125"/>
      <c r="NGM125"/>
      <c r="NGN125"/>
      <c r="NGO125"/>
      <c r="NGP125"/>
      <c r="NGQ125"/>
      <c r="NGR125"/>
      <c r="NGS125"/>
      <c r="NGT125"/>
      <c r="NGU125"/>
      <c r="NGV125"/>
      <c r="NGW125"/>
      <c r="NGX125"/>
      <c r="NGY125"/>
      <c r="NGZ125"/>
      <c r="NHA125"/>
      <c r="NHB125"/>
      <c r="NHC125"/>
      <c r="NHD125"/>
      <c r="NHE125"/>
      <c r="NHF125"/>
      <c r="NHG125"/>
      <c r="NHH125"/>
      <c r="NHI125"/>
      <c r="NHJ125"/>
      <c r="NHK125"/>
      <c r="NHL125"/>
      <c r="NHM125"/>
      <c r="NHN125"/>
      <c r="NHO125"/>
      <c r="NHP125"/>
      <c r="NHQ125"/>
      <c r="NHR125"/>
      <c r="NHS125"/>
      <c r="NHT125"/>
      <c r="NHU125"/>
      <c r="NHV125"/>
      <c r="NHW125"/>
      <c r="NHX125"/>
      <c r="NHY125"/>
      <c r="NHZ125"/>
      <c r="NIA125"/>
      <c r="NIB125"/>
      <c r="NIC125"/>
      <c r="NID125"/>
      <c r="NIE125"/>
      <c r="NIF125"/>
      <c r="NIG125"/>
      <c r="NIH125"/>
      <c r="NII125"/>
      <c r="NIJ125"/>
      <c r="NIK125"/>
      <c r="NIL125"/>
      <c r="NIM125"/>
      <c r="NIN125"/>
      <c r="NIO125"/>
      <c r="NIP125"/>
      <c r="NIQ125"/>
      <c r="NIR125"/>
      <c r="NIS125"/>
      <c r="NIT125"/>
      <c r="NIU125"/>
      <c r="NIV125"/>
      <c r="NIW125"/>
      <c r="NIX125"/>
      <c r="NIY125"/>
      <c r="NIZ125"/>
      <c r="NJA125"/>
      <c r="NJB125"/>
      <c r="NJC125"/>
      <c r="NJD125"/>
      <c r="NJE125"/>
      <c r="NJF125"/>
      <c r="NJG125"/>
      <c r="NJH125"/>
      <c r="NJI125"/>
      <c r="NJJ125"/>
      <c r="NJK125"/>
      <c r="NJL125"/>
      <c r="NJM125"/>
      <c r="NJN125"/>
      <c r="NJO125"/>
      <c r="NJP125"/>
      <c r="NJQ125"/>
      <c r="NJR125"/>
      <c r="NJS125"/>
      <c r="NJT125"/>
      <c r="NJU125"/>
      <c r="NJV125"/>
      <c r="NJW125"/>
      <c r="NJX125"/>
      <c r="NJY125"/>
      <c r="NJZ125"/>
      <c r="NKA125"/>
      <c r="NKB125"/>
      <c r="NKC125"/>
      <c r="NKD125"/>
      <c r="NKE125"/>
      <c r="NKF125"/>
      <c r="NKG125"/>
      <c r="NKH125"/>
      <c r="NKI125"/>
      <c r="NKJ125"/>
      <c r="NKK125"/>
      <c r="NKL125"/>
      <c r="NKM125"/>
      <c r="NKN125"/>
      <c r="NKO125"/>
      <c r="NKP125"/>
      <c r="NKQ125"/>
      <c r="NKR125"/>
      <c r="NKS125"/>
      <c r="NKT125"/>
      <c r="NKU125"/>
      <c r="NKV125"/>
      <c r="NKW125"/>
      <c r="NKX125"/>
      <c r="NKY125"/>
      <c r="NKZ125"/>
      <c r="NLA125"/>
      <c r="NLB125"/>
      <c r="NLC125"/>
      <c r="NLD125"/>
      <c r="NLE125"/>
      <c r="NLF125"/>
      <c r="NLG125"/>
      <c r="NLH125"/>
      <c r="NLI125"/>
      <c r="NLJ125"/>
      <c r="NLK125"/>
      <c r="NLL125"/>
      <c r="NLM125"/>
      <c r="NLN125"/>
      <c r="NLO125"/>
      <c r="NLP125"/>
      <c r="NLQ125"/>
      <c r="NLR125"/>
      <c r="NLS125"/>
      <c r="NLT125"/>
      <c r="NLU125"/>
      <c r="NLV125"/>
      <c r="NLW125"/>
      <c r="NLX125"/>
      <c r="NLY125"/>
      <c r="NLZ125"/>
      <c r="NMA125"/>
      <c r="NMB125"/>
      <c r="NMC125"/>
      <c r="NMD125"/>
      <c r="NME125"/>
      <c r="NMF125"/>
      <c r="NMG125"/>
      <c r="NMH125"/>
      <c r="NMI125"/>
      <c r="NMJ125"/>
      <c r="NMK125"/>
      <c r="NML125"/>
      <c r="NMM125"/>
      <c r="NMN125"/>
      <c r="NMO125"/>
      <c r="NMP125"/>
      <c r="NMQ125"/>
      <c r="NMR125"/>
      <c r="NMS125"/>
      <c r="NMT125"/>
      <c r="NMU125"/>
      <c r="NMV125"/>
      <c r="NMW125"/>
      <c r="NMX125"/>
      <c r="NMY125"/>
      <c r="NMZ125"/>
      <c r="NNA125"/>
      <c r="NNB125"/>
      <c r="NNC125"/>
      <c r="NND125"/>
      <c r="NNE125"/>
      <c r="NNF125"/>
      <c r="NNG125"/>
      <c r="NNH125"/>
      <c r="NNI125"/>
      <c r="NNJ125"/>
      <c r="NNK125"/>
      <c r="NNL125"/>
      <c r="NNM125"/>
      <c r="NNN125"/>
      <c r="NNO125"/>
      <c r="NNP125"/>
      <c r="NNQ125"/>
      <c r="NNR125"/>
      <c r="NNS125"/>
      <c r="NNT125"/>
      <c r="NNU125"/>
      <c r="NNV125"/>
      <c r="NNW125"/>
      <c r="NNX125"/>
      <c r="NNY125"/>
      <c r="NNZ125"/>
      <c r="NOA125"/>
      <c r="NOB125"/>
      <c r="NOC125"/>
      <c r="NOD125"/>
      <c r="NOE125"/>
      <c r="NOF125"/>
      <c r="NOG125"/>
      <c r="NOH125"/>
      <c r="NOI125"/>
      <c r="NOJ125"/>
      <c r="NOK125"/>
      <c r="NOL125"/>
      <c r="NOM125"/>
      <c r="NON125"/>
      <c r="NOO125"/>
      <c r="NOP125"/>
      <c r="NOQ125"/>
      <c r="NOR125"/>
      <c r="NOS125"/>
      <c r="NOT125"/>
      <c r="NOU125"/>
      <c r="NOV125"/>
      <c r="NOW125"/>
      <c r="NOX125"/>
      <c r="NOY125"/>
      <c r="NOZ125"/>
      <c r="NPA125"/>
      <c r="NPB125"/>
      <c r="NPC125"/>
      <c r="NPD125"/>
      <c r="NPE125"/>
      <c r="NPF125"/>
      <c r="NPG125"/>
      <c r="NPH125"/>
      <c r="NPI125"/>
      <c r="NPJ125"/>
      <c r="NPK125"/>
      <c r="NPL125"/>
      <c r="NPM125"/>
      <c r="NPN125"/>
      <c r="NPO125"/>
      <c r="NPP125"/>
      <c r="NPQ125"/>
      <c r="NPR125"/>
      <c r="NPS125"/>
      <c r="NPT125"/>
      <c r="NPU125"/>
      <c r="NPV125"/>
      <c r="NPW125"/>
      <c r="NPX125"/>
      <c r="NPY125"/>
      <c r="NPZ125"/>
      <c r="NQA125"/>
      <c r="NQB125"/>
      <c r="NQC125"/>
      <c r="NQD125"/>
      <c r="NQE125"/>
      <c r="NQF125"/>
      <c r="NQG125"/>
      <c r="NQH125"/>
      <c r="NQI125"/>
      <c r="NQJ125"/>
      <c r="NQK125"/>
      <c r="NQL125"/>
      <c r="NQM125"/>
      <c r="NQN125"/>
      <c r="NQO125"/>
      <c r="NQP125"/>
      <c r="NQQ125"/>
      <c r="NQR125"/>
      <c r="NQS125"/>
      <c r="NQT125"/>
      <c r="NQU125"/>
      <c r="NQV125"/>
      <c r="NQW125"/>
      <c r="NQX125"/>
      <c r="NQY125"/>
      <c r="NQZ125"/>
      <c r="NRA125"/>
      <c r="NRB125"/>
      <c r="NRC125"/>
      <c r="NRD125"/>
      <c r="NRE125"/>
      <c r="NRF125"/>
      <c r="NRG125"/>
      <c r="NRH125"/>
      <c r="NRI125"/>
      <c r="NRJ125"/>
      <c r="NRK125"/>
      <c r="NRL125"/>
      <c r="NRM125"/>
      <c r="NRN125"/>
      <c r="NRO125"/>
      <c r="NRP125"/>
      <c r="NRQ125"/>
      <c r="NRR125"/>
      <c r="NRS125"/>
      <c r="NRT125"/>
      <c r="NRU125"/>
      <c r="NRV125"/>
      <c r="NRW125"/>
      <c r="NRX125"/>
      <c r="NRY125"/>
      <c r="NRZ125"/>
      <c r="NSA125"/>
      <c r="NSB125"/>
      <c r="NSC125"/>
      <c r="NSD125"/>
      <c r="NSE125"/>
      <c r="NSF125"/>
      <c r="NSG125"/>
      <c r="NSH125"/>
      <c r="NSI125"/>
      <c r="NSJ125"/>
      <c r="NSK125"/>
      <c r="NSL125"/>
      <c r="NSM125"/>
      <c r="NSN125"/>
      <c r="NSO125"/>
      <c r="NSP125"/>
      <c r="NSQ125"/>
      <c r="NSR125"/>
      <c r="NSS125"/>
      <c r="NST125"/>
      <c r="NSU125"/>
      <c r="NSV125"/>
      <c r="NSW125"/>
      <c r="NSX125"/>
      <c r="NSY125"/>
      <c r="NSZ125"/>
      <c r="NTA125"/>
      <c r="NTB125"/>
      <c r="NTC125"/>
      <c r="NTD125"/>
      <c r="NTE125"/>
      <c r="NTF125"/>
      <c r="NTG125"/>
      <c r="NTH125"/>
      <c r="NTI125"/>
      <c r="NTJ125"/>
      <c r="NTK125"/>
      <c r="NTL125"/>
      <c r="NTM125"/>
      <c r="NTN125"/>
      <c r="NTO125"/>
      <c r="NTP125"/>
      <c r="NTQ125"/>
      <c r="NTR125"/>
      <c r="NTS125"/>
      <c r="NTT125"/>
      <c r="NTU125"/>
      <c r="NTV125"/>
      <c r="NTW125"/>
      <c r="NTX125"/>
      <c r="NTY125"/>
      <c r="NTZ125"/>
      <c r="NUA125"/>
      <c r="NUB125"/>
      <c r="NUC125"/>
      <c r="NUD125"/>
      <c r="NUE125"/>
      <c r="NUF125"/>
      <c r="NUG125"/>
      <c r="NUH125"/>
      <c r="NUI125"/>
      <c r="NUJ125"/>
      <c r="NUK125"/>
      <c r="NUL125"/>
      <c r="NUM125"/>
      <c r="NUN125"/>
      <c r="NUO125"/>
      <c r="NUP125"/>
      <c r="NUQ125"/>
      <c r="NUR125"/>
      <c r="NUS125"/>
      <c r="NUT125"/>
      <c r="NUU125"/>
      <c r="NUV125"/>
      <c r="NUW125"/>
      <c r="NUX125"/>
      <c r="NUY125"/>
      <c r="NUZ125"/>
      <c r="NVA125"/>
      <c r="NVB125"/>
      <c r="NVC125"/>
      <c r="NVD125"/>
      <c r="NVE125"/>
      <c r="NVF125"/>
      <c r="NVG125"/>
      <c r="NVH125"/>
      <c r="NVI125"/>
      <c r="NVJ125"/>
      <c r="NVK125"/>
      <c r="NVL125"/>
      <c r="NVM125"/>
      <c r="NVN125"/>
      <c r="NVO125"/>
      <c r="NVP125"/>
      <c r="NVQ125"/>
      <c r="NVR125"/>
      <c r="NVS125"/>
      <c r="NVT125"/>
      <c r="NVU125"/>
      <c r="NVV125"/>
      <c r="NVW125"/>
      <c r="NVX125"/>
      <c r="NVY125"/>
      <c r="NVZ125"/>
      <c r="NWA125"/>
      <c r="NWB125"/>
      <c r="NWC125"/>
      <c r="NWD125"/>
      <c r="NWE125"/>
      <c r="NWF125"/>
      <c r="NWG125"/>
      <c r="NWH125"/>
      <c r="NWI125"/>
      <c r="NWJ125"/>
      <c r="NWK125"/>
      <c r="NWL125"/>
      <c r="NWM125"/>
      <c r="NWN125"/>
      <c r="NWO125"/>
      <c r="NWP125"/>
      <c r="NWQ125"/>
      <c r="NWR125"/>
      <c r="NWS125"/>
      <c r="NWT125"/>
      <c r="NWU125"/>
      <c r="NWV125"/>
      <c r="NWW125"/>
      <c r="NWX125"/>
      <c r="NWY125"/>
      <c r="NWZ125"/>
      <c r="NXA125"/>
      <c r="NXB125"/>
      <c r="NXC125"/>
      <c r="NXD125"/>
      <c r="NXE125"/>
      <c r="NXF125"/>
      <c r="NXG125"/>
      <c r="NXH125"/>
      <c r="NXI125"/>
      <c r="NXJ125"/>
      <c r="NXK125"/>
      <c r="NXL125"/>
      <c r="NXM125"/>
      <c r="NXN125"/>
      <c r="NXO125"/>
      <c r="NXP125"/>
      <c r="NXQ125"/>
      <c r="NXR125"/>
      <c r="NXS125"/>
      <c r="NXT125"/>
      <c r="NXU125"/>
      <c r="NXV125"/>
      <c r="NXW125"/>
      <c r="NXX125"/>
      <c r="NXY125"/>
      <c r="NXZ125"/>
      <c r="NYA125"/>
      <c r="NYB125"/>
      <c r="NYC125"/>
      <c r="NYD125"/>
      <c r="NYE125"/>
      <c r="NYF125"/>
      <c r="NYG125"/>
      <c r="NYH125"/>
      <c r="NYI125"/>
      <c r="NYJ125"/>
      <c r="NYK125"/>
      <c r="NYL125"/>
      <c r="NYM125"/>
      <c r="NYN125"/>
      <c r="NYO125"/>
      <c r="NYP125"/>
      <c r="NYQ125"/>
      <c r="NYR125"/>
      <c r="NYS125"/>
      <c r="NYT125"/>
      <c r="NYU125"/>
      <c r="NYV125"/>
      <c r="NYW125"/>
      <c r="NYX125"/>
      <c r="NYY125"/>
      <c r="NYZ125"/>
      <c r="NZA125"/>
      <c r="NZB125"/>
      <c r="NZC125"/>
      <c r="NZD125"/>
      <c r="NZE125"/>
      <c r="NZF125"/>
      <c r="NZG125"/>
      <c r="NZH125"/>
      <c r="NZI125"/>
      <c r="NZJ125"/>
      <c r="NZK125"/>
      <c r="NZL125"/>
      <c r="NZM125"/>
      <c r="NZN125"/>
      <c r="NZO125"/>
      <c r="NZP125"/>
      <c r="NZQ125"/>
      <c r="NZR125"/>
      <c r="NZS125"/>
      <c r="NZT125"/>
      <c r="NZU125"/>
      <c r="NZV125"/>
      <c r="NZW125"/>
      <c r="NZX125"/>
      <c r="NZY125"/>
      <c r="NZZ125"/>
      <c r="OAA125"/>
      <c r="OAB125"/>
      <c r="OAC125"/>
      <c r="OAD125"/>
      <c r="OAE125"/>
      <c r="OAF125"/>
      <c r="OAG125"/>
      <c r="OAH125"/>
      <c r="OAI125"/>
      <c r="OAJ125"/>
      <c r="OAK125"/>
      <c r="OAL125"/>
      <c r="OAM125"/>
      <c r="OAN125"/>
      <c r="OAO125"/>
      <c r="OAP125"/>
      <c r="OAQ125"/>
      <c r="OAR125"/>
      <c r="OAS125"/>
      <c r="OAT125"/>
      <c r="OAU125"/>
      <c r="OAV125"/>
      <c r="OAW125"/>
      <c r="OAX125"/>
      <c r="OAY125"/>
      <c r="OAZ125"/>
      <c r="OBA125"/>
      <c r="OBB125"/>
      <c r="OBC125"/>
      <c r="OBD125"/>
      <c r="OBE125"/>
      <c r="OBF125"/>
      <c r="OBG125"/>
      <c r="OBH125"/>
      <c r="OBI125"/>
      <c r="OBJ125"/>
      <c r="OBK125"/>
      <c r="OBL125"/>
      <c r="OBM125"/>
      <c r="OBN125"/>
      <c r="OBO125"/>
      <c r="OBP125"/>
      <c r="OBQ125"/>
      <c r="OBR125"/>
      <c r="OBS125"/>
      <c r="OBT125"/>
      <c r="OBU125"/>
      <c r="OBV125"/>
      <c r="OBW125"/>
      <c r="OBX125"/>
      <c r="OBY125"/>
      <c r="OBZ125"/>
      <c r="OCA125"/>
      <c r="OCB125"/>
      <c r="OCC125"/>
      <c r="OCD125"/>
      <c r="OCE125"/>
      <c r="OCF125"/>
      <c r="OCG125"/>
      <c r="OCH125"/>
      <c r="OCI125"/>
      <c r="OCJ125"/>
      <c r="OCK125"/>
      <c r="OCL125"/>
      <c r="OCM125"/>
      <c r="OCN125"/>
      <c r="OCO125"/>
      <c r="OCP125"/>
      <c r="OCQ125"/>
      <c r="OCR125"/>
      <c r="OCS125"/>
      <c r="OCT125"/>
      <c r="OCU125"/>
      <c r="OCV125"/>
      <c r="OCW125"/>
      <c r="OCX125"/>
      <c r="OCY125"/>
      <c r="OCZ125"/>
      <c r="ODA125"/>
      <c r="ODB125"/>
      <c r="ODC125"/>
      <c r="ODD125"/>
      <c r="ODE125"/>
      <c r="ODF125"/>
      <c r="ODG125"/>
      <c r="ODH125"/>
      <c r="ODI125"/>
      <c r="ODJ125"/>
      <c r="ODK125"/>
      <c r="ODL125"/>
      <c r="ODM125"/>
      <c r="ODN125"/>
      <c r="ODO125"/>
      <c r="ODP125"/>
      <c r="ODQ125"/>
      <c r="ODR125"/>
      <c r="ODS125"/>
      <c r="ODT125"/>
      <c r="ODU125"/>
      <c r="ODV125"/>
      <c r="ODW125"/>
      <c r="ODX125"/>
      <c r="ODY125"/>
      <c r="ODZ125"/>
      <c r="OEA125"/>
      <c r="OEB125"/>
      <c r="OEC125"/>
      <c r="OED125"/>
      <c r="OEE125"/>
      <c r="OEF125"/>
      <c r="OEG125"/>
      <c r="OEH125"/>
      <c r="OEI125"/>
      <c r="OEJ125"/>
      <c r="OEK125"/>
      <c r="OEL125"/>
      <c r="OEM125"/>
      <c r="OEN125"/>
      <c r="OEO125"/>
      <c r="OEP125"/>
      <c r="OEQ125"/>
      <c r="OER125"/>
      <c r="OES125"/>
      <c r="OET125"/>
      <c r="OEU125"/>
      <c r="OEV125"/>
      <c r="OEW125"/>
      <c r="OEX125"/>
      <c r="OEY125"/>
      <c r="OEZ125"/>
      <c r="OFA125"/>
      <c r="OFB125"/>
      <c r="OFC125"/>
      <c r="OFD125"/>
      <c r="OFE125"/>
      <c r="OFF125"/>
      <c r="OFG125"/>
      <c r="OFH125"/>
      <c r="OFI125"/>
      <c r="OFJ125"/>
      <c r="OFK125"/>
      <c r="OFL125"/>
      <c r="OFM125"/>
      <c r="OFN125"/>
      <c r="OFO125"/>
      <c r="OFP125"/>
      <c r="OFQ125"/>
      <c r="OFR125"/>
      <c r="OFS125"/>
      <c r="OFT125"/>
      <c r="OFU125"/>
      <c r="OFV125"/>
      <c r="OFW125"/>
      <c r="OFX125"/>
      <c r="OFY125"/>
      <c r="OFZ125"/>
      <c r="OGA125"/>
      <c r="OGB125"/>
      <c r="OGC125"/>
      <c r="OGD125"/>
      <c r="OGE125"/>
      <c r="OGF125"/>
      <c r="OGG125"/>
      <c r="OGH125"/>
      <c r="OGI125"/>
      <c r="OGJ125"/>
      <c r="OGK125"/>
      <c r="OGL125"/>
      <c r="OGM125"/>
      <c r="OGN125"/>
      <c r="OGO125"/>
      <c r="OGP125"/>
      <c r="OGQ125"/>
      <c r="OGR125"/>
      <c r="OGS125"/>
      <c r="OGT125"/>
      <c r="OGU125"/>
      <c r="OGV125"/>
      <c r="OGW125"/>
      <c r="OGX125"/>
      <c r="OGY125"/>
      <c r="OGZ125"/>
      <c r="OHA125"/>
      <c r="OHB125"/>
      <c r="OHC125"/>
      <c r="OHD125"/>
      <c r="OHE125"/>
      <c r="OHF125"/>
      <c r="OHG125"/>
      <c r="OHH125"/>
      <c r="OHI125"/>
      <c r="OHJ125"/>
      <c r="OHK125"/>
      <c r="OHL125"/>
      <c r="OHM125"/>
      <c r="OHN125"/>
      <c r="OHO125"/>
      <c r="OHP125"/>
      <c r="OHQ125"/>
      <c r="OHR125"/>
      <c r="OHS125"/>
      <c r="OHT125"/>
      <c r="OHU125"/>
      <c r="OHV125"/>
      <c r="OHW125"/>
      <c r="OHX125"/>
      <c r="OHY125"/>
      <c r="OHZ125"/>
      <c r="OIA125"/>
      <c r="OIB125"/>
      <c r="OIC125"/>
      <c r="OID125"/>
      <c r="OIE125"/>
      <c r="OIF125"/>
      <c r="OIG125"/>
      <c r="OIH125"/>
      <c r="OII125"/>
      <c r="OIJ125"/>
      <c r="OIK125"/>
      <c r="OIL125"/>
      <c r="OIM125"/>
      <c r="OIN125"/>
      <c r="OIO125"/>
      <c r="OIP125"/>
      <c r="OIQ125"/>
      <c r="OIR125"/>
      <c r="OIS125"/>
      <c r="OIT125"/>
      <c r="OIU125"/>
      <c r="OIV125"/>
      <c r="OIW125"/>
      <c r="OIX125"/>
      <c r="OIY125"/>
      <c r="OIZ125"/>
      <c r="OJA125"/>
      <c r="OJB125"/>
      <c r="OJC125"/>
      <c r="OJD125"/>
      <c r="OJE125"/>
      <c r="OJF125"/>
      <c r="OJG125"/>
      <c r="OJH125"/>
      <c r="OJI125"/>
      <c r="OJJ125"/>
      <c r="OJK125"/>
      <c r="OJL125"/>
      <c r="OJM125"/>
      <c r="OJN125"/>
      <c r="OJO125"/>
      <c r="OJP125"/>
      <c r="OJQ125"/>
      <c r="OJR125"/>
      <c r="OJS125"/>
      <c r="OJT125"/>
      <c r="OJU125"/>
      <c r="OJV125"/>
      <c r="OJW125"/>
      <c r="OJX125"/>
      <c r="OJY125"/>
      <c r="OJZ125"/>
      <c r="OKA125"/>
      <c r="OKB125"/>
      <c r="OKC125"/>
      <c r="OKD125"/>
      <c r="OKE125"/>
      <c r="OKF125"/>
      <c r="OKG125"/>
      <c r="OKH125"/>
      <c r="OKI125"/>
      <c r="OKJ125"/>
      <c r="OKK125"/>
      <c r="OKL125"/>
      <c r="OKM125"/>
      <c r="OKN125"/>
      <c r="OKO125"/>
      <c r="OKP125"/>
      <c r="OKQ125"/>
      <c r="OKR125"/>
      <c r="OKS125"/>
      <c r="OKT125"/>
      <c r="OKU125"/>
      <c r="OKV125"/>
      <c r="OKW125"/>
      <c r="OKX125"/>
      <c r="OKY125"/>
      <c r="OKZ125"/>
      <c r="OLA125"/>
      <c r="OLB125"/>
      <c r="OLC125"/>
      <c r="OLD125"/>
      <c r="OLE125"/>
      <c r="OLF125"/>
      <c r="OLG125"/>
      <c r="OLH125"/>
      <c r="OLI125"/>
      <c r="OLJ125"/>
      <c r="OLK125"/>
      <c r="OLL125"/>
      <c r="OLM125"/>
      <c r="OLN125"/>
      <c r="OLO125"/>
      <c r="OLP125"/>
      <c r="OLQ125"/>
      <c r="OLR125"/>
      <c r="OLS125"/>
      <c r="OLT125"/>
      <c r="OLU125"/>
      <c r="OLV125"/>
      <c r="OLW125"/>
      <c r="OLX125"/>
      <c r="OLY125"/>
      <c r="OLZ125"/>
      <c r="OMA125"/>
      <c r="OMB125"/>
      <c r="OMC125"/>
      <c r="OMD125"/>
      <c r="OME125"/>
      <c r="OMF125"/>
      <c r="OMG125"/>
      <c r="OMH125"/>
      <c r="OMI125"/>
      <c r="OMJ125"/>
      <c r="OMK125"/>
      <c r="OML125"/>
      <c r="OMM125"/>
      <c r="OMN125"/>
      <c r="OMO125"/>
      <c r="OMP125"/>
      <c r="OMQ125"/>
      <c r="OMR125"/>
      <c r="OMS125"/>
      <c r="OMT125"/>
      <c r="OMU125"/>
      <c r="OMV125"/>
      <c r="OMW125"/>
      <c r="OMX125"/>
      <c r="OMY125"/>
      <c r="OMZ125"/>
      <c r="ONA125"/>
      <c r="ONB125"/>
      <c r="ONC125"/>
      <c r="OND125"/>
      <c r="ONE125"/>
      <c r="ONF125"/>
      <c r="ONG125"/>
      <c r="ONH125"/>
      <c r="ONI125"/>
      <c r="ONJ125"/>
      <c r="ONK125"/>
      <c r="ONL125"/>
      <c r="ONM125"/>
      <c r="ONN125"/>
      <c r="ONO125"/>
      <c r="ONP125"/>
      <c r="ONQ125"/>
      <c r="ONR125"/>
      <c r="ONS125"/>
      <c r="ONT125"/>
      <c r="ONU125"/>
      <c r="ONV125"/>
      <c r="ONW125"/>
      <c r="ONX125"/>
      <c r="ONY125"/>
      <c r="ONZ125"/>
      <c r="OOA125"/>
      <c r="OOB125"/>
      <c r="OOC125"/>
      <c r="OOD125"/>
      <c r="OOE125"/>
      <c r="OOF125"/>
      <c r="OOG125"/>
      <c r="OOH125"/>
      <c r="OOI125"/>
      <c r="OOJ125"/>
      <c r="OOK125"/>
      <c r="OOL125"/>
      <c r="OOM125"/>
      <c r="OON125"/>
      <c r="OOO125"/>
      <c r="OOP125"/>
      <c r="OOQ125"/>
      <c r="OOR125"/>
      <c r="OOS125"/>
      <c r="OOT125"/>
      <c r="OOU125"/>
      <c r="OOV125"/>
      <c r="OOW125"/>
      <c r="OOX125"/>
      <c r="OOY125"/>
      <c r="OOZ125"/>
      <c r="OPA125"/>
      <c r="OPB125"/>
      <c r="OPC125"/>
      <c r="OPD125"/>
      <c r="OPE125"/>
      <c r="OPF125"/>
      <c r="OPG125"/>
      <c r="OPH125"/>
      <c r="OPI125"/>
      <c r="OPJ125"/>
      <c r="OPK125"/>
      <c r="OPL125"/>
      <c r="OPM125"/>
      <c r="OPN125"/>
      <c r="OPO125"/>
      <c r="OPP125"/>
      <c r="OPQ125"/>
      <c r="OPR125"/>
      <c r="OPS125"/>
      <c r="OPT125"/>
      <c r="OPU125"/>
      <c r="OPV125"/>
      <c r="OPW125"/>
      <c r="OPX125"/>
      <c r="OPY125"/>
      <c r="OPZ125"/>
      <c r="OQA125"/>
      <c r="OQB125"/>
      <c r="OQC125"/>
      <c r="OQD125"/>
      <c r="OQE125"/>
      <c r="OQF125"/>
      <c r="OQG125"/>
      <c r="OQH125"/>
      <c r="OQI125"/>
      <c r="OQJ125"/>
      <c r="OQK125"/>
      <c r="OQL125"/>
      <c r="OQM125"/>
      <c r="OQN125"/>
      <c r="OQO125"/>
      <c r="OQP125"/>
      <c r="OQQ125"/>
      <c r="OQR125"/>
      <c r="OQS125"/>
      <c r="OQT125"/>
      <c r="OQU125"/>
      <c r="OQV125"/>
      <c r="OQW125"/>
      <c r="OQX125"/>
      <c r="OQY125"/>
      <c r="OQZ125"/>
      <c r="ORA125"/>
      <c r="ORB125"/>
      <c r="ORC125"/>
      <c r="ORD125"/>
      <c r="ORE125"/>
      <c r="ORF125"/>
      <c r="ORG125"/>
      <c r="ORH125"/>
      <c r="ORI125"/>
      <c r="ORJ125"/>
      <c r="ORK125"/>
      <c r="ORL125"/>
      <c r="ORM125"/>
      <c r="ORN125"/>
      <c r="ORO125"/>
      <c r="ORP125"/>
      <c r="ORQ125"/>
      <c r="ORR125"/>
      <c r="ORS125"/>
      <c r="ORT125"/>
      <c r="ORU125"/>
      <c r="ORV125"/>
      <c r="ORW125"/>
      <c r="ORX125"/>
      <c r="ORY125"/>
      <c r="ORZ125"/>
      <c r="OSA125"/>
      <c r="OSB125"/>
      <c r="OSC125"/>
      <c r="OSD125"/>
      <c r="OSE125"/>
      <c r="OSF125"/>
      <c r="OSG125"/>
      <c r="OSH125"/>
      <c r="OSI125"/>
      <c r="OSJ125"/>
      <c r="OSK125"/>
      <c r="OSL125"/>
      <c r="OSM125"/>
      <c r="OSN125"/>
      <c r="OSO125"/>
      <c r="OSP125"/>
      <c r="OSQ125"/>
      <c r="OSR125"/>
      <c r="OSS125"/>
      <c r="OST125"/>
      <c r="OSU125"/>
      <c r="OSV125"/>
      <c r="OSW125"/>
      <c r="OSX125"/>
      <c r="OSY125"/>
      <c r="OSZ125"/>
      <c r="OTA125"/>
      <c r="OTB125"/>
      <c r="OTC125"/>
      <c r="OTD125"/>
      <c r="OTE125"/>
      <c r="OTF125"/>
      <c r="OTG125"/>
      <c r="OTH125"/>
      <c r="OTI125"/>
      <c r="OTJ125"/>
      <c r="OTK125"/>
      <c r="OTL125"/>
      <c r="OTM125"/>
      <c r="OTN125"/>
      <c r="OTO125"/>
      <c r="OTP125"/>
      <c r="OTQ125"/>
      <c r="OTR125"/>
      <c r="OTS125"/>
      <c r="OTT125"/>
      <c r="OTU125"/>
      <c r="OTV125"/>
      <c r="OTW125"/>
      <c r="OTX125"/>
      <c r="OTY125"/>
      <c r="OTZ125"/>
      <c r="OUA125"/>
      <c r="OUB125"/>
      <c r="OUC125"/>
      <c r="OUD125"/>
      <c r="OUE125"/>
      <c r="OUF125"/>
      <c r="OUG125"/>
      <c r="OUH125"/>
      <c r="OUI125"/>
      <c r="OUJ125"/>
      <c r="OUK125"/>
      <c r="OUL125"/>
      <c r="OUM125"/>
      <c r="OUN125"/>
      <c r="OUO125"/>
      <c r="OUP125"/>
      <c r="OUQ125"/>
      <c r="OUR125"/>
      <c r="OUS125"/>
      <c r="OUT125"/>
      <c r="OUU125"/>
      <c r="OUV125"/>
      <c r="OUW125"/>
      <c r="OUX125"/>
      <c r="OUY125"/>
      <c r="OUZ125"/>
      <c r="OVA125"/>
      <c r="OVB125"/>
      <c r="OVC125"/>
      <c r="OVD125"/>
      <c r="OVE125"/>
      <c r="OVF125"/>
      <c r="OVG125"/>
      <c r="OVH125"/>
      <c r="OVI125"/>
      <c r="OVJ125"/>
      <c r="OVK125"/>
      <c r="OVL125"/>
      <c r="OVM125"/>
      <c r="OVN125"/>
      <c r="OVO125"/>
      <c r="OVP125"/>
      <c r="OVQ125"/>
      <c r="OVR125"/>
      <c r="OVS125"/>
      <c r="OVT125"/>
      <c r="OVU125"/>
      <c r="OVV125"/>
      <c r="OVW125"/>
      <c r="OVX125"/>
      <c r="OVY125"/>
      <c r="OVZ125"/>
      <c r="OWA125"/>
      <c r="OWB125"/>
      <c r="OWC125"/>
      <c r="OWD125"/>
      <c r="OWE125"/>
      <c r="OWF125"/>
      <c r="OWG125"/>
      <c r="OWH125"/>
      <c r="OWI125"/>
      <c r="OWJ125"/>
      <c r="OWK125"/>
      <c r="OWL125"/>
      <c r="OWM125"/>
      <c r="OWN125"/>
      <c r="OWO125"/>
      <c r="OWP125"/>
      <c r="OWQ125"/>
      <c r="OWR125"/>
      <c r="OWS125"/>
      <c r="OWT125"/>
      <c r="OWU125"/>
      <c r="OWV125"/>
      <c r="OWW125"/>
      <c r="OWX125"/>
      <c r="OWY125"/>
      <c r="OWZ125"/>
      <c r="OXA125"/>
      <c r="OXB125"/>
      <c r="OXC125"/>
      <c r="OXD125"/>
      <c r="OXE125"/>
      <c r="OXF125"/>
      <c r="OXG125"/>
      <c r="OXH125"/>
      <c r="OXI125"/>
      <c r="OXJ125"/>
      <c r="OXK125"/>
      <c r="OXL125"/>
      <c r="OXM125"/>
      <c r="OXN125"/>
      <c r="OXO125"/>
      <c r="OXP125"/>
      <c r="OXQ125"/>
      <c r="OXR125"/>
      <c r="OXS125"/>
      <c r="OXT125"/>
      <c r="OXU125"/>
      <c r="OXV125"/>
      <c r="OXW125"/>
      <c r="OXX125"/>
      <c r="OXY125"/>
      <c r="OXZ125"/>
      <c r="OYA125"/>
      <c r="OYB125"/>
      <c r="OYC125"/>
      <c r="OYD125"/>
      <c r="OYE125"/>
      <c r="OYF125"/>
      <c r="OYG125"/>
      <c r="OYH125"/>
      <c r="OYI125"/>
      <c r="OYJ125"/>
      <c r="OYK125"/>
      <c r="OYL125"/>
      <c r="OYM125"/>
      <c r="OYN125"/>
      <c r="OYO125"/>
      <c r="OYP125"/>
      <c r="OYQ125"/>
      <c r="OYR125"/>
      <c r="OYS125"/>
      <c r="OYT125"/>
      <c r="OYU125"/>
      <c r="OYV125"/>
      <c r="OYW125"/>
      <c r="OYX125"/>
      <c r="OYY125"/>
      <c r="OYZ125"/>
      <c r="OZA125"/>
      <c r="OZB125"/>
      <c r="OZC125"/>
      <c r="OZD125"/>
      <c r="OZE125"/>
      <c r="OZF125"/>
      <c r="OZG125"/>
      <c r="OZH125"/>
      <c r="OZI125"/>
      <c r="OZJ125"/>
      <c r="OZK125"/>
      <c r="OZL125"/>
      <c r="OZM125"/>
      <c r="OZN125"/>
      <c r="OZO125"/>
      <c r="OZP125"/>
      <c r="OZQ125"/>
      <c r="OZR125"/>
      <c r="OZS125"/>
      <c r="OZT125"/>
      <c r="OZU125"/>
      <c r="OZV125"/>
      <c r="OZW125"/>
      <c r="OZX125"/>
      <c r="OZY125"/>
      <c r="OZZ125"/>
      <c r="PAA125"/>
      <c r="PAB125"/>
      <c r="PAC125"/>
      <c r="PAD125"/>
      <c r="PAE125"/>
      <c r="PAF125"/>
      <c r="PAG125"/>
      <c r="PAH125"/>
      <c r="PAI125"/>
      <c r="PAJ125"/>
      <c r="PAK125"/>
      <c r="PAL125"/>
      <c r="PAM125"/>
      <c r="PAN125"/>
      <c r="PAO125"/>
      <c r="PAP125"/>
      <c r="PAQ125"/>
      <c r="PAR125"/>
      <c r="PAS125"/>
      <c r="PAT125"/>
      <c r="PAU125"/>
      <c r="PAV125"/>
      <c r="PAW125"/>
      <c r="PAX125"/>
      <c r="PAY125"/>
      <c r="PAZ125"/>
      <c r="PBA125"/>
      <c r="PBB125"/>
      <c r="PBC125"/>
      <c r="PBD125"/>
      <c r="PBE125"/>
      <c r="PBF125"/>
      <c r="PBG125"/>
      <c r="PBH125"/>
      <c r="PBI125"/>
      <c r="PBJ125"/>
      <c r="PBK125"/>
      <c r="PBL125"/>
      <c r="PBM125"/>
      <c r="PBN125"/>
      <c r="PBO125"/>
      <c r="PBP125"/>
      <c r="PBQ125"/>
      <c r="PBR125"/>
      <c r="PBS125"/>
      <c r="PBT125"/>
      <c r="PBU125"/>
      <c r="PBV125"/>
      <c r="PBW125"/>
      <c r="PBX125"/>
      <c r="PBY125"/>
      <c r="PBZ125"/>
      <c r="PCA125"/>
      <c r="PCB125"/>
      <c r="PCC125"/>
      <c r="PCD125"/>
      <c r="PCE125"/>
      <c r="PCF125"/>
      <c r="PCG125"/>
      <c r="PCH125"/>
      <c r="PCI125"/>
      <c r="PCJ125"/>
      <c r="PCK125"/>
      <c r="PCL125"/>
      <c r="PCM125"/>
      <c r="PCN125"/>
      <c r="PCO125"/>
      <c r="PCP125"/>
      <c r="PCQ125"/>
      <c r="PCR125"/>
      <c r="PCS125"/>
      <c r="PCT125"/>
      <c r="PCU125"/>
      <c r="PCV125"/>
      <c r="PCW125"/>
      <c r="PCX125"/>
      <c r="PCY125"/>
      <c r="PCZ125"/>
      <c r="PDA125"/>
      <c r="PDB125"/>
      <c r="PDC125"/>
      <c r="PDD125"/>
      <c r="PDE125"/>
      <c r="PDF125"/>
      <c r="PDG125"/>
      <c r="PDH125"/>
      <c r="PDI125"/>
      <c r="PDJ125"/>
      <c r="PDK125"/>
      <c r="PDL125"/>
      <c r="PDM125"/>
      <c r="PDN125"/>
      <c r="PDO125"/>
      <c r="PDP125"/>
      <c r="PDQ125"/>
      <c r="PDR125"/>
      <c r="PDS125"/>
      <c r="PDT125"/>
      <c r="PDU125"/>
      <c r="PDV125"/>
      <c r="PDW125"/>
      <c r="PDX125"/>
      <c r="PDY125"/>
      <c r="PDZ125"/>
      <c r="PEA125"/>
      <c r="PEB125"/>
      <c r="PEC125"/>
      <c r="PED125"/>
      <c r="PEE125"/>
      <c r="PEF125"/>
      <c r="PEG125"/>
      <c r="PEH125"/>
      <c r="PEI125"/>
      <c r="PEJ125"/>
      <c r="PEK125"/>
      <c r="PEL125"/>
      <c r="PEM125"/>
      <c r="PEN125"/>
      <c r="PEO125"/>
      <c r="PEP125"/>
      <c r="PEQ125"/>
      <c r="PER125"/>
      <c r="PES125"/>
      <c r="PET125"/>
      <c r="PEU125"/>
      <c r="PEV125"/>
      <c r="PEW125"/>
      <c r="PEX125"/>
      <c r="PEY125"/>
      <c r="PEZ125"/>
      <c r="PFA125"/>
      <c r="PFB125"/>
      <c r="PFC125"/>
      <c r="PFD125"/>
      <c r="PFE125"/>
      <c r="PFF125"/>
      <c r="PFG125"/>
      <c r="PFH125"/>
      <c r="PFI125"/>
      <c r="PFJ125"/>
      <c r="PFK125"/>
      <c r="PFL125"/>
      <c r="PFM125"/>
      <c r="PFN125"/>
      <c r="PFO125"/>
      <c r="PFP125"/>
      <c r="PFQ125"/>
      <c r="PFR125"/>
      <c r="PFS125"/>
      <c r="PFT125"/>
      <c r="PFU125"/>
      <c r="PFV125"/>
      <c r="PFW125"/>
      <c r="PFX125"/>
      <c r="PFY125"/>
      <c r="PFZ125"/>
      <c r="PGA125"/>
      <c r="PGB125"/>
      <c r="PGC125"/>
      <c r="PGD125"/>
      <c r="PGE125"/>
      <c r="PGF125"/>
      <c r="PGG125"/>
      <c r="PGH125"/>
      <c r="PGI125"/>
      <c r="PGJ125"/>
      <c r="PGK125"/>
      <c r="PGL125"/>
      <c r="PGM125"/>
      <c r="PGN125"/>
      <c r="PGO125"/>
      <c r="PGP125"/>
      <c r="PGQ125"/>
      <c r="PGR125"/>
      <c r="PGS125"/>
      <c r="PGT125"/>
      <c r="PGU125"/>
      <c r="PGV125"/>
      <c r="PGW125"/>
      <c r="PGX125"/>
      <c r="PGY125"/>
      <c r="PGZ125"/>
      <c r="PHA125"/>
      <c r="PHB125"/>
      <c r="PHC125"/>
      <c r="PHD125"/>
      <c r="PHE125"/>
      <c r="PHF125"/>
      <c r="PHG125"/>
      <c r="PHH125"/>
      <c r="PHI125"/>
      <c r="PHJ125"/>
      <c r="PHK125"/>
      <c r="PHL125"/>
      <c r="PHM125"/>
      <c r="PHN125"/>
      <c r="PHO125"/>
      <c r="PHP125"/>
      <c r="PHQ125"/>
      <c r="PHR125"/>
      <c r="PHS125"/>
      <c r="PHT125"/>
      <c r="PHU125"/>
      <c r="PHV125"/>
      <c r="PHW125"/>
      <c r="PHX125"/>
      <c r="PHY125"/>
      <c r="PHZ125"/>
      <c r="PIA125"/>
      <c r="PIB125"/>
      <c r="PIC125"/>
      <c r="PID125"/>
      <c r="PIE125"/>
      <c r="PIF125"/>
      <c r="PIG125"/>
      <c r="PIH125"/>
      <c r="PII125"/>
      <c r="PIJ125"/>
      <c r="PIK125"/>
      <c r="PIL125"/>
      <c r="PIM125"/>
      <c r="PIN125"/>
      <c r="PIO125"/>
      <c r="PIP125"/>
      <c r="PIQ125"/>
      <c r="PIR125"/>
      <c r="PIS125"/>
      <c r="PIT125"/>
      <c r="PIU125"/>
      <c r="PIV125"/>
      <c r="PIW125"/>
      <c r="PIX125"/>
      <c r="PIY125"/>
      <c r="PIZ125"/>
      <c r="PJA125"/>
      <c r="PJB125"/>
      <c r="PJC125"/>
      <c r="PJD125"/>
      <c r="PJE125"/>
      <c r="PJF125"/>
      <c r="PJG125"/>
      <c r="PJH125"/>
      <c r="PJI125"/>
      <c r="PJJ125"/>
      <c r="PJK125"/>
      <c r="PJL125"/>
      <c r="PJM125"/>
      <c r="PJN125"/>
      <c r="PJO125"/>
      <c r="PJP125"/>
      <c r="PJQ125"/>
      <c r="PJR125"/>
      <c r="PJS125"/>
      <c r="PJT125"/>
      <c r="PJU125"/>
      <c r="PJV125"/>
      <c r="PJW125"/>
      <c r="PJX125"/>
      <c r="PJY125"/>
      <c r="PJZ125"/>
      <c r="PKA125"/>
      <c r="PKB125"/>
      <c r="PKC125"/>
      <c r="PKD125"/>
      <c r="PKE125"/>
      <c r="PKF125"/>
      <c r="PKG125"/>
      <c r="PKH125"/>
      <c r="PKI125"/>
      <c r="PKJ125"/>
      <c r="PKK125"/>
      <c r="PKL125"/>
      <c r="PKM125"/>
      <c r="PKN125"/>
      <c r="PKO125"/>
      <c r="PKP125"/>
      <c r="PKQ125"/>
      <c r="PKR125"/>
      <c r="PKS125"/>
      <c r="PKT125"/>
      <c r="PKU125"/>
      <c r="PKV125"/>
      <c r="PKW125"/>
      <c r="PKX125"/>
      <c r="PKY125"/>
      <c r="PKZ125"/>
      <c r="PLA125"/>
      <c r="PLB125"/>
      <c r="PLC125"/>
      <c r="PLD125"/>
      <c r="PLE125"/>
      <c r="PLF125"/>
      <c r="PLG125"/>
      <c r="PLH125"/>
      <c r="PLI125"/>
      <c r="PLJ125"/>
      <c r="PLK125"/>
      <c r="PLL125"/>
      <c r="PLM125"/>
      <c r="PLN125"/>
      <c r="PLO125"/>
      <c r="PLP125"/>
      <c r="PLQ125"/>
      <c r="PLR125"/>
      <c r="PLS125"/>
      <c r="PLT125"/>
      <c r="PLU125"/>
      <c r="PLV125"/>
      <c r="PLW125"/>
      <c r="PLX125"/>
      <c r="PLY125"/>
      <c r="PLZ125"/>
      <c r="PMA125"/>
      <c r="PMB125"/>
      <c r="PMC125"/>
      <c r="PMD125"/>
      <c r="PME125"/>
      <c r="PMF125"/>
      <c r="PMG125"/>
      <c r="PMH125"/>
      <c r="PMI125"/>
      <c r="PMJ125"/>
      <c r="PMK125"/>
      <c r="PML125"/>
      <c r="PMM125"/>
      <c r="PMN125"/>
      <c r="PMO125"/>
      <c r="PMP125"/>
      <c r="PMQ125"/>
      <c r="PMR125"/>
      <c r="PMS125"/>
      <c r="PMT125"/>
      <c r="PMU125"/>
      <c r="PMV125"/>
      <c r="PMW125"/>
      <c r="PMX125"/>
      <c r="PMY125"/>
      <c r="PMZ125"/>
      <c r="PNA125"/>
      <c r="PNB125"/>
      <c r="PNC125"/>
      <c r="PND125"/>
      <c r="PNE125"/>
      <c r="PNF125"/>
      <c r="PNG125"/>
      <c r="PNH125"/>
      <c r="PNI125"/>
      <c r="PNJ125"/>
      <c r="PNK125"/>
      <c r="PNL125"/>
      <c r="PNM125"/>
      <c r="PNN125"/>
      <c r="PNO125"/>
      <c r="PNP125"/>
      <c r="PNQ125"/>
      <c r="PNR125"/>
      <c r="PNS125"/>
      <c r="PNT125"/>
      <c r="PNU125"/>
      <c r="PNV125"/>
      <c r="PNW125"/>
      <c r="PNX125"/>
      <c r="PNY125"/>
      <c r="PNZ125"/>
      <c r="POA125"/>
      <c r="POB125"/>
      <c r="POC125"/>
      <c r="POD125"/>
      <c r="POE125"/>
      <c r="POF125"/>
      <c r="POG125"/>
      <c r="POH125"/>
      <c r="POI125"/>
      <c r="POJ125"/>
      <c r="POK125"/>
      <c r="POL125"/>
      <c r="POM125"/>
      <c r="PON125"/>
      <c r="POO125"/>
      <c r="POP125"/>
      <c r="POQ125"/>
      <c r="POR125"/>
      <c r="POS125"/>
      <c r="POT125"/>
      <c r="POU125"/>
      <c r="POV125"/>
      <c r="POW125"/>
      <c r="POX125"/>
      <c r="POY125"/>
      <c r="POZ125"/>
      <c r="PPA125"/>
      <c r="PPB125"/>
      <c r="PPC125"/>
      <c r="PPD125"/>
      <c r="PPE125"/>
      <c r="PPF125"/>
      <c r="PPG125"/>
      <c r="PPH125"/>
      <c r="PPI125"/>
      <c r="PPJ125"/>
      <c r="PPK125"/>
      <c r="PPL125"/>
      <c r="PPM125"/>
      <c r="PPN125"/>
      <c r="PPO125"/>
      <c r="PPP125"/>
      <c r="PPQ125"/>
      <c r="PPR125"/>
      <c r="PPS125"/>
      <c r="PPT125"/>
      <c r="PPU125"/>
      <c r="PPV125"/>
      <c r="PPW125"/>
      <c r="PPX125"/>
      <c r="PPY125"/>
      <c r="PPZ125"/>
      <c r="PQA125"/>
      <c r="PQB125"/>
      <c r="PQC125"/>
      <c r="PQD125"/>
      <c r="PQE125"/>
      <c r="PQF125"/>
      <c r="PQG125"/>
      <c r="PQH125"/>
      <c r="PQI125"/>
      <c r="PQJ125"/>
      <c r="PQK125"/>
      <c r="PQL125"/>
      <c r="PQM125"/>
      <c r="PQN125"/>
      <c r="PQO125"/>
      <c r="PQP125"/>
      <c r="PQQ125"/>
      <c r="PQR125"/>
      <c r="PQS125"/>
      <c r="PQT125"/>
      <c r="PQU125"/>
      <c r="PQV125"/>
      <c r="PQW125"/>
      <c r="PQX125"/>
      <c r="PQY125"/>
      <c r="PQZ125"/>
      <c r="PRA125"/>
      <c r="PRB125"/>
      <c r="PRC125"/>
      <c r="PRD125"/>
      <c r="PRE125"/>
      <c r="PRF125"/>
      <c r="PRG125"/>
      <c r="PRH125"/>
      <c r="PRI125"/>
      <c r="PRJ125"/>
      <c r="PRK125"/>
      <c r="PRL125"/>
      <c r="PRM125"/>
      <c r="PRN125"/>
      <c r="PRO125"/>
      <c r="PRP125"/>
      <c r="PRQ125"/>
      <c r="PRR125"/>
      <c r="PRS125"/>
      <c r="PRT125"/>
      <c r="PRU125"/>
      <c r="PRV125"/>
      <c r="PRW125"/>
      <c r="PRX125"/>
      <c r="PRY125"/>
      <c r="PRZ125"/>
      <c r="PSA125"/>
      <c r="PSB125"/>
      <c r="PSC125"/>
      <c r="PSD125"/>
      <c r="PSE125"/>
      <c r="PSF125"/>
      <c r="PSG125"/>
      <c r="PSH125"/>
      <c r="PSI125"/>
      <c r="PSJ125"/>
      <c r="PSK125"/>
      <c r="PSL125"/>
      <c r="PSM125"/>
      <c r="PSN125"/>
      <c r="PSO125"/>
      <c r="PSP125"/>
      <c r="PSQ125"/>
      <c r="PSR125"/>
      <c r="PSS125"/>
      <c r="PST125"/>
      <c r="PSU125"/>
      <c r="PSV125"/>
      <c r="PSW125"/>
      <c r="PSX125"/>
      <c r="PSY125"/>
      <c r="PSZ125"/>
      <c r="PTA125"/>
      <c r="PTB125"/>
      <c r="PTC125"/>
      <c r="PTD125"/>
      <c r="PTE125"/>
      <c r="PTF125"/>
      <c r="PTG125"/>
      <c r="PTH125"/>
      <c r="PTI125"/>
      <c r="PTJ125"/>
      <c r="PTK125"/>
      <c r="PTL125"/>
      <c r="PTM125"/>
      <c r="PTN125"/>
      <c r="PTO125"/>
      <c r="PTP125"/>
      <c r="PTQ125"/>
      <c r="PTR125"/>
      <c r="PTS125"/>
      <c r="PTT125"/>
      <c r="PTU125"/>
      <c r="PTV125"/>
      <c r="PTW125"/>
      <c r="PTX125"/>
      <c r="PTY125"/>
      <c r="PTZ125"/>
      <c r="PUA125"/>
      <c r="PUB125"/>
      <c r="PUC125"/>
      <c r="PUD125"/>
      <c r="PUE125"/>
      <c r="PUF125"/>
      <c r="PUG125"/>
      <c r="PUH125"/>
      <c r="PUI125"/>
      <c r="PUJ125"/>
      <c r="PUK125"/>
      <c r="PUL125"/>
      <c r="PUM125"/>
      <c r="PUN125"/>
      <c r="PUO125"/>
      <c r="PUP125"/>
      <c r="PUQ125"/>
      <c r="PUR125"/>
      <c r="PUS125"/>
      <c r="PUT125"/>
      <c r="PUU125"/>
      <c r="PUV125"/>
      <c r="PUW125"/>
      <c r="PUX125"/>
      <c r="PUY125"/>
      <c r="PUZ125"/>
      <c r="PVA125"/>
      <c r="PVB125"/>
      <c r="PVC125"/>
      <c r="PVD125"/>
      <c r="PVE125"/>
      <c r="PVF125"/>
      <c r="PVG125"/>
      <c r="PVH125"/>
      <c r="PVI125"/>
      <c r="PVJ125"/>
      <c r="PVK125"/>
      <c r="PVL125"/>
      <c r="PVM125"/>
      <c r="PVN125"/>
      <c r="PVO125"/>
      <c r="PVP125"/>
      <c r="PVQ125"/>
      <c r="PVR125"/>
      <c r="PVS125"/>
      <c r="PVT125"/>
      <c r="PVU125"/>
      <c r="PVV125"/>
      <c r="PVW125"/>
      <c r="PVX125"/>
      <c r="PVY125"/>
      <c r="PVZ125"/>
      <c r="PWA125"/>
      <c r="PWB125"/>
      <c r="PWC125"/>
      <c r="PWD125"/>
      <c r="PWE125"/>
      <c r="PWF125"/>
      <c r="PWG125"/>
      <c r="PWH125"/>
      <c r="PWI125"/>
      <c r="PWJ125"/>
      <c r="PWK125"/>
      <c r="PWL125"/>
      <c r="PWM125"/>
      <c r="PWN125"/>
      <c r="PWO125"/>
      <c r="PWP125"/>
      <c r="PWQ125"/>
      <c r="PWR125"/>
      <c r="PWS125"/>
      <c r="PWT125"/>
      <c r="PWU125"/>
      <c r="PWV125"/>
      <c r="PWW125"/>
      <c r="PWX125"/>
      <c r="PWY125"/>
      <c r="PWZ125"/>
      <c r="PXA125"/>
      <c r="PXB125"/>
      <c r="PXC125"/>
      <c r="PXD125"/>
      <c r="PXE125"/>
      <c r="PXF125"/>
      <c r="PXG125"/>
      <c r="PXH125"/>
      <c r="PXI125"/>
      <c r="PXJ125"/>
      <c r="PXK125"/>
      <c r="PXL125"/>
      <c r="PXM125"/>
      <c r="PXN125"/>
      <c r="PXO125"/>
      <c r="PXP125"/>
      <c r="PXQ125"/>
      <c r="PXR125"/>
      <c r="PXS125"/>
      <c r="PXT125"/>
      <c r="PXU125"/>
      <c r="PXV125"/>
      <c r="PXW125"/>
      <c r="PXX125"/>
      <c r="PXY125"/>
      <c r="PXZ125"/>
      <c r="PYA125"/>
      <c r="PYB125"/>
      <c r="PYC125"/>
      <c r="PYD125"/>
      <c r="PYE125"/>
      <c r="PYF125"/>
      <c r="PYG125"/>
      <c r="PYH125"/>
      <c r="PYI125"/>
      <c r="PYJ125"/>
      <c r="PYK125"/>
      <c r="PYL125"/>
      <c r="PYM125"/>
      <c r="PYN125"/>
      <c r="PYO125"/>
      <c r="PYP125"/>
      <c r="PYQ125"/>
      <c r="PYR125"/>
      <c r="PYS125"/>
      <c r="PYT125"/>
      <c r="PYU125"/>
      <c r="PYV125"/>
      <c r="PYW125"/>
      <c r="PYX125"/>
      <c r="PYY125"/>
      <c r="PYZ125"/>
      <c r="PZA125"/>
      <c r="PZB125"/>
      <c r="PZC125"/>
      <c r="PZD125"/>
      <c r="PZE125"/>
      <c r="PZF125"/>
      <c r="PZG125"/>
      <c r="PZH125"/>
      <c r="PZI125"/>
      <c r="PZJ125"/>
      <c r="PZK125"/>
      <c r="PZL125"/>
      <c r="PZM125"/>
      <c r="PZN125"/>
      <c r="PZO125"/>
      <c r="PZP125"/>
      <c r="PZQ125"/>
      <c r="PZR125"/>
      <c r="PZS125"/>
      <c r="PZT125"/>
      <c r="PZU125"/>
      <c r="PZV125"/>
      <c r="PZW125"/>
      <c r="PZX125"/>
      <c r="PZY125"/>
      <c r="PZZ125"/>
      <c r="QAA125"/>
      <c r="QAB125"/>
      <c r="QAC125"/>
      <c r="QAD125"/>
      <c r="QAE125"/>
      <c r="QAF125"/>
      <c r="QAG125"/>
      <c r="QAH125"/>
      <c r="QAI125"/>
      <c r="QAJ125"/>
      <c r="QAK125"/>
      <c r="QAL125"/>
      <c r="QAM125"/>
      <c r="QAN125"/>
      <c r="QAO125"/>
      <c r="QAP125"/>
      <c r="QAQ125"/>
      <c r="QAR125"/>
      <c r="QAS125"/>
      <c r="QAT125"/>
      <c r="QAU125"/>
      <c r="QAV125"/>
      <c r="QAW125"/>
      <c r="QAX125"/>
      <c r="QAY125"/>
      <c r="QAZ125"/>
      <c r="QBA125"/>
      <c r="QBB125"/>
      <c r="QBC125"/>
      <c r="QBD125"/>
      <c r="QBE125"/>
      <c r="QBF125"/>
      <c r="QBG125"/>
      <c r="QBH125"/>
      <c r="QBI125"/>
      <c r="QBJ125"/>
      <c r="QBK125"/>
      <c r="QBL125"/>
      <c r="QBM125"/>
      <c r="QBN125"/>
      <c r="QBO125"/>
      <c r="QBP125"/>
      <c r="QBQ125"/>
      <c r="QBR125"/>
      <c r="QBS125"/>
      <c r="QBT125"/>
      <c r="QBU125"/>
      <c r="QBV125"/>
      <c r="QBW125"/>
      <c r="QBX125"/>
      <c r="QBY125"/>
      <c r="QBZ125"/>
      <c r="QCA125"/>
      <c r="QCB125"/>
      <c r="QCC125"/>
      <c r="QCD125"/>
      <c r="QCE125"/>
      <c r="QCF125"/>
      <c r="QCG125"/>
      <c r="QCH125"/>
      <c r="QCI125"/>
      <c r="QCJ125"/>
      <c r="QCK125"/>
      <c r="QCL125"/>
      <c r="QCM125"/>
      <c r="QCN125"/>
      <c r="QCO125"/>
      <c r="QCP125"/>
      <c r="QCQ125"/>
      <c r="QCR125"/>
      <c r="QCS125"/>
      <c r="QCT125"/>
      <c r="QCU125"/>
      <c r="QCV125"/>
      <c r="QCW125"/>
      <c r="QCX125"/>
      <c r="QCY125"/>
      <c r="QCZ125"/>
      <c r="QDA125"/>
      <c r="QDB125"/>
      <c r="QDC125"/>
      <c r="QDD125"/>
      <c r="QDE125"/>
      <c r="QDF125"/>
      <c r="QDG125"/>
      <c r="QDH125"/>
      <c r="QDI125"/>
      <c r="QDJ125"/>
      <c r="QDK125"/>
      <c r="QDL125"/>
      <c r="QDM125"/>
      <c r="QDN125"/>
      <c r="QDO125"/>
      <c r="QDP125"/>
      <c r="QDQ125"/>
      <c r="QDR125"/>
      <c r="QDS125"/>
      <c r="QDT125"/>
      <c r="QDU125"/>
      <c r="QDV125"/>
      <c r="QDW125"/>
      <c r="QDX125"/>
      <c r="QDY125"/>
      <c r="QDZ125"/>
      <c r="QEA125"/>
      <c r="QEB125"/>
      <c r="QEC125"/>
      <c r="QED125"/>
      <c r="QEE125"/>
      <c r="QEF125"/>
      <c r="QEG125"/>
      <c r="QEH125"/>
      <c r="QEI125"/>
      <c r="QEJ125"/>
      <c r="QEK125"/>
      <c r="QEL125"/>
      <c r="QEM125"/>
      <c r="QEN125"/>
      <c r="QEO125"/>
      <c r="QEP125"/>
      <c r="QEQ125"/>
      <c r="QER125"/>
      <c r="QES125"/>
      <c r="QET125"/>
      <c r="QEU125"/>
      <c r="QEV125"/>
      <c r="QEW125"/>
      <c r="QEX125"/>
      <c r="QEY125"/>
      <c r="QEZ125"/>
      <c r="QFA125"/>
      <c r="QFB125"/>
      <c r="QFC125"/>
      <c r="QFD125"/>
      <c r="QFE125"/>
      <c r="QFF125"/>
      <c r="QFG125"/>
      <c r="QFH125"/>
      <c r="QFI125"/>
      <c r="QFJ125"/>
      <c r="QFK125"/>
      <c r="QFL125"/>
      <c r="QFM125"/>
      <c r="QFN125"/>
      <c r="QFO125"/>
      <c r="QFP125"/>
      <c r="QFQ125"/>
      <c r="QFR125"/>
      <c r="QFS125"/>
      <c r="QFT125"/>
      <c r="QFU125"/>
      <c r="QFV125"/>
      <c r="QFW125"/>
      <c r="QFX125"/>
      <c r="QFY125"/>
      <c r="QFZ125"/>
      <c r="QGA125"/>
      <c r="QGB125"/>
      <c r="QGC125"/>
      <c r="QGD125"/>
      <c r="QGE125"/>
      <c r="QGF125"/>
      <c r="QGG125"/>
      <c r="QGH125"/>
      <c r="QGI125"/>
      <c r="QGJ125"/>
      <c r="QGK125"/>
      <c r="QGL125"/>
      <c r="QGM125"/>
      <c r="QGN125"/>
      <c r="QGO125"/>
      <c r="QGP125"/>
      <c r="QGQ125"/>
      <c r="QGR125"/>
      <c r="QGS125"/>
      <c r="QGT125"/>
      <c r="QGU125"/>
      <c r="QGV125"/>
      <c r="QGW125"/>
      <c r="QGX125"/>
      <c r="QGY125"/>
      <c r="QGZ125"/>
      <c r="QHA125"/>
      <c r="QHB125"/>
      <c r="QHC125"/>
      <c r="QHD125"/>
      <c r="QHE125"/>
      <c r="QHF125"/>
      <c r="QHG125"/>
      <c r="QHH125"/>
      <c r="QHI125"/>
      <c r="QHJ125"/>
      <c r="QHK125"/>
      <c r="QHL125"/>
      <c r="QHM125"/>
      <c r="QHN125"/>
      <c r="QHO125"/>
      <c r="QHP125"/>
      <c r="QHQ125"/>
      <c r="QHR125"/>
      <c r="QHS125"/>
      <c r="QHT125"/>
      <c r="QHU125"/>
      <c r="QHV125"/>
      <c r="QHW125"/>
      <c r="QHX125"/>
      <c r="QHY125"/>
      <c r="QHZ125"/>
      <c r="QIA125"/>
      <c r="QIB125"/>
      <c r="QIC125"/>
      <c r="QID125"/>
      <c r="QIE125"/>
      <c r="QIF125"/>
      <c r="QIG125"/>
      <c r="QIH125"/>
      <c r="QII125"/>
      <c r="QIJ125"/>
      <c r="QIK125"/>
      <c r="QIL125"/>
      <c r="QIM125"/>
      <c r="QIN125"/>
      <c r="QIO125"/>
      <c r="QIP125"/>
      <c r="QIQ125"/>
      <c r="QIR125"/>
      <c r="QIS125"/>
      <c r="QIT125"/>
      <c r="QIU125"/>
      <c r="QIV125"/>
      <c r="QIW125"/>
      <c r="QIX125"/>
      <c r="QIY125"/>
      <c r="QIZ125"/>
      <c r="QJA125"/>
      <c r="QJB125"/>
      <c r="QJC125"/>
      <c r="QJD125"/>
      <c r="QJE125"/>
      <c r="QJF125"/>
      <c r="QJG125"/>
      <c r="QJH125"/>
      <c r="QJI125"/>
      <c r="QJJ125"/>
      <c r="QJK125"/>
      <c r="QJL125"/>
      <c r="QJM125"/>
      <c r="QJN125"/>
      <c r="QJO125"/>
      <c r="QJP125"/>
      <c r="QJQ125"/>
      <c r="QJR125"/>
      <c r="QJS125"/>
      <c r="QJT125"/>
      <c r="QJU125"/>
      <c r="QJV125"/>
      <c r="QJW125"/>
      <c r="QJX125"/>
      <c r="QJY125"/>
      <c r="QJZ125"/>
      <c r="QKA125"/>
      <c r="QKB125"/>
      <c r="QKC125"/>
      <c r="QKD125"/>
      <c r="QKE125"/>
      <c r="QKF125"/>
      <c r="QKG125"/>
      <c r="QKH125"/>
      <c r="QKI125"/>
      <c r="QKJ125"/>
      <c r="QKK125"/>
      <c r="QKL125"/>
      <c r="QKM125"/>
      <c r="QKN125"/>
      <c r="QKO125"/>
      <c r="QKP125"/>
      <c r="QKQ125"/>
      <c r="QKR125"/>
      <c r="QKS125"/>
      <c r="QKT125"/>
      <c r="QKU125"/>
      <c r="QKV125"/>
      <c r="QKW125"/>
      <c r="QKX125"/>
      <c r="QKY125"/>
      <c r="QKZ125"/>
      <c r="QLA125"/>
      <c r="QLB125"/>
      <c r="QLC125"/>
      <c r="QLD125"/>
      <c r="QLE125"/>
      <c r="QLF125"/>
      <c r="QLG125"/>
      <c r="QLH125"/>
      <c r="QLI125"/>
      <c r="QLJ125"/>
      <c r="QLK125"/>
      <c r="QLL125"/>
      <c r="QLM125"/>
      <c r="QLN125"/>
      <c r="QLO125"/>
      <c r="QLP125"/>
      <c r="QLQ125"/>
      <c r="QLR125"/>
      <c r="QLS125"/>
      <c r="QLT125"/>
      <c r="QLU125"/>
      <c r="QLV125"/>
      <c r="QLW125"/>
      <c r="QLX125"/>
      <c r="QLY125"/>
      <c r="QLZ125"/>
      <c r="QMA125"/>
      <c r="QMB125"/>
      <c r="QMC125"/>
      <c r="QMD125"/>
      <c r="QME125"/>
      <c r="QMF125"/>
      <c r="QMG125"/>
      <c r="QMH125"/>
      <c r="QMI125"/>
      <c r="QMJ125"/>
      <c r="QMK125"/>
      <c r="QML125"/>
      <c r="QMM125"/>
      <c r="QMN125"/>
      <c r="QMO125"/>
      <c r="QMP125"/>
      <c r="QMQ125"/>
      <c r="QMR125"/>
      <c r="QMS125"/>
      <c r="QMT125"/>
      <c r="QMU125"/>
      <c r="QMV125"/>
      <c r="QMW125"/>
      <c r="QMX125"/>
      <c r="QMY125"/>
      <c r="QMZ125"/>
      <c r="QNA125"/>
      <c r="QNB125"/>
      <c r="QNC125"/>
      <c r="QND125"/>
      <c r="QNE125"/>
      <c r="QNF125"/>
      <c r="QNG125"/>
      <c r="QNH125"/>
      <c r="QNI125"/>
      <c r="QNJ125"/>
      <c r="QNK125"/>
      <c r="QNL125"/>
      <c r="QNM125"/>
      <c r="QNN125"/>
      <c r="QNO125"/>
      <c r="QNP125"/>
      <c r="QNQ125"/>
      <c r="QNR125"/>
      <c r="QNS125"/>
      <c r="QNT125"/>
      <c r="QNU125"/>
      <c r="QNV125"/>
      <c r="QNW125"/>
      <c r="QNX125"/>
      <c r="QNY125"/>
      <c r="QNZ125"/>
      <c r="QOA125"/>
      <c r="QOB125"/>
      <c r="QOC125"/>
      <c r="QOD125"/>
      <c r="QOE125"/>
      <c r="QOF125"/>
      <c r="QOG125"/>
      <c r="QOH125"/>
      <c r="QOI125"/>
      <c r="QOJ125"/>
      <c r="QOK125"/>
      <c r="QOL125"/>
      <c r="QOM125"/>
      <c r="QON125"/>
      <c r="QOO125"/>
      <c r="QOP125"/>
      <c r="QOQ125"/>
      <c r="QOR125"/>
      <c r="QOS125"/>
      <c r="QOT125"/>
      <c r="QOU125"/>
      <c r="QOV125"/>
      <c r="QOW125"/>
      <c r="QOX125"/>
      <c r="QOY125"/>
      <c r="QOZ125"/>
      <c r="QPA125"/>
      <c r="QPB125"/>
      <c r="QPC125"/>
      <c r="QPD125"/>
      <c r="QPE125"/>
      <c r="QPF125"/>
      <c r="QPG125"/>
      <c r="QPH125"/>
      <c r="QPI125"/>
      <c r="QPJ125"/>
      <c r="QPK125"/>
      <c r="QPL125"/>
      <c r="QPM125"/>
      <c r="QPN125"/>
      <c r="QPO125"/>
      <c r="QPP125"/>
      <c r="QPQ125"/>
      <c r="QPR125"/>
      <c r="QPS125"/>
      <c r="QPT125"/>
      <c r="QPU125"/>
      <c r="QPV125"/>
      <c r="QPW125"/>
      <c r="QPX125"/>
      <c r="QPY125"/>
      <c r="QPZ125"/>
      <c r="QQA125"/>
      <c r="QQB125"/>
      <c r="QQC125"/>
      <c r="QQD125"/>
      <c r="QQE125"/>
      <c r="QQF125"/>
      <c r="QQG125"/>
      <c r="QQH125"/>
      <c r="QQI125"/>
      <c r="QQJ125"/>
      <c r="QQK125"/>
      <c r="QQL125"/>
      <c r="QQM125"/>
      <c r="QQN125"/>
      <c r="QQO125"/>
      <c r="QQP125"/>
      <c r="QQQ125"/>
      <c r="QQR125"/>
      <c r="QQS125"/>
      <c r="QQT125"/>
      <c r="QQU125"/>
      <c r="QQV125"/>
      <c r="QQW125"/>
      <c r="QQX125"/>
      <c r="QQY125"/>
      <c r="QQZ125"/>
      <c r="QRA125"/>
      <c r="QRB125"/>
      <c r="QRC125"/>
      <c r="QRD125"/>
      <c r="QRE125"/>
      <c r="QRF125"/>
      <c r="QRG125"/>
      <c r="QRH125"/>
      <c r="QRI125"/>
      <c r="QRJ125"/>
      <c r="QRK125"/>
      <c r="QRL125"/>
      <c r="QRM125"/>
      <c r="QRN125"/>
      <c r="QRO125"/>
      <c r="QRP125"/>
      <c r="QRQ125"/>
      <c r="QRR125"/>
      <c r="QRS125"/>
      <c r="QRT125"/>
      <c r="QRU125"/>
      <c r="QRV125"/>
      <c r="QRW125"/>
      <c r="QRX125"/>
      <c r="QRY125"/>
      <c r="QRZ125"/>
      <c r="QSA125"/>
      <c r="QSB125"/>
      <c r="QSC125"/>
      <c r="QSD125"/>
      <c r="QSE125"/>
      <c r="QSF125"/>
      <c r="QSG125"/>
      <c r="QSH125"/>
      <c r="QSI125"/>
      <c r="QSJ125"/>
      <c r="QSK125"/>
      <c r="QSL125"/>
      <c r="QSM125"/>
      <c r="QSN125"/>
      <c r="QSO125"/>
      <c r="QSP125"/>
      <c r="QSQ125"/>
      <c r="QSR125"/>
      <c r="QSS125"/>
      <c r="QST125"/>
      <c r="QSU125"/>
      <c r="QSV125"/>
      <c r="QSW125"/>
      <c r="QSX125"/>
      <c r="QSY125"/>
      <c r="QSZ125"/>
      <c r="QTA125"/>
      <c r="QTB125"/>
      <c r="QTC125"/>
      <c r="QTD125"/>
      <c r="QTE125"/>
      <c r="QTF125"/>
      <c r="QTG125"/>
      <c r="QTH125"/>
      <c r="QTI125"/>
      <c r="QTJ125"/>
      <c r="QTK125"/>
      <c r="QTL125"/>
      <c r="QTM125"/>
      <c r="QTN125"/>
      <c r="QTO125"/>
      <c r="QTP125"/>
      <c r="QTQ125"/>
      <c r="QTR125"/>
      <c r="QTS125"/>
      <c r="QTT125"/>
      <c r="QTU125"/>
      <c r="QTV125"/>
      <c r="QTW125"/>
      <c r="QTX125"/>
      <c r="QTY125"/>
      <c r="QTZ125"/>
      <c r="QUA125"/>
      <c r="QUB125"/>
      <c r="QUC125"/>
      <c r="QUD125"/>
      <c r="QUE125"/>
      <c r="QUF125"/>
      <c r="QUG125"/>
      <c r="QUH125"/>
      <c r="QUI125"/>
      <c r="QUJ125"/>
      <c r="QUK125"/>
      <c r="QUL125"/>
      <c r="QUM125"/>
      <c r="QUN125"/>
      <c r="QUO125"/>
      <c r="QUP125"/>
      <c r="QUQ125"/>
      <c r="QUR125"/>
      <c r="QUS125"/>
      <c r="QUT125"/>
      <c r="QUU125"/>
      <c r="QUV125"/>
      <c r="QUW125"/>
      <c r="QUX125"/>
      <c r="QUY125"/>
      <c r="QUZ125"/>
      <c r="QVA125"/>
      <c r="QVB125"/>
      <c r="QVC125"/>
      <c r="QVD125"/>
      <c r="QVE125"/>
      <c r="QVF125"/>
      <c r="QVG125"/>
      <c r="QVH125"/>
      <c r="QVI125"/>
      <c r="QVJ125"/>
      <c r="QVK125"/>
      <c r="QVL125"/>
      <c r="QVM125"/>
      <c r="QVN125"/>
      <c r="QVO125"/>
      <c r="QVP125"/>
      <c r="QVQ125"/>
      <c r="QVR125"/>
      <c r="QVS125"/>
      <c r="QVT125"/>
      <c r="QVU125"/>
      <c r="QVV125"/>
      <c r="QVW125"/>
      <c r="QVX125"/>
      <c r="QVY125"/>
      <c r="QVZ125"/>
      <c r="QWA125"/>
      <c r="QWB125"/>
      <c r="QWC125"/>
      <c r="QWD125"/>
      <c r="QWE125"/>
      <c r="QWF125"/>
      <c r="QWG125"/>
      <c r="QWH125"/>
      <c r="QWI125"/>
      <c r="QWJ125"/>
      <c r="QWK125"/>
      <c r="QWL125"/>
      <c r="QWM125"/>
      <c r="QWN125"/>
      <c r="QWO125"/>
      <c r="QWP125"/>
      <c r="QWQ125"/>
      <c r="QWR125"/>
      <c r="QWS125"/>
      <c r="QWT125"/>
      <c r="QWU125"/>
      <c r="QWV125"/>
      <c r="QWW125"/>
      <c r="QWX125"/>
      <c r="QWY125"/>
      <c r="QWZ125"/>
      <c r="QXA125"/>
      <c r="QXB125"/>
      <c r="QXC125"/>
      <c r="QXD125"/>
      <c r="QXE125"/>
      <c r="QXF125"/>
      <c r="QXG125"/>
      <c r="QXH125"/>
      <c r="QXI125"/>
      <c r="QXJ125"/>
      <c r="QXK125"/>
      <c r="QXL125"/>
      <c r="QXM125"/>
      <c r="QXN125"/>
      <c r="QXO125"/>
      <c r="QXP125"/>
      <c r="QXQ125"/>
      <c r="QXR125"/>
      <c r="QXS125"/>
      <c r="QXT125"/>
      <c r="QXU125"/>
      <c r="QXV125"/>
      <c r="QXW125"/>
      <c r="QXX125"/>
      <c r="QXY125"/>
      <c r="QXZ125"/>
      <c r="QYA125"/>
      <c r="QYB125"/>
      <c r="QYC125"/>
      <c r="QYD125"/>
      <c r="QYE125"/>
      <c r="QYF125"/>
      <c r="QYG125"/>
      <c r="QYH125"/>
      <c r="QYI125"/>
      <c r="QYJ125"/>
      <c r="QYK125"/>
      <c r="QYL125"/>
      <c r="QYM125"/>
      <c r="QYN125"/>
      <c r="QYO125"/>
      <c r="QYP125"/>
      <c r="QYQ125"/>
      <c r="QYR125"/>
      <c r="QYS125"/>
      <c r="QYT125"/>
      <c r="QYU125"/>
      <c r="QYV125"/>
      <c r="QYW125"/>
      <c r="QYX125"/>
      <c r="QYY125"/>
      <c r="QYZ125"/>
      <c r="QZA125"/>
      <c r="QZB125"/>
      <c r="QZC125"/>
      <c r="QZD125"/>
      <c r="QZE125"/>
      <c r="QZF125"/>
      <c r="QZG125"/>
      <c r="QZH125"/>
      <c r="QZI125"/>
      <c r="QZJ125"/>
      <c r="QZK125"/>
      <c r="QZL125"/>
      <c r="QZM125"/>
      <c r="QZN125"/>
      <c r="QZO125"/>
      <c r="QZP125"/>
      <c r="QZQ125"/>
      <c r="QZR125"/>
      <c r="QZS125"/>
      <c r="QZT125"/>
      <c r="QZU125"/>
      <c r="QZV125"/>
      <c r="QZW125"/>
      <c r="QZX125"/>
      <c r="QZY125"/>
      <c r="QZZ125"/>
      <c r="RAA125"/>
      <c r="RAB125"/>
      <c r="RAC125"/>
      <c r="RAD125"/>
      <c r="RAE125"/>
      <c r="RAF125"/>
      <c r="RAG125"/>
      <c r="RAH125"/>
      <c r="RAI125"/>
      <c r="RAJ125"/>
      <c r="RAK125"/>
      <c r="RAL125"/>
      <c r="RAM125"/>
      <c r="RAN125"/>
      <c r="RAO125"/>
      <c r="RAP125"/>
      <c r="RAQ125"/>
      <c r="RAR125"/>
      <c r="RAS125"/>
      <c r="RAT125"/>
      <c r="RAU125"/>
      <c r="RAV125"/>
      <c r="RAW125"/>
      <c r="RAX125"/>
      <c r="RAY125"/>
      <c r="RAZ125"/>
      <c r="RBA125"/>
      <c r="RBB125"/>
      <c r="RBC125"/>
      <c r="RBD125"/>
      <c r="RBE125"/>
      <c r="RBF125"/>
      <c r="RBG125"/>
      <c r="RBH125"/>
      <c r="RBI125"/>
      <c r="RBJ125"/>
      <c r="RBK125"/>
      <c r="RBL125"/>
      <c r="RBM125"/>
      <c r="RBN125"/>
      <c r="RBO125"/>
      <c r="RBP125"/>
      <c r="RBQ125"/>
      <c r="RBR125"/>
      <c r="RBS125"/>
      <c r="RBT125"/>
      <c r="RBU125"/>
      <c r="RBV125"/>
      <c r="RBW125"/>
      <c r="RBX125"/>
      <c r="RBY125"/>
      <c r="RBZ125"/>
      <c r="RCA125"/>
      <c r="RCB125"/>
      <c r="RCC125"/>
      <c r="RCD125"/>
      <c r="RCE125"/>
      <c r="RCF125"/>
      <c r="RCG125"/>
      <c r="RCH125"/>
      <c r="RCI125"/>
      <c r="RCJ125"/>
      <c r="RCK125"/>
      <c r="RCL125"/>
      <c r="RCM125"/>
      <c r="RCN125"/>
      <c r="RCO125"/>
      <c r="RCP125"/>
      <c r="RCQ125"/>
      <c r="RCR125"/>
      <c r="RCS125"/>
      <c r="RCT125"/>
      <c r="RCU125"/>
      <c r="RCV125"/>
      <c r="RCW125"/>
      <c r="RCX125"/>
      <c r="RCY125"/>
      <c r="RCZ125"/>
      <c r="RDA125"/>
      <c r="RDB125"/>
      <c r="RDC125"/>
      <c r="RDD125"/>
      <c r="RDE125"/>
      <c r="RDF125"/>
      <c r="RDG125"/>
      <c r="RDH125"/>
      <c r="RDI125"/>
      <c r="RDJ125"/>
      <c r="RDK125"/>
      <c r="RDL125"/>
      <c r="RDM125"/>
      <c r="RDN125"/>
      <c r="RDO125"/>
      <c r="RDP125"/>
      <c r="RDQ125"/>
      <c r="RDR125"/>
      <c r="RDS125"/>
      <c r="RDT125"/>
      <c r="RDU125"/>
      <c r="RDV125"/>
      <c r="RDW125"/>
      <c r="RDX125"/>
      <c r="RDY125"/>
      <c r="RDZ125"/>
      <c r="REA125"/>
      <c r="REB125"/>
      <c r="REC125"/>
      <c r="RED125"/>
      <c r="REE125"/>
      <c r="REF125"/>
      <c r="REG125"/>
      <c r="REH125"/>
      <c r="REI125"/>
      <c r="REJ125"/>
      <c r="REK125"/>
      <c r="REL125"/>
      <c r="REM125"/>
      <c r="REN125"/>
      <c r="REO125"/>
      <c r="REP125"/>
      <c r="REQ125"/>
      <c r="RER125"/>
      <c r="RES125"/>
      <c r="RET125"/>
      <c r="REU125"/>
      <c r="REV125"/>
      <c r="REW125"/>
      <c r="REX125"/>
      <c r="REY125"/>
      <c r="REZ125"/>
      <c r="RFA125"/>
      <c r="RFB125"/>
      <c r="RFC125"/>
      <c r="RFD125"/>
      <c r="RFE125"/>
      <c r="RFF125"/>
      <c r="RFG125"/>
      <c r="RFH125"/>
      <c r="RFI125"/>
      <c r="RFJ125"/>
      <c r="RFK125"/>
      <c r="RFL125"/>
      <c r="RFM125"/>
      <c r="RFN125"/>
      <c r="RFO125"/>
      <c r="RFP125"/>
      <c r="RFQ125"/>
      <c r="RFR125"/>
      <c r="RFS125"/>
      <c r="RFT125"/>
      <c r="RFU125"/>
      <c r="RFV125"/>
      <c r="RFW125"/>
      <c r="RFX125"/>
      <c r="RFY125"/>
      <c r="RFZ125"/>
      <c r="RGA125"/>
      <c r="RGB125"/>
      <c r="RGC125"/>
      <c r="RGD125"/>
      <c r="RGE125"/>
      <c r="RGF125"/>
      <c r="RGG125"/>
      <c r="RGH125"/>
      <c r="RGI125"/>
      <c r="RGJ125"/>
      <c r="RGK125"/>
      <c r="RGL125"/>
      <c r="RGM125"/>
      <c r="RGN125"/>
      <c r="RGO125"/>
      <c r="RGP125"/>
      <c r="RGQ125"/>
      <c r="RGR125"/>
      <c r="RGS125"/>
      <c r="RGT125"/>
      <c r="RGU125"/>
      <c r="RGV125"/>
      <c r="RGW125"/>
      <c r="RGX125"/>
      <c r="RGY125"/>
      <c r="RGZ125"/>
      <c r="RHA125"/>
      <c r="RHB125"/>
      <c r="RHC125"/>
      <c r="RHD125"/>
      <c r="RHE125"/>
      <c r="RHF125"/>
      <c r="RHG125"/>
      <c r="RHH125"/>
      <c r="RHI125"/>
      <c r="RHJ125"/>
      <c r="RHK125"/>
      <c r="RHL125"/>
      <c r="RHM125"/>
      <c r="RHN125"/>
      <c r="RHO125"/>
      <c r="RHP125"/>
      <c r="RHQ125"/>
      <c r="RHR125"/>
      <c r="RHS125"/>
      <c r="RHT125"/>
      <c r="RHU125"/>
      <c r="RHV125"/>
      <c r="RHW125"/>
      <c r="RHX125"/>
      <c r="RHY125"/>
      <c r="RHZ125"/>
      <c r="RIA125"/>
      <c r="RIB125"/>
      <c r="RIC125"/>
      <c r="RID125"/>
      <c r="RIE125"/>
      <c r="RIF125"/>
      <c r="RIG125"/>
      <c r="RIH125"/>
      <c r="RII125"/>
      <c r="RIJ125"/>
      <c r="RIK125"/>
      <c r="RIL125"/>
      <c r="RIM125"/>
      <c r="RIN125"/>
      <c r="RIO125"/>
      <c r="RIP125"/>
      <c r="RIQ125"/>
      <c r="RIR125"/>
      <c r="RIS125"/>
      <c r="RIT125"/>
      <c r="RIU125"/>
      <c r="RIV125"/>
      <c r="RIW125"/>
      <c r="RIX125"/>
      <c r="RIY125"/>
      <c r="RIZ125"/>
      <c r="RJA125"/>
      <c r="RJB125"/>
      <c r="RJC125"/>
      <c r="RJD125"/>
      <c r="RJE125"/>
      <c r="RJF125"/>
      <c r="RJG125"/>
      <c r="RJH125"/>
      <c r="RJI125"/>
      <c r="RJJ125"/>
      <c r="RJK125"/>
      <c r="RJL125"/>
      <c r="RJM125"/>
      <c r="RJN125"/>
      <c r="RJO125"/>
      <c r="RJP125"/>
      <c r="RJQ125"/>
      <c r="RJR125"/>
      <c r="RJS125"/>
      <c r="RJT125"/>
      <c r="RJU125"/>
      <c r="RJV125"/>
      <c r="RJW125"/>
      <c r="RJX125"/>
      <c r="RJY125"/>
      <c r="RJZ125"/>
      <c r="RKA125"/>
      <c r="RKB125"/>
      <c r="RKC125"/>
      <c r="RKD125"/>
      <c r="RKE125"/>
      <c r="RKF125"/>
      <c r="RKG125"/>
      <c r="RKH125"/>
      <c r="RKI125"/>
      <c r="RKJ125"/>
      <c r="RKK125"/>
      <c r="RKL125"/>
      <c r="RKM125"/>
      <c r="RKN125"/>
      <c r="RKO125"/>
      <c r="RKP125"/>
      <c r="RKQ125"/>
      <c r="RKR125"/>
      <c r="RKS125"/>
      <c r="RKT125"/>
      <c r="RKU125"/>
      <c r="RKV125"/>
      <c r="RKW125"/>
      <c r="RKX125"/>
      <c r="RKY125"/>
      <c r="RKZ125"/>
      <c r="RLA125"/>
      <c r="RLB125"/>
      <c r="RLC125"/>
      <c r="RLD125"/>
      <c r="RLE125"/>
      <c r="RLF125"/>
      <c r="RLG125"/>
      <c r="RLH125"/>
      <c r="RLI125"/>
      <c r="RLJ125"/>
      <c r="RLK125"/>
      <c r="RLL125"/>
      <c r="RLM125"/>
      <c r="RLN125"/>
      <c r="RLO125"/>
      <c r="RLP125"/>
      <c r="RLQ125"/>
      <c r="RLR125"/>
      <c r="RLS125"/>
      <c r="RLT125"/>
      <c r="RLU125"/>
      <c r="RLV125"/>
      <c r="RLW125"/>
      <c r="RLX125"/>
      <c r="RLY125"/>
      <c r="RLZ125"/>
      <c r="RMA125"/>
      <c r="RMB125"/>
      <c r="RMC125"/>
      <c r="RMD125"/>
      <c r="RME125"/>
      <c r="RMF125"/>
      <c r="RMG125"/>
      <c r="RMH125"/>
      <c r="RMI125"/>
      <c r="RMJ125"/>
      <c r="RMK125"/>
      <c r="RML125"/>
      <c r="RMM125"/>
      <c r="RMN125"/>
      <c r="RMO125"/>
      <c r="RMP125"/>
      <c r="RMQ125"/>
      <c r="RMR125"/>
      <c r="RMS125"/>
      <c r="RMT125"/>
      <c r="RMU125"/>
      <c r="RMV125"/>
      <c r="RMW125"/>
      <c r="RMX125"/>
      <c r="RMY125"/>
      <c r="RMZ125"/>
      <c r="RNA125"/>
      <c r="RNB125"/>
      <c r="RNC125"/>
      <c r="RND125"/>
      <c r="RNE125"/>
      <c r="RNF125"/>
      <c r="RNG125"/>
      <c r="RNH125"/>
      <c r="RNI125"/>
      <c r="RNJ125"/>
      <c r="RNK125"/>
      <c r="RNL125"/>
      <c r="RNM125"/>
      <c r="RNN125"/>
      <c r="RNO125"/>
      <c r="RNP125"/>
      <c r="RNQ125"/>
      <c r="RNR125"/>
      <c r="RNS125"/>
      <c r="RNT125"/>
      <c r="RNU125"/>
      <c r="RNV125"/>
      <c r="RNW125"/>
      <c r="RNX125"/>
      <c r="RNY125"/>
      <c r="RNZ125"/>
      <c r="ROA125"/>
      <c r="ROB125"/>
      <c r="ROC125"/>
      <c r="ROD125"/>
      <c r="ROE125"/>
      <c r="ROF125"/>
      <c r="ROG125"/>
      <c r="ROH125"/>
      <c r="ROI125"/>
      <c r="ROJ125"/>
      <c r="ROK125"/>
      <c r="ROL125"/>
      <c r="ROM125"/>
      <c r="RON125"/>
      <c r="ROO125"/>
      <c r="ROP125"/>
      <c r="ROQ125"/>
      <c r="ROR125"/>
      <c r="ROS125"/>
      <c r="ROT125"/>
      <c r="ROU125"/>
      <c r="ROV125"/>
      <c r="ROW125"/>
      <c r="ROX125"/>
      <c r="ROY125"/>
      <c r="ROZ125"/>
      <c r="RPA125"/>
      <c r="RPB125"/>
      <c r="RPC125"/>
      <c r="RPD125"/>
      <c r="RPE125"/>
      <c r="RPF125"/>
      <c r="RPG125"/>
      <c r="RPH125"/>
      <c r="RPI125"/>
      <c r="RPJ125"/>
      <c r="RPK125"/>
      <c r="RPL125"/>
      <c r="RPM125"/>
      <c r="RPN125"/>
      <c r="RPO125"/>
      <c r="RPP125"/>
      <c r="RPQ125"/>
      <c r="RPR125"/>
      <c r="RPS125"/>
      <c r="RPT125"/>
      <c r="RPU125"/>
      <c r="RPV125"/>
      <c r="RPW125"/>
      <c r="RPX125"/>
      <c r="RPY125"/>
      <c r="RPZ125"/>
      <c r="RQA125"/>
      <c r="RQB125"/>
      <c r="RQC125"/>
      <c r="RQD125"/>
      <c r="RQE125"/>
      <c r="RQF125"/>
      <c r="RQG125"/>
      <c r="RQH125"/>
      <c r="RQI125"/>
      <c r="RQJ125"/>
      <c r="RQK125"/>
      <c r="RQL125"/>
      <c r="RQM125"/>
      <c r="RQN125"/>
      <c r="RQO125"/>
      <c r="RQP125"/>
      <c r="RQQ125"/>
      <c r="RQR125"/>
      <c r="RQS125"/>
      <c r="RQT125"/>
      <c r="RQU125"/>
      <c r="RQV125"/>
      <c r="RQW125"/>
      <c r="RQX125"/>
      <c r="RQY125"/>
      <c r="RQZ125"/>
      <c r="RRA125"/>
      <c r="RRB125"/>
      <c r="RRC125"/>
      <c r="RRD125"/>
      <c r="RRE125"/>
      <c r="RRF125"/>
      <c r="RRG125"/>
      <c r="RRH125"/>
      <c r="RRI125"/>
      <c r="RRJ125"/>
      <c r="RRK125"/>
      <c r="RRL125"/>
      <c r="RRM125"/>
      <c r="RRN125"/>
      <c r="RRO125"/>
      <c r="RRP125"/>
      <c r="RRQ125"/>
      <c r="RRR125"/>
      <c r="RRS125"/>
      <c r="RRT125"/>
      <c r="RRU125"/>
      <c r="RRV125"/>
      <c r="RRW125"/>
      <c r="RRX125"/>
      <c r="RRY125"/>
      <c r="RRZ125"/>
      <c r="RSA125"/>
      <c r="RSB125"/>
      <c r="RSC125"/>
      <c r="RSD125"/>
      <c r="RSE125"/>
      <c r="RSF125"/>
      <c r="RSG125"/>
      <c r="RSH125"/>
      <c r="RSI125"/>
      <c r="RSJ125"/>
      <c r="RSK125"/>
      <c r="RSL125"/>
      <c r="RSM125"/>
      <c r="RSN125"/>
      <c r="RSO125"/>
      <c r="RSP125"/>
      <c r="RSQ125"/>
      <c r="RSR125"/>
      <c r="RSS125"/>
      <c r="RST125"/>
      <c r="RSU125"/>
      <c r="RSV125"/>
      <c r="RSW125"/>
      <c r="RSX125"/>
      <c r="RSY125"/>
      <c r="RSZ125"/>
      <c r="RTA125"/>
      <c r="RTB125"/>
      <c r="RTC125"/>
      <c r="RTD125"/>
      <c r="RTE125"/>
      <c r="RTF125"/>
      <c r="RTG125"/>
      <c r="RTH125"/>
      <c r="RTI125"/>
      <c r="RTJ125"/>
      <c r="RTK125"/>
      <c r="RTL125"/>
      <c r="RTM125"/>
      <c r="RTN125"/>
      <c r="RTO125"/>
      <c r="RTP125"/>
      <c r="RTQ125"/>
      <c r="RTR125"/>
      <c r="RTS125"/>
      <c r="RTT125"/>
      <c r="RTU125"/>
      <c r="RTV125"/>
      <c r="RTW125"/>
      <c r="RTX125"/>
      <c r="RTY125"/>
      <c r="RTZ125"/>
      <c r="RUA125"/>
      <c r="RUB125"/>
      <c r="RUC125"/>
      <c r="RUD125"/>
      <c r="RUE125"/>
      <c r="RUF125"/>
      <c r="RUG125"/>
      <c r="RUH125"/>
      <c r="RUI125"/>
      <c r="RUJ125"/>
      <c r="RUK125"/>
      <c r="RUL125"/>
      <c r="RUM125"/>
      <c r="RUN125"/>
      <c r="RUO125"/>
      <c r="RUP125"/>
      <c r="RUQ125"/>
      <c r="RUR125"/>
      <c r="RUS125"/>
      <c r="RUT125"/>
      <c r="RUU125"/>
      <c r="RUV125"/>
      <c r="RUW125"/>
      <c r="RUX125"/>
      <c r="RUY125"/>
      <c r="RUZ125"/>
      <c r="RVA125"/>
      <c r="RVB125"/>
      <c r="RVC125"/>
      <c r="RVD125"/>
      <c r="RVE125"/>
      <c r="RVF125"/>
      <c r="RVG125"/>
      <c r="RVH125"/>
      <c r="RVI125"/>
      <c r="RVJ125"/>
      <c r="RVK125"/>
      <c r="RVL125"/>
      <c r="RVM125"/>
      <c r="RVN125"/>
      <c r="RVO125"/>
      <c r="RVP125"/>
      <c r="RVQ125"/>
      <c r="RVR125"/>
      <c r="RVS125"/>
      <c r="RVT125"/>
      <c r="RVU125"/>
      <c r="RVV125"/>
      <c r="RVW125"/>
      <c r="RVX125"/>
      <c r="RVY125"/>
      <c r="RVZ125"/>
      <c r="RWA125"/>
      <c r="RWB125"/>
      <c r="RWC125"/>
      <c r="RWD125"/>
      <c r="RWE125"/>
      <c r="RWF125"/>
      <c r="RWG125"/>
      <c r="RWH125"/>
      <c r="RWI125"/>
      <c r="RWJ125"/>
      <c r="RWK125"/>
      <c r="RWL125"/>
      <c r="RWM125"/>
      <c r="RWN125"/>
      <c r="RWO125"/>
      <c r="RWP125"/>
      <c r="RWQ125"/>
      <c r="RWR125"/>
      <c r="RWS125"/>
      <c r="RWT125"/>
      <c r="RWU125"/>
      <c r="RWV125"/>
      <c r="RWW125"/>
      <c r="RWX125"/>
      <c r="RWY125"/>
      <c r="RWZ125"/>
      <c r="RXA125"/>
      <c r="RXB125"/>
      <c r="RXC125"/>
      <c r="RXD125"/>
      <c r="RXE125"/>
      <c r="RXF125"/>
      <c r="RXG125"/>
      <c r="RXH125"/>
      <c r="RXI125"/>
      <c r="RXJ125"/>
      <c r="RXK125"/>
      <c r="RXL125"/>
      <c r="RXM125"/>
      <c r="RXN125"/>
      <c r="RXO125"/>
      <c r="RXP125"/>
      <c r="RXQ125"/>
      <c r="RXR125"/>
      <c r="RXS125"/>
      <c r="RXT125"/>
      <c r="RXU125"/>
      <c r="RXV125"/>
      <c r="RXW125"/>
      <c r="RXX125"/>
      <c r="RXY125"/>
      <c r="RXZ125"/>
      <c r="RYA125"/>
      <c r="RYB125"/>
      <c r="RYC125"/>
      <c r="RYD125"/>
      <c r="RYE125"/>
      <c r="RYF125"/>
      <c r="RYG125"/>
      <c r="RYH125"/>
      <c r="RYI125"/>
      <c r="RYJ125"/>
      <c r="RYK125"/>
      <c r="RYL125"/>
      <c r="RYM125"/>
      <c r="RYN125"/>
      <c r="RYO125"/>
      <c r="RYP125"/>
      <c r="RYQ125"/>
      <c r="RYR125"/>
      <c r="RYS125"/>
      <c r="RYT125"/>
      <c r="RYU125"/>
      <c r="RYV125"/>
      <c r="RYW125"/>
      <c r="RYX125"/>
      <c r="RYY125"/>
      <c r="RYZ125"/>
      <c r="RZA125"/>
      <c r="RZB125"/>
      <c r="RZC125"/>
      <c r="RZD125"/>
      <c r="RZE125"/>
      <c r="RZF125"/>
      <c r="RZG125"/>
      <c r="RZH125"/>
      <c r="RZI125"/>
      <c r="RZJ125"/>
      <c r="RZK125"/>
      <c r="RZL125"/>
      <c r="RZM125"/>
      <c r="RZN125"/>
      <c r="RZO125"/>
      <c r="RZP125"/>
      <c r="RZQ125"/>
      <c r="RZR125"/>
      <c r="RZS125"/>
      <c r="RZT125"/>
      <c r="RZU125"/>
      <c r="RZV125"/>
      <c r="RZW125"/>
      <c r="RZX125"/>
      <c r="RZY125"/>
      <c r="RZZ125"/>
      <c r="SAA125"/>
      <c r="SAB125"/>
      <c r="SAC125"/>
      <c r="SAD125"/>
      <c r="SAE125"/>
      <c r="SAF125"/>
      <c r="SAG125"/>
      <c r="SAH125"/>
      <c r="SAI125"/>
      <c r="SAJ125"/>
      <c r="SAK125"/>
      <c r="SAL125"/>
      <c r="SAM125"/>
      <c r="SAN125"/>
      <c r="SAO125"/>
      <c r="SAP125"/>
      <c r="SAQ125"/>
      <c r="SAR125"/>
      <c r="SAS125"/>
      <c r="SAT125"/>
      <c r="SAU125"/>
      <c r="SAV125"/>
      <c r="SAW125"/>
      <c r="SAX125"/>
      <c r="SAY125"/>
      <c r="SAZ125"/>
      <c r="SBA125"/>
      <c r="SBB125"/>
      <c r="SBC125"/>
      <c r="SBD125"/>
      <c r="SBE125"/>
      <c r="SBF125"/>
      <c r="SBG125"/>
      <c r="SBH125"/>
      <c r="SBI125"/>
      <c r="SBJ125"/>
      <c r="SBK125"/>
      <c r="SBL125"/>
      <c r="SBM125"/>
      <c r="SBN125"/>
      <c r="SBO125"/>
      <c r="SBP125"/>
      <c r="SBQ125"/>
      <c r="SBR125"/>
      <c r="SBS125"/>
      <c r="SBT125"/>
      <c r="SBU125"/>
      <c r="SBV125"/>
      <c r="SBW125"/>
      <c r="SBX125"/>
      <c r="SBY125"/>
      <c r="SBZ125"/>
      <c r="SCA125"/>
      <c r="SCB125"/>
      <c r="SCC125"/>
      <c r="SCD125"/>
      <c r="SCE125"/>
      <c r="SCF125"/>
      <c r="SCG125"/>
      <c r="SCH125"/>
      <c r="SCI125"/>
      <c r="SCJ125"/>
      <c r="SCK125"/>
      <c r="SCL125"/>
      <c r="SCM125"/>
      <c r="SCN125"/>
      <c r="SCO125"/>
      <c r="SCP125"/>
      <c r="SCQ125"/>
      <c r="SCR125"/>
      <c r="SCS125"/>
      <c r="SCT125"/>
      <c r="SCU125"/>
      <c r="SCV125"/>
      <c r="SCW125"/>
      <c r="SCX125"/>
      <c r="SCY125"/>
      <c r="SCZ125"/>
      <c r="SDA125"/>
      <c r="SDB125"/>
      <c r="SDC125"/>
      <c r="SDD125"/>
      <c r="SDE125"/>
      <c r="SDF125"/>
      <c r="SDG125"/>
      <c r="SDH125"/>
      <c r="SDI125"/>
      <c r="SDJ125"/>
      <c r="SDK125"/>
      <c r="SDL125"/>
      <c r="SDM125"/>
      <c r="SDN125"/>
      <c r="SDO125"/>
      <c r="SDP125"/>
      <c r="SDQ125"/>
      <c r="SDR125"/>
      <c r="SDS125"/>
      <c r="SDT125"/>
      <c r="SDU125"/>
      <c r="SDV125"/>
      <c r="SDW125"/>
      <c r="SDX125"/>
      <c r="SDY125"/>
      <c r="SDZ125"/>
      <c r="SEA125"/>
      <c r="SEB125"/>
      <c r="SEC125"/>
      <c r="SED125"/>
      <c r="SEE125"/>
      <c r="SEF125"/>
      <c r="SEG125"/>
      <c r="SEH125"/>
      <c r="SEI125"/>
      <c r="SEJ125"/>
      <c r="SEK125"/>
      <c r="SEL125"/>
      <c r="SEM125"/>
      <c r="SEN125"/>
      <c r="SEO125"/>
      <c r="SEP125"/>
      <c r="SEQ125"/>
      <c r="SER125"/>
      <c r="SES125"/>
      <c r="SET125"/>
      <c r="SEU125"/>
      <c r="SEV125"/>
      <c r="SEW125"/>
      <c r="SEX125"/>
      <c r="SEY125"/>
      <c r="SEZ125"/>
      <c r="SFA125"/>
      <c r="SFB125"/>
      <c r="SFC125"/>
      <c r="SFD125"/>
      <c r="SFE125"/>
      <c r="SFF125"/>
      <c r="SFG125"/>
      <c r="SFH125"/>
      <c r="SFI125"/>
      <c r="SFJ125"/>
      <c r="SFK125"/>
      <c r="SFL125"/>
      <c r="SFM125"/>
      <c r="SFN125"/>
      <c r="SFO125"/>
      <c r="SFP125"/>
      <c r="SFQ125"/>
      <c r="SFR125"/>
      <c r="SFS125"/>
      <c r="SFT125"/>
      <c r="SFU125"/>
      <c r="SFV125"/>
      <c r="SFW125"/>
      <c r="SFX125"/>
      <c r="SFY125"/>
      <c r="SFZ125"/>
      <c r="SGA125"/>
      <c r="SGB125"/>
      <c r="SGC125"/>
      <c r="SGD125"/>
      <c r="SGE125"/>
      <c r="SGF125"/>
      <c r="SGG125"/>
      <c r="SGH125"/>
      <c r="SGI125"/>
      <c r="SGJ125"/>
      <c r="SGK125"/>
      <c r="SGL125"/>
      <c r="SGM125"/>
      <c r="SGN125"/>
      <c r="SGO125"/>
      <c r="SGP125"/>
      <c r="SGQ125"/>
      <c r="SGR125"/>
      <c r="SGS125"/>
      <c r="SGT125"/>
      <c r="SGU125"/>
      <c r="SGV125"/>
      <c r="SGW125"/>
      <c r="SGX125"/>
      <c r="SGY125"/>
      <c r="SGZ125"/>
      <c r="SHA125"/>
      <c r="SHB125"/>
      <c r="SHC125"/>
      <c r="SHD125"/>
      <c r="SHE125"/>
      <c r="SHF125"/>
      <c r="SHG125"/>
      <c r="SHH125"/>
      <c r="SHI125"/>
      <c r="SHJ125"/>
      <c r="SHK125"/>
      <c r="SHL125"/>
      <c r="SHM125"/>
      <c r="SHN125"/>
      <c r="SHO125"/>
      <c r="SHP125"/>
      <c r="SHQ125"/>
      <c r="SHR125"/>
      <c r="SHS125"/>
      <c r="SHT125"/>
      <c r="SHU125"/>
      <c r="SHV125"/>
      <c r="SHW125"/>
      <c r="SHX125"/>
      <c r="SHY125"/>
      <c r="SHZ125"/>
      <c r="SIA125"/>
      <c r="SIB125"/>
      <c r="SIC125"/>
      <c r="SID125"/>
      <c r="SIE125"/>
      <c r="SIF125"/>
      <c r="SIG125"/>
      <c r="SIH125"/>
      <c r="SII125"/>
      <c r="SIJ125"/>
      <c r="SIK125"/>
      <c r="SIL125"/>
      <c r="SIM125"/>
      <c r="SIN125"/>
      <c r="SIO125"/>
      <c r="SIP125"/>
      <c r="SIQ125"/>
      <c r="SIR125"/>
      <c r="SIS125"/>
      <c r="SIT125"/>
      <c r="SIU125"/>
      <c r="SIV125"/>
      <c r="SIW125"/>
      <c r="SIX125"/>
      <c r="SIY125"/>
      <c r="SIZ125"/>
      <c r="SJA125"/>
      <c r="SJB125"/>
      <c r="SJC125"/>
      <c r="SJD125"/>
      <c r="SJE125"/>
      <c r="SJF125"/>
      <c r="SJG125"/>
      <c r="SJH125"/>
      <c r="SJI125"/>
      <c r="SJJ125"/>
      <c r="SJK125"/>
      <c r="SJL125"/>
      <c r="SJM125"/>
      <c r="SJN125"/>
      <c r="SJO125"/>
      <c r="SJP125"/>
      <c r="SJQ125"/>
      <c r="SJR125"/>
      <c r="SJS125"/>
      <c r="SJT125"/>
      <c r="SJU125"/>
      <c r="SJV125"/>
      <c r="SJW125"/>
      <c r="SJX125"/>
      <c r="SJY125"/>
      <c r="SJZ125"/>
      <c r="SKA125"/>
      <c r="SKB125"/>
      <c r="SKC125"/>
      <c r="SKD125"/>
      <c r="SKE125"/>
      <c r="SKF125"/>
      <c r="SKG125"/>
      <c r="SKH125"/>
      <c r="SKI125"/>
      <c r="SKJ125"/>
      <c r="SKK125"/>
      <c r="SKL125"/>
      <c r="SKM125"/>
      <c r="SKN125"/>
      <c r="SKO125"/>
      <c r="SKP125"/>
      <c r="SKQ125"/>
      <c r="SKR125"/>
      <c r="SKS125"/>
      <c r="SKT125"/>
      <c r="SKU125"/>
      <c r="SKV125"/>
      <c r="SKW125"/>
      <c r="SKX125"/>
      <c r="SKY125"/>
      <c r="SKZ125"/>
      <c r="SLA125"/>
      <c r="SLB125"/>
      <c r="SLC125"/>
      <c r="SLD125"/>
      <c r="SLE125"/>
      <c r="SLF125"/>
      <c r="SLG125"/>
      <c r="SLH125"/>
      <c r="SLI125"/>
      <c r="SLJ125"/>
      <c r="SLK125"/>
      <c r="SLL125"/>
      <c r="SLM125"/>
      <c r="SLN125"/>
      <c r="SLO125"/>
      <c r="SLP125"/>
      <c r="SLQ125"/>
      <c r="SLR125"/>
      <c r="SLS125"/>
      <c r="SLT125"/>
      <c r="SLU125"/>
      <c r="SLV125"/>
      <c r="SLW125"/>
      <c r="SLX125"/>
      <c r="SLY125"/>
      <c r="SLZ125"/>
      <c r="SMA125"/>
      <c r="SMB125"/>
      <c r="SMC125"/>
      <c r="SMD125"/>
      <c r="SME125"/>
      <c r="SMF125"/>
      <c r="SMG125"/>
      <c r="SMH125"/>
      <c r="SMI125"/>
      <c r="SMJ125"/>
      <c r="SMK125"/>
      <c r="SML125"/>
      <c r="SMM125"/>
      <c r="SMN125"/>
      <c r="SMO125"/>
      <c r="SMP125"/>
      <c r="SMQ125"/>
      <c r="SMR125"/>
      <c r="SMS125"/>
      <c r="SMT125"/>
      <c r="SMU125"/>
      <c r="SMV125"/>
      <c r="SMW125"/>
      <c r="SMX125"/>
      <c r="SMY125"/>
      <c r="SMZ125"/>
      <c r="SNA125"/>
      <c r="SNB125"/>
      <c r="SNC125"/>
      <c r="SND125"/>
      <c r="SNE125"/>
      <c r="SNF125"/>
      <c r="SNG125"/>
      <c r="SNH125"/>
      <c r="SNI125"/>
      <c r="SNJ125"/>
      <c r="SNK125"/>
      <c r="SNL125"/>
      <c r="SNM125"/>
      <c r="SNN125"/>
      <c r="SNO125"/>
      <c r="SNP125"/>
      <c r="SNQ125"/>
      <c r="SNR125"/>
      <c r="SNS125"/>
      <c r="SNT125"/>
      <c r="SNU125"/>
      <c r="SNV125"/>
      <c r="SNW125"/>
      <c r="SNX125"/>
      <c r="SNY125"/>
      <c r="SNZ125"/>
      <c r="SOA125"/>
      <c r="SOB125"/>
      <c r="SOC125"/>
      <c r="SOD125"/>
      <c r="SOE125"/>
      <c r="SOF125"/>
      <c r="SOG125"/>
      <c r="SOH125"/>
      <c r="SOI125"/>
      <c r="SOJ125"/>
      <c r="SOK125"/>
      <c r="SOL125"/>
      <c r="SOM125"/>
      <c r="SON125"/>
      <c r="SOO125"/>
      <c r="SOP125"/>
      <c r="SOQ125"/>
      <c r="SOR125"/>
      <c r="SOS125"/>
      <c r="SOT125"/>
      <c r="SOU125"/>
      <c r="SOV125"/>
      <c r="SOW125"/>
      <c r="SOX125"/>
      <c r="SOY125"/>
      <c r="SOZ125"/>
      <c r="SPA125"/>
      <c r="SPB125"/>
      <c r="SPC125"/>
      <c r="SPD125"/>
      <c r="SPE125"/>
      <c r="SPF125"/>
      <c r="SPG125"/>
      <c r="SPH125"/>
      <c r="SPI125"/>
      <c r="SPJ125"/>
      <c r="SPK125"/>
      <c r="SPL125"/>
      <c r="SPM125"/>
      <c r="SPN125"/>
      <c r="SPO125"/>
      <c r="SPP125"/>
      <c r="SPQ125"/>
      <c r="SPR125"/>
      <c r="SPS125"/>
      <c r="SPT125"/>
      <c r="SPU125"/>
      <c r="SPV125"/>
      <c r="SPW125"/>
      <c r="SPX125"/>
      <c r="SPY125"/>
      <c r="SPZ125"/>
      <c r="SQA125"/>
      <c r="SQB125"/>
      <c r="SQC125"/>
      <c r="SQD125"/>
      <c r="SQE125"/>
      <c r="SQF125"/>
      <c r="SQG125"/>
      <c r="SQH125"/>
      <c r="SQI125"/>
      <c r="SQJ125"/>
      <c r="SQK125"/>
      <c r="SQL125"/>
      <c r="SQM125"/>
      <c r="SQN125"/>
      <c r="SQO125"/>
      <c r="SQP125"/>
      <c r="SQQ125"/>
      <c r="SQR125"/>
      <c r="SQS125"/>
      <c r="SQT125"/>
      <c r="SQU125"/>
      <c r="SQV125"/>
      <c r="SQW125"/>
      <c r="SQX125"/>
      <c r="SQY125"/>
      <c r="SQZ125"/>
      <c r="SRA125"/>
      <c r="SRB125"/>
      <c r="SRC125"/>
      <c r="SRD125"/>
      <c r="SRE125"/>
      <c r="SRF125"/>
      <c r="SRG125"/>
      <c r="SRH125"/>
      <c r="SRI125"/>
      <c r="SRJ125"/>
      <c r="SRK125"/>
      <c r="SRL125"/>
      <c r="SRM125"/>
      <c r="SRN125"/>
      <c r="SRO125"/>
      <c r="SRP125"/>
      <c r="SRQ125"/>
      <c r="SRR125"/>
      <c r="SRS125"/>
      <c r="SRT125"/>
      <c r="SRU125"/>
      <c r="SRV125"/>
      <c r="SRW125"/>
      <c r="SRX125"/>
      <c r="SRY125"/>
      <c r="SRZ125"/>
      <c r="SSA125"/>
      <c r="SSB125"/>
      <c r="SSC125"/>
      <c r="SSD125"/>
      <c r="SSE125"/>
      <c r="SSF125"/>
      <c r="SSG125"/>
      <c r="SSH125"/>
      <c r="SSI125"/>
      <c r="SSJ125"/>
      <c r="SSK125"/>
      <c r="SSL125"/>
      <c r="SSM125"/>
      <c r="SSN125"/>
      <c r="SSO125"/>
      <c r="SSP125"/>
      <c r="SSQ125"/>
      <c r="SSR125"/>
      <c r="SSS125"/>
      <c r="SST125"/>
      <c r="SSU125"/>
      <c r="SSV125"/>
      <c r="SSW125"/>
      <c r="SSX125"/>
      <c r="SSY125"/>
      <c r="SSZ125"/>
      <c r="STA125"/>
      <c r="STB125"/>
      <c r="STC125"/>
      <c r="STD125"/>
      <c r="STE125"/>
      <c r="STF125"/>
      <c r="STG125"/>
      <c r="STH125"/>
      <c r="STI125"/>
      <c r="STJ125"/>
      <c r="STK125"/>
      <c r="STL125"/>
      <c r="STM125"/>
      <c r="STN125"/>
      <c r="STO125"/>
      <c r="STP125"/>
      <c r="STQ125"/>
      <c r="STR125"/>
      <c r="STS125"/>
      <c r="STT125"/>
      <c r="STU125"/>
      <c r="STV125"/>
      <c r="STW125"/>
      <c r="STX125"/>
      <c r="STY125"/>
      <c r="STZ125"/>
      <c r="SUA125"/>
      <c r="SUB125"/>
      <c r="SUC125"/>
      <c r="SUD125"/>
      <c r="SUE125"/>
      <c r="SUF125"/>
      <c r="SUG125"/>
      <c r="SUH125"/>
      <c r="SUI125"/>
      <c r="SUJ125"/>
      <c r="SUK125"/>
      <c r="SUL125"/>
      <c r="SUM125"/>
      <c r="SUN125"/>
      <c r="SUO125"/>
      <c r="SUP125"/>
      <c r="SUQ125"/>
      <c r="SUR125"/>
      <c r="SUS125"/>
      <c r="SUT125"/>
      <c r="SUU125"/>
      <c r="SUV125"/>
      <c r="SUW125"/>
      <c r="SUX125"/>
      <c r="SUY125"/>
      <c r="SUZ125"/>
      <c r="SVA125"/>
      <c r="SVB125"/>
      <c r="SVC125"/>
      <c r="SVD125"/>
      <c r="SVE125"/>
      <c r="SVF125"/>
      <c r="SVG125"/>
      <c r="SVH125"/>
      <c r="SVI125"/>
      <c r="SVJ125"/>
      <c r="SVK125"/>
      <c r="SVL125"/>
      <c r="SVM125"/>
      <c r="SVN125"/>
      <c r="SVO125"/>
      <c r="SVP125"/>
      <c r="SVQ125"/>
      <c r="SVR125"/>
      <c r="SVS125"/>
      <c r="SVT125"/>
      <c r="SVU125"/>
      <c r="SVV125"/>
      <c r="SVW125"/>
      <c r="SVX125"/>
      <c r="SVY125"/>
      <c r="SVZ125"/>
      <c r="SWA125"/>
      <c r="SWB125"/>
      <c r="SWC125"/>
      <c r="SWD125"/>
      <c r="SWE125"/>
      <c r="SWF125"/>
      <c r="SWG125"/>
      <c r="SWH125"/>
      <c r="SWI125"/>
      <c r="SWJ125"/>
      <c r="SWK125"/>
      <c r="SWL125"/>
      <c r="SWM125"/>
      <c r="SWN125"/>
      <c r="SWO125"/>
      <c r="SWP125"/>
      <c r="SWQ125"/>
      <c r="SWR125"/>
      <c r="SWS125"/>
      <c r="SWT125"/>
      <c r="SWU125"/>
      <c r="SWV125"/>
      <c r="SWW125"/>
      <c r="SWX125"/>
      <c r="SWY125"/>
      <c r="SWZ125"/>
      <c r="SXA125"/>
      <c r="SXB125"/>
      <c r="SXC125"/>
      <c r="SXD125"/>
      <c r="SXE125"/>
      <c r="SXF125"/>
      <c r="SXG125"/>
      <c r="SXH125"/>
      <c r="SXI125"/>
      <c r="SXJ125"/>
      <c r="SXK125"/>
      <c r="SXL125"/>
      <c r="SXM125"/>
      <c r="SXN125"/>
      <c r="SXO125"/>
      <c r="SXP125"/>
      <c r="SXQ125"/>
      <c r="SXR125"/>
      <c r="SXS125"/>
      <c r="SXT125"/>
      <c r="SXU125"/>
      <c r="SXV125"/>
      <c r="SXW125"/>
      <c r="SXX125"/>
      <c r="SXY125"/>
      <c r="SXZ125"/>
      <c r="SYA125"/>
      <c r="SYB125"/>
      <c r="SYC125"/>
      <c r="SYD125"/>
      <c r="SYE125"/>
      <c r="SYF125"/>
      <c r="SYG125"/>
      <c r="SYH125"/>
      <c r="SYI125"/>
      <c r="SYJ125"/>
      <c r="SYK125"/>
      <c r="SYL125"/>
      <c r="SYM125"/>
      <c r="SYN125"/>
      <c r="SYO125"/>
      <c r="SYP125"/>
      <c r="SYQ125"/>
      <c r="SYR125"/>
      <c r="SYS125"/>
      <c r="SYT125"/>
      <c r="SYU125"/>
      <c r="SYV125"/>
      <c r="SYW125"/>
      <c r="SYX125"/>
      <c r="SYY125"/>
      <c r="SYZ125"/>
      <c r="SZA125"/>
      <c r="SZB125"/>
      <c r="SZC125"/>
      <c r="SZD125"/>
      <c r="SZE125"/>
      <c r="SZF125"/>
      <c r="SZG125"/>
      <c r="SZH125"/>
      <c r="SZI125"/>
      <c r="SZJ125"/>
      <c r="SZK125"/>
      <c r="SZL125"/>
      <c r="SZM125"/>
      <c r="SZN125"/>
      <c r="SZO125"/>
      <c r="SZP125"/>
      <c r="SZQ125"/>
      <c r="SZR125"/>
      <c r="SZS125"/>
      <c r="SZT125"/>
      <c r="SZU125"/>
      <c r="SZV125"/>
      <c r="SZW125"/>
      <c r="SZX125"/>
      <c r="SZY125"/>
      <c r="SZZ125"/>
      <c r="TAA125"/>
      <c r="TAB125"/>
      <c r="TAC125"/>
      <c r="TAD125"/>
      <c r="TAE125"/>
      <c r="TAF125"/>
      <c r="TAG125"/>
      <c r="TAH125"/>
      <c r="TAI125"/>
      <c r="TAJ125"/>
      <c r="TAK125"/>
      <c r="TAL125"/>
      <c r="TAM125"/>
      <c r="TAN125"/>
      <c r="TAO125"/>
      <c r="TAP125"/>
      <c r="TAQ125"/>
      <c r="TAR125"/>
      <c r="TAS125"/>
      <c r="TAT125"/>
      <c r="TAU125"/>
      <c r="TAV125"/>
      <c r="TAW125"/>
      <c r="TAX125"/>
      <c r="TAY125"/>
      <c r="TAZ125"/>
      <c r="TBA125"/>
      <c r="TBB125"/>
      <c r="TBC125"/>
      <c r="TBD125"/>
      <c r="TBE125"/>
      <c r="TBF125"/>
      <c r="TBG125"/>
      <c r="TBH125"/>
      <c r="TBI125"/>
      <c r="TBJ125"/>
      <c r="TBK125"/>
      <c r="TBL125"/>
      <c r="TBM125"/>
      <c r="TBN125"/>
      <c r="TBO125"/>
      <c r="TBP125"/>
      <c r="TBQ125"/>
      <c r="TBR125"/>
      <c r="TBS125"/>
      <c r="TBT125"/>
      <c r="TBU125"/>
      <c r="TBV125"/>
      <c r="TBW125"/>
      <c r="TBX125"/>
      <c r="TBY125"/>
      <c r="TBZ125"/>
      <c r="TCA125"/>
      <c r="TCB125"/>
      <c r="TCC125"/>
      <c r="TCD125"/>
      <c r="TCE125"/>
      <c r="TCF125"/>
      <c r="TCG125"/>
      <c r="TCH125"/>
      <c r="TCI125"/>
      <c r="TCJ125"/>
      <c r="TCK125"/>
      <c r="TCL125"/>
      <c r="TCM125"/>
      <c r="TCN125"/>
      <c r="TCO125"/>
      <c r="TCP125"/>
      <c r="TCQ125"/>
      <c r="TCR125"/>
      <c r="TCS125"/>
      <c r="TCT125"/>
      <c r="TCU125"/>
      <c r="TCV125"/>
      <c r="TCW125"/>
      <c r="TCX125"/>
      <c r="TCY125"/>
      <c r="TCZ125"/>
      <c r="TDA125"/>
      <c r="TDB125"/>
      <c r="TDC125"/>
      <c r="TDD125"/>
      <c r="TDE125"/>
      <c r="TDF125"/>
      <c r="TDG125"/>
      <c r="TDH125"/>
      <c r="TDI125"/>
      <c r="TDJ125"/>
      <c r="TDK125"/>
      <c r="TDL125"/>
      <c r="TDM125"/>
      <c r="TDN125"/>
      <c r="TDO125"/>
      <c r="TDP125"/>
      <c r="TDQ125"/>
      <c r="TDR125"/>
      <c r="TDS125"/>
      <c r="TDT125"/>
      <c r="TDU125"/>
      <c r="TDV125"/>
      <c r="TDW125"/>
      <c r="TDX125"/>
      <c r="TDY125"/>
      <c r="TDZ125"/>
      <c r="TEA125"/>
      <c r="TEB125"/>
      <c r="TEC125"/>
      <c r="TED125"/>
      <c r="TEE125"/>
      <c r="TEF125"/>
      <c r="TEG125"/>
      <c r="TEH125"/>
      <c r="TEI125"/>
      <c r="TEJ125"/>
      <c r="TEK125"/>
      <c r="TEL125"/>
      <c r="TEM125"/>
      <c r="TEN125"/>
      <c r="TEO125"/>
      <c r="TEP125"/>
      <c r="TEQ125"/>
      <c r="TER125"/>
      <c r="TES125"/>
      <c r="TET125"/>
      <c r="TEU125"/>
      <c r="TEV125"/>
      <c r="TEW125"/>
      <c r="TEX125"/>
      <c r="TEY125"/>
      <c r="TEZ125"/>
      <c r="TFA125"/>
      <c r="TFB125"/>
      <c r="TFC125"/>
      <c r="TFD125"/>
      <c r="TFE125"/>
      <c r="TFF125"/>
      <c r="TFG125"/>
      <c r="TFH125"/>
      <c r="TFI125"/>
      <c r="TFJ125"/>
      <c r="TFK125"/>
      <c r="TFL125"/>
      <c r="TFM125"/>
      <c r="TFN125"/>
      <c r="TFO125"/>
      <c r="TFP125"/>
      <c r="TFQ125"/>
      <c r="TFR125"/>
      <c r="TFS125"/>
      <c r="TFT125"/>
      <c r="TFU125"/>
      <c r="TFV125"/>
      <c r="TFW125"/>
      <c r="TFX125"/>
      <c r="TFY125"/>
      <c r="TFZ125"/>
      <c r="TGA125"/>
      <c r="TGB125"/>
      <c r="TGC125"/>
      <c r="TGD125"/>
      <c r="TGE125"/>
      <c r="TGF125"/>
      <c r="TGG125"/>
      <c r="TGH125"/>
      <c r="TGI125"/>
      <c r="TGJ125"/>
      <c r="TGK125"/>
      <c r="TGL125"/>
      <c r="TGM125"/>
      <c r="TGN125"/>
      <c r="TGO125"/>
      <c r="TGP125"/>
      <c r="TGQ125"/>
      <c r="TGR125"/>
      <c r="TGS125"/>
      <c r="TGT125"/>
      <c r="TGU125"/>
      <c r="TGV125"/>
      <c r="TGW125"/>
      <c r="TGX125"/>
      <c r="TGY125"/>
      <c r="TGZ125"/>
      <c r="THA125"/>
      <c r="THB125"/>
      <c r="THC125"/>
      <c r="THD125"/>
      <c r="THE125"/>
      <c r="THF125"/>
      <c r="THG125"/>
      <c r="THH125"/>
      <c r="THI125"/>
      <c r="THJ125"/>
      <c r="THK125"/>
      <c r="THL125"/>
      <c r="THM125"/>
      <c r="THN125"/>
      <c r="THO125"/>
      <c r="THP125"/>
      <c r="THQ125"/>
      <c r="THR125"/>
      <c r="THS125"/>
      <c r="THT125"/>
      <c r="THU125"/>
      <c r="THV125"/>
      <c r="THW125"/>
      <c r="THX125"/>
      <c r="THY125"/>
      <c r="THZ125"/>
      <c r="TIA125"/>
      <c r="TIB125"/>
      <c r="TIC125"/>
      <c r="TID125"/>
      <c r="TIE125"/>
      <c r="TIF125"/>
      <c r="TIG125"/>
      <c r="TIH125"/>
      <c r="TII125"/>
      <c r="TIJ125"/>
      <c r="TIK125"/>
      <c r="TIL125"/>
      <c r="TIM125"/>
      <c r="TIN125"/>
      <c r="TIO125"/>
      <c r="TIP125"/>
      <c r="TIQ125"/>
      <c r="TIR125"/>
      <c r="TIS125"/>
      <c r="TIT125"/>
      <c r="TIU125"/>
      <c r="TIV125"/>
      <c r="TIW125"/>
      <c r="TIX125"/>
      <c r="TIY125"/>
      <c r="TIZ125"/>
      <c r="TJA125"/>
      <c r="TJB125"/>
      <c r="TJC125"/>
      <c r="TJD125"/>
      <c r="TJE125"/>
      <c r="TJF125"/>
      <c r="TJG125"/>
      <c r="TJH125"/>
      <c r="TJI125"/>
      <c r="TJJ125"/>
      <c r="TJK125"/>
      <c r="TJL125"/>
      <c r="TJM125"/>
      <c r="TJN125"/>
      <c r="TJO125"/>
      <c r="TJP125"/>
      <c r="TJQ125"/>
      <c r="TJR125"/>
      <c r="TJS125"/>
      <c r="TJT125"/>
      <c r="TJU125"/>
      <c r="TJV125"/>
      <c r="TJW125"/>
      <c r="TJX125"/>
      <c r="TJY125"/>
      <c r="TJZ125"/>
      <c r="TKA125"/>
      <c r="TKB125"/>
      <c r="TKC125"/>
      <c r="TKD125"/>
      <c r="TKE125"/>
      <c r="TKF125"/>
      <c r="TKG125"/>
      <c r="TKH125"/>
      <c r="TKI125"/>
      <c r="TKJ125"/>
      <c r="TKK125"/>
      <c r="TKL125"/>
      <c r="TKM125"/>
      <c r="TKN125"/>
      <c r="TKO125"/>
      <c r="TKP125"/>
      <c r="TKQ125"/>
      <c r="TKR125"/>
      <c r="TKS125"/>
      <c r="TKT125"/>
      <c r="TKU125"/>
      <c r="TKV125"/>
      <c r="TKW125"/>
      <c r="TKX125"/>
      <c r="TKY125"/>
      <c r="TKZ125"/>
      <c r="TLA125"/>
      <c r="TLB125"/>
      <c r="TLC125"/>
      <c r="TLD125"/>
      <c r="TLE125"/>
      <c r="TLF125"/>
      <c r="TLG125"/>
      <c r="TLH125"/>
      <c r="TLI125"/>
      <c r="TLJ125"/>
      <c r="TLK125"/>
      <c r="TLL125"/>
      <c r="TLM125"/>
      <c r="TLN125"/>
      <c r="TLO125"/>
      <c r="TLP125"/>
      <c r="TLQ125"/>
      <c r="TLR125"/>
      <c r="TLS125"/>
      <c r="TLT125"/>
      <c r="TLU125"/>
      <c r="TLV125"/>
      <c r="TLW125"/>
      <c r="TLX125"/>
      <c r="TLY125"/>
      <c r="TLZ125"/>
      <c r="TMA125"/>
      <c r="TMB125"/>
      <c r="TMC125"/>
      <c r="TMD125"/>
      <c r="TME125"/>
      <c r="TMF125"/>
      <c r="TMG125"/>
      <c r="TMH125"/>
      <c r="TMI125"/>
      <c r="TMJ125"/>
      <c r="TMK125"/>
      <c r="TML125"/>
      <c r="TMM125"/>
      <c r="TMN125"/>
      <c r="TMO125"/>
      <c r="TMP125"/>
      <c r="TMQ125"/>
      <c r="TMR125"/>
      <c r="TMS125"/>
      <c r="TMT125"/>
      <c r="TMU125"/>
      <c r="TMV125"/>
      <c r="TMW125"/>
      <c r="TMX125"/>
      <c r="TMY125"/>
      <c r="TMZ125"/>
      <c r="TNA125"/>
      <c r="TNB125"/>
      <c r="TNC125"/>
      <c r="TND125"/>
      <c r="TNE125"/>
      <c r="TNF125"/>
      <c r="TNG125"/>
      <c r="TNH125"/>
      <c r="TNI125"/>
      <c r="TNJ125"/>
      <c r="TNK125"/>
      <c r="TNL125"/>
      <c r="TNM125"/>
      <c r="TNN125"/>
      <c r="TNO125"/>
      <c r="TNP125"/>
      <c r="TNQ125"/>
      <c r="TNR125"/>
      <c r="TNS125"/>
      <c r="TNT125"/>
      <c r="TNU125"/>
      <c r="TNV125"/>
      <c r="TNW125"/>
      <c r="TNX125"/>
      <c r="TNY125"/>
      <c r="TNZ125"/>
      <c r="TOA125"/>
      <c r="TOB125"/>
      <c r="TOC125"/>
      <c r="TOD125"/>
      <c r="TOE125"/>
      <c r="TOF125"/>
      <c r="TOG125"/>
      <c r="TOH125"/>
      <c r="TOI125"/>
      <c r="TOJ125"/>
      <c r="TOK125"/>
      <c r="TOL125"/>
      <c r="TOM125"/>
      <c r="TON125"/>
      <c r="TOO125"/>
      <c r="TOP125"/>
      <c r="TOQ125"/>
      <c r="TOR125"/>
      <c r="TOS125"/>
      <c r="TOT125"/>
      <c r="TOU125"/>
      <c r="TOV125"/>
      <c r="TOW125"/>
      <c r="TOX125"/>
      <c r="TOY125"/>
      <c r="TOZ125"/>
      <c r="TPA125"/>
      <c r="TPB125"/>
      <c r="TPC125"/>
      <c r="TPD125"/>
      <c r="TPE125"/>
      <c r="TPF125"/>
      <c r="TPG125"/>
      <c r="TPH125"/>
      <c r="TPI125"/>
      <c r="TPJ125"/>
      <c r="TPK125"/>
      <c r="TPL125"/>
      <c r="TPM125"/>
      <c r="TPN125"/>
      <c r="TPO125"/>
      <c r="TPP125"/>
      <c r="TPQ125"/>
      <c r="TPR125"/>
      <c r="TPS125"/>
      <c r="TPT125"/>
      <c r="TPU125"/>
      <c r="TPV125"/>
      <c r="TPW125"/>
      <c r="TPX125"/>
      <c r="TPY125"/>
      <c r="TPZ125"/>
      <c r="TQA125"/>
      <c r="TQB125"/>
      <c r="TQC125"/>
      <c r="TQD125"/>
      <c r="TQE125"/>
      <c r="TQF125"/>
      <c r="TQG125"/>
      <c r="TQH125"/>
      <c r="TQI125"/>
      <c r="TQJ125"/>
      <c r="TQK125"/>
      <c r="TQL125"/>
      <c r="TQM125"/>
      <c r="TQN125"/>
      <c r="TQO125"/>
      <c r="TQP125"/>
      <c r="TQQ125"/>
      <c r="TQR125"/>
      <c r="TQS125"/>
      <c r="TQT125"/>
      <c r="TQU125"/>
      <c r="TQV125"/>
      <c r="TQW125"/>
      <c r="TQX125"/>
      <c r="TQY125"/>
      <c r="TQZ125"/>
      <c r="TRA125"/>
      <c r="TRB125"/>
      <c r="TRC125"/>
      <c r="TRD125"/>
      <c r="TRE125"/>
      <c r="TRF125"/>
      <c r="TRG125"/>
      <c r="TRH125"/>
      <c r="TRI125"/>
      <c r="TRJ125"/>
      <c r="TRK125"/>
      <c r="TRL125"/>
      <c r="TRM125"/>
      <c r="TRN125"/>
      <c r="TRO125"/>
      <c r="TRP125"/>
      <c r="TRQ125"/>
      <c r="TRR125"/>
      <c r="TRS125"/>
      <c r="TRT125"/>
      <c r="TRU125"/>
      <c r="TRV125"/>
      <c r="TRW125"/>
      <c r="TRX125"/>
      <c r="TRY125"/>
      <c r="TRZ125"/>
      <c r="TSA125"/>
      <c r="TSB125"/>
      <c r="TSC125"/>
      <c r="TSD125"/>
      <c r="TSE125"/>
      <c r="TSF125"/>
      <c r="TSG125"/>
      <c r="TSH125"/>
      <c r="TSI125"/>
      <c r="TSJ125"/>
      <c r="TSK125"/>
      <c r="TSL125"/>
      <c r="TSM125"/>
      <c r="TSN125"/>
      <c r="TSO125"/>
      <c r="TSP125"/>
      <c r="TSQ125"/>
      <c r="TSR125"/>
      <c r="TSS125"/>
      <c r="TST125"/>
      <c r="TSU125"/>
      <c r="TSV125"/>
      <c r="TSW125"/>
      <c r="TSX125"/>
      <c r="TSY125"/>
      <c r="TSZ125"/>
      <c r="TTA125"/>
      <c r="TTB125"/>
      <c r="TTC125"/>
      <c r="TTD125"/>
      <c r="TTE125"/>
      <c r="TTF125"/>
      <c r="TTG125"/>
      <c r="TTH125"/>
      <c r="TTI125"/>
      <c r="TTJ125"/>
      <c r="TTK125"/>
      <c r="TTL125"/>
      <c r="TTM125"/>
      <c r="TTN125"/>
      <c r="TTO125"/>
      <c r="TTP125"/>
      <c r="TTQ125"/>
      <c r="TTR125"/>
      <c r="TTS125"/>
      <c r="TTT125"/>
      <c r="TTU125"/>
      <c r="TTV125"/>
      <c r="TTW125"/>
      <c r="TTX125"/>
      <c r="TTY125"/>
      <c r="TTZ125"/>
      <c r="TUA125"/>
      <c r="TUB125"/>
      <c r="TUC125"/>
      <c r="TUD125"/>
      <c r="TUE125"/>
      <c r="TUF125"/>
      <c r="TUG125"/>
      <c r="TUH125"/>
      <c r="TUI125"/>
      <c r="TUJ125"/>
      <c r="TUK125"/>
      <c r="TUL125"/>
      <c r="TUM125"/>
      <c r="TUN125"/>
      <c r="TUO125"/>
      <c r="TUP125"/>
      <c r="TUQ125"/>
      <c r="TUR125"/>
      <c r="TUS125"/>
      <c r="TUT125"/>
      <c r="TUU125"/>
      <c r="TUV125"/>
      <c r="TUW125"/>
      <c r="TUX125"/>
      <c r="TUY125"/>
      <c r="TUZ125"/>
      <c r="TVA125"/>
      <c r="TVB125"/>
      <c r="TVC125"/>
      <c r="TVD125"/>
      <c r="TVE125"/>
      <c r="TVF125"/>
      <c r="TVG125"/>
      <c r="TVH125"/>
      <c r="TVI125"/>
      <c r="TVJ125"/>
      <c r="TVK125"/>
      <c r="TVL125"/>
      <c r="TVM125"/>
      <c r="TVN125"/>
      <c r="TVO125"/>
      <c r="TVP125"/>
      <c r="TVQ125"/>
      <c r="TVR125"/>
      <c r="TVS125"/>
      <c r="TVT125"/>
      <c r="TVU125"/>
      <c r="TVV125"/>
      <c r="TVW125"/>
      <c r="TVX125"/>
      <c r="TVY125"/>
      <c r="TVZ125"/>
      <c r="TWA125"/>
      <c r="TWB125"/>
      <c r="TWC125"/>
      <c r="TWD125"/>
      <c r="TWE125"/>
      <c r="TWF125"/>
      <c r="TWG125"/>
      <c r="TWH125"/>
      <c r="TWI125"/>
      <c r="TWJ125"/>
      <c r="TWK125"/>
      <c r="TWL125"/>
      <c r="TWM125"/>
      <c r="TWN125"/>
      <c r="TWO125"/>
      <c r="TWP125"/>
      <c r="TWQ125"/>
      <c r="TWR125"/>
      <c r="TWS125"/>
      <c r="TWT125"/>
      <c r="TWU125"/>
      <c r="TWV125"/>
      <c r="TWW125"/>
      <c r="TWX125"/>
      <c r="TWY125"/>
      <c r="TWZ125"/>
      <c r="TXA125"/>
      <c r="TXB125"/>
      <c r="TXC125"/>
      <c r="TXD125"/>
      <c r="TXE125"/>
      <c r="TXF125"/>
      <c r="TXG125"/>
      <c r="TXH125"/>
      <c r="TXI125"/>
      <c r="TXJ125"/>
      <c r="TXK125"/>
      <c r="TXL125"/>
      <c r="TXM125"/>
      <c r="TXN125"/>
      <c r="TXO125"/>
      <c r="TXP125"/>
      <c r="TXQ125"/>
      <c r="TXR125"/>
      <c r="TXS125"/>
      <c r="TXT125"/>
      <c r="TXU125"/>
      <c r="TXV125"/>
      <c r="TXW125"/>
      <c r="TXX125"/>
      <c r="TXY125"/>
      <c r="TXZ125"/>
      <c r="TYA125"/>
      <c r="TYB125"/>
      <c r="TYC125"/>
      <c r="TYD125"/>
      <c r="TYE125"/>
      <c r="TYF125"/>
      <c r="TYG125"/>
      <c r="TYH125"/>
      <c r="TYI125"/>
      <c r="TYJ125"/>
      <c r="TYK125"/>
      <c r="TYL125"/>
      <c r="TYM125"/>
      <c r="TYN125"/>
      <c r="TYO125"/>
      <c r="TYP125"/>
      <c r="TYQ125"/>
      <c r="TYR125"/>
      <c r="TYS125"/>
      <c r="TYT125"/>
      <c r="TYU125"/>
      <c r="TYV125"/>
      <c r="TYW125"/>
      <c r="TYX125"/>
      <c r="TYY125"/>
      <c r="TYZ125"/>
      <c r="TZA125"/>
      <c r="TZB125"/>
      <c r="TZC125"/>
      <c r="TZD125"/>
      <c r="TZE125"/>
      <c r="TZF125"/>
      <c r="TZG125"/>
      <c r="TZH125"/>
      <c r="TZI125"/>
      <c r="TZJ125"/>
      <c r="TZK125"/>
      <c r="TZL125"/>
      <c r="TZM125"/>
      <c r="TZN125"/>
      <c r="TZO125"/>
      <c r="TZP125"/>
      <c r="TZQ125"/>
      <c r="TZR125"/>
      <c r="TZS125"/>
      <c r="TZT125"/>
      <c r="TZU125"/>
      <c r="TZV125"/>
      <c r="TZW125"/>
      <c r="TZX125"/>
      <c r="TZY125"/>
      <c r="TZZ125"/>
      <c r="UAA125"/>
      <c r="UAB125"/>
      <c r="UAC125"/>
      <c r="UAD125"/>
      <c r="UAE125"/>
      <c r="UAF125"/>
      <c r="UAG125"/>
      <c r="UAH125"/>
      <c r="UAI125"/>
      <c r="UAJ125"/>
      <c r="UAK125"/>
      <c r="UAL125"/>
      <c r="UAM125"/>
      <c r="UAN125"/>
      <c r="UAO125"/>
      <c r="UAP125"/>
      <c r="UAQ125"/>
      <c r="UAR125"/>
      <c r="UAS125"/>
      <c r="UAT125"/>
      <c r="UAU125"/>
      <c r="UAV125"/>
      <c r="UAW125"/>
      <c r="UAX125"/>
      <c r="UAY125"/>
      <c r="UAZ125"/>
      <c r="UBA125"/>
      <c r="UBB125"/>
      <c r="UBC125"/>
      <c r="UBD125"/>
      <c r="UBE125"/>
      <c r="UBF125"/>
      <c r="UBG125"/>
      <c r="UBH125"/>
      <c r="UBI125"/>
      <c r="UBJ125"/>
      <c r="UBK125"/>
      <c r="UBL125"/>
      <c r="UBM125"/>
      <c r="UBN125"/>
      <c r="UBO125"/>
      <c r="UBP125"/>
      <c r="UBQ125"/>
      <c r="UBR125"/>
      <c r="UBS125"/>
      <c r="UBT125"/>
      <c r="UBU125"/>
      <c r="UBV125"/>
      <c r="UBW125"/>
      <c r="UBX125"/>
      <c r="UBY125"/>
      <c r="UBZ125"/>
      <c r="UCA125"/>
      <c r="UCB125"/>
      <c r="UCC125"/>
      <c r="UCD125"/>
      <c r="UCE125"/>
      <c r="UCF125"/>
      <c r="UCG125"/>
      <c r="UCH125"/>
      <c r="UCI125"/>
      <c r="UCJ125"/>
      <c r="UCK125"/>
      <c r="UCL125"/>
      <c r="UCM125"/>
      <c r="UCN125"/>
      <c r="UCO125"/>
      <c r="UCP125"/>
      <c r="UCQ125"/>
      <c r="UCR125"/>
      <c r="UCS125"/>
      <c r="UCT125"/>
      <c r="UCU125"/>
      <c r="UCV125"/>
      <c r="UCW125"/>
      <c r="UCX125"/>
      <c r="UCY125"/>
      <c r="UCZ125"/>
      <c r="UDA125"/>
      <c r="UDB125"/>
      <c r="UDC125"/>
      <c r="UDD125"/>
      <c r="UDE125"/>
      <c r="UDF125"/>
      <c r="UDG125"/>
      <c r="UDH125"/>
      <c r="UDI125"/>
      <c r="UDJ125"/>
      <c r="UDK125"/>
      <c r="UDL125"/>
      <c r="UDM125"/>
      <c r="UDN125"/>
      <c r="UDO125"/>
      <c r="UDP125"/>
      <c r="UDQ125"/>
      <c r="UDR125"/>
      <c r="UDS125"/>
      <c r="UDT125"/>
      <c r="UDU125"/>
      <c r="UDV125"/>
      <c r="UDW125"/>
      <c r="UDX125"/>
      <c r="UDY125"/>
      <c r="UDZ125"/>
      <c r="UEA125"/>
      <c r="UEB125"/>
      <c r="UEC125"/>
      <c r="UED125"/>
      <c r="UEE125"/>
      <c r="UEF125"/>
      <c r="UEG125"/>
      <c r="UEH125"/>
      <c r="UEI125"/>
      <c r="UEJ125"/>
      <c r="UEK125"/>
      <c r="UEL125"/>
      <c r="UEM125"/>
      <c r="UEN125"/>
      <c r="UEO125"/>
      <c r="UEP125"/>
      <c r="UEQ125"/>
      <c r="UER125"/>
      <c r="UES125"/>
      <c r="UET125"/>
      <c r="UEU125"/>
      <c r="UEV125"/>
      <c r="UEW125"/>
      <c r="UEX125"/>
      <c r="UEY125"/>
      <c r="UEZ125"/>
      <c r="UFA125"/>
      <c r="UFB125"/>
      <c r="UFC125"/>
      <c r="UFD125"/>
      <c r="UFE125"/>
      <c r="UFF125"/>
      <c r="UFG125"/>
      <c r="UFH125"/>
      <c r="UFI125"/>
      <c r="UFJ125"/>
      <c r="UFK125"/>
      <c r="UFL125"/>
      <c r="UFM125"/>
      <c r="UFN125"/>
      <c r="UFO125"/>
      <c r="UFP125"/>
      <c r="UFQ125"/>
      <c r="UFR125"/>
      <c r="UFS125"/>
      <c r="UFT125"/>
      <c r="UFU125"/>
      <c r="UFV125"/>
      <c r="UFW125"/>
      <c r="UFX125"/>
      <c r="UFY125"/>
      <c r="UFZ125"/>
      <c r="UGA125"/>
      <c r="UGB125"/>
      <c r="UGC125"/>
      <c r="UGD125"/>
      <c r="UGE125"/>
      <c r="UGF125"/>
      <c r="UGG125"/>
      <c r="UGH125"/>
      <c r="UGI125"/>
      <c r="UGJ125"/>
      <c r="UGK125"/>
      <c r="UGL125"/>
      <c r="UGM125"/>
      <c r="UGN125"/>
      <c r="UGO125"/>
      <c r="UGP125"/>
      <c r="UGQ125"/>
      <c r="UGR125"/>
      <c r="UGS125"/>
      <c r="UGT125"/>
      <c r="UGU125"/>
      <c r="UGV125"/>
      <c r="UGW125"/>
      <c r="UGX125"/>
      <c r="UGY125"/>
      <c r="UGZ125"/>
      <c r="UHA125"/>
      <c r="UHB125"/>
      <c r="UHC125"/>
      <c r="UHD125"/>
      <c r="UHE125"/>
      <c r="UHF125"/>
      <c r="UHG125"/>
      <c r="UHH125"/>
      <c r="UHI125"/>
      <c r="UHJ125"/>
      <c r="UHK125"/>
      <c r="UHL125"/>
      <c r="UHM125"/>
      <c r="UHN125"/>
      <c r="UHO125"/>
      <c r="UHP125"/>
      <c r="UHQ125"/>
      <c r="UHR125"/>
      <c r="UHS125"/>
      <c r="UHT125"/>
      <c r="UHU125"/>
      <c r="UHV125"/>
      <c r="UHW125"/>
      <c r="UHX125"/>
      <c r="UHY125"/>
      <c r="UHZ125"/>
      <c r="UIA125"/>
      <c r="UIB125"/>
      <c r="UIC125"/>
      <c r="UID125"/>
      <c r="UIE125"/>
      <c r="UIF125"/>
      <c r="UIG125"/>
      <c r="UIH125"/>
      <c r="UII125"/>
      <c r="UIJ125"/>
      <c r="UIK125"/>
      <c r="UIL125"/>
      <c r="UIM125"/>
      <c r="UIN125"/>
      <c r="UIO125"/>
      <c r="UIP125"/>
      <c r="UIQ125"/>
      <c r="UIR125"/>
      <c r="UIS125"/>
      <c r="UIT125"/>
      <c r="UIU125"/>
      <c r="UIV125"/>
      <c r="UIW125"/>
      <c r="UIX125"/>
      <c r="UIY125"/>
      <c r="UIZ125"/>
      <c r="UJA125"/>
      <c r="UJB125"/>
      <c r="UJC125"/>
      <c r="UJD125"/>
      <c r="UJE125"/>
      <c r="UJF125"/>
      <c r="UJG125"/>
      <c r="UJH125"/>
      <c r="UJI125"/>
      <c r="UJJ125"/>
      <c r="UJK125"/>
      <c r="UJL125"/>
      <c r="UJM125"/>
      <c r="UJN125"/>
      <c r="UJO125"/>
      <c r="UJP125"/>
      <c r="UJQ125"/>
      <c r="UJR125"/>
      <c r="UJS125"/>
      <c r="UJT125"/>
      <c r="UJU125"/>
      <c r="UJV125"/>
      <c r="UJW125"/>
      <c r="UJX125"/>
      <c r="UJY125"/>
      <c r="UJZ125"/>
      <c r="UKA125"/>
      <c r="UKB125"/>
      <c r="UKC125"/>
      <c r="UKD125"/>
      <c r="UKE125"/>
      <c r="UKF125"/>
      <c r="UKG125"/>
      <c r="UKH125"/>
      <c r="UKI125"/>
      <c r="UKJ125"/>
      <c r="UKK125"/>
      <c r="UKL125"/>
      <c r="UKM125"/>
      <c r="UKN125"/>
      <c r="UKO125"/>
      <c r="UKP125"/>
      <c r="UKQ125"/>
      <c r="UKR125"/>
      <c r="UKS125"/>
      <c r="UKT125"/>
      <c r="UKU125"/>
      <c r="UKV125"/>
      <c r="UKW125"/>
      <c r="UKX125"/>
      <c r="UKY125"/>
      <c r="UKZ125"/>
      <c r="ULA125"/>
      <c r="ULB125"/>
      <c r="ULC125"/>
      <c r="ULD125"/>
      <c r="ULE125"/>
      <c r="ULF125"/>
      <c r="ULG125"/>
      <c r="ULH125"/>
      <c r="ULI125"/>
      <c r="ULJ125"/>
      <c r="ULK125"/>
      <c r="ULL125"/>
      <c r="ULM125"/>
      <c r="ULN125"/>
      <c r="ULO125"/>
      <c r="ULP125"/>
      <c r="ULQ125"/>
      <c r="ULR125"/>
      <c r="ULS125"/>
      <c r="ULT125"/>
      <c r="ULU125"/>
      <c r="ULV125"/>
      <c r="ULW125"/>
      <c r="ULX125"/>
      <c r="ULY125"/>
      <c r="ULZ125"/>
      <c r="UMA125"/>
      <c r="UMB125"/>
      <c r="UMC125"/>
      <c r="UMD125"/>
      <c r="UME125"/>
      <c r="UMF125"/>
      <c r="UMG125"/>
      <c r="UMH125"/>
      <c r="UMI125"/>
      <c r="UMJ125"/>
      <c r="UMK125"/>
      <c r="UML125"/>
      <c r="UMM125"/>
      <c r="UMN125"/>
      <c r="UMO125"/>
      <c r="UMP125"/>
      <c r="UMQ125"/>
      <c r="UMR125"/>
      <c r="UMS125"/>
      <c r="UMT125"/>
      <c r="UMU125"/>
      <c r="UMV125"/>
      <c r="UMW125"/>
      <c r="UMX125"/>
      <c r="UMY125"/>
      <c r="UMZ125"/>
      <c r="UNA125"/>
      <c r="UNB125"/>
      <c r="UNC125"/>
      <c r="UND125"/>
      <c r="UNE125"/>
      <c r="UNF125"/>
      <c r="UNG125"/>
      <c r="UNH125"/>
      <c r="UNI125"/>
      <c r="UNJ125"/>
      <c r="UNK125"/>
      <c r="UNL125"/>
      <c r="UNM125"/>
      <c r="UNN125"/>
      <c r="UNO125"/>
      <c r="UNP125"/>
      <c r="UNQ125"/>
      <c r="UNR125"/>
      <c r="UNS125"/>
      <c r="UNT125"/>
      <c r="UNU125"/>
      <c r="UNV125"/>
      <c r="UNW125"/>
      <c r="UNX125"/>
      <c r="UNY125"/>
      <c r="UNZ125"/>
      <c r="UOA125"/>
      <c r="UOB125"/>
      <c r="UOC125"/>
      <c r="UOD125"/>
      <c r="UOE125"/>
      <c r="UOF125"/>
      <c r="UOG125"/>
      <c r="UOH125"/>
      <c r="UOI125"/>
      <c r="UOJ125"/>
      <c r="UOK125"/>
      <c r="UOL125"/>
      <c r="UOM125"/>
      <c r="UON125"/>
      <c r="UOO125"/>
      <c r="UOP125"/>
      <c r="UOQ125"/>
      <c r="UOR125"/>
      <c r="UOS125"/>
      <c r="UOT125"/>
      <c r="UOU125"/>
      <c r="UOV125"/>
      <c r="UOW125"/>
      <c r="UOX125"/>
      <c r="UOY125"/>
      <c r="UOZ125"/>
      <c r="UPA125"/>
      <c r="UPB125"/>
      <c r="UPC125"/>
      <c r="UPD125"/>
      <c r="UPE125"/>
      <c r="UPF125"/>
      <c r="UPG125"/>
      <c r="UPH125"/>
      <c r="UPI125"/>
      <c r="UPJ125"/>
      <c r="UPK125"/>
      <c r="UPL125"/>
      <c r="UPM125"/>
      <c r="UPN125"/>
      <c r="UPO125"/>
      <c r="UPP125"/>
      <c r="UPQ125"/>
      <c r="UPR125"/>
      <c r="UPS125"/>
      <c r="UPT125"/>
      <c r="UPU125"/>
      <c r="UPV125"/>
      <c r="UPW125"/>
      <c r="UPX125"/>
      <c r="UPY125"/>
      <c r="UPZ125"/>
      <c r="UQA125"/>
      <c r="UQB125"/>
      <c r="UQC125"/>
      <c r="UQD125"/>
      <c r="UQE125"/>
      <c r="UQF125"/>
      <c r="UQG125"/>
      <c r="UQH125"/>
      <c r="UQI125"/>
      <c r="UQJ125"/>
      <c r="UQK125"/>
      <c r="UQL125"/>
      <c r="UQM125"/>
      <c r="UQN125"/>
      <c r="UQO125"/>
      <c r="UQP125"/>
      <c r="UQQ125"/>
      <c r="UQR125"/>
      <c r="UQS125"/>
      <c r="UQT125"/>
      <c r="UQU125"/>
      <c r="UQV125"/>
      <c r="UQW125"/>
      <c r="UQX125"/>
      <c r="UQY125"/>
      <c r="UQZ125"/>
      <c r="URA125"/>
      <c r="URB125"/>
      <c r="URC125"/>
      <c r="URD125"/>
      <c r="URE125"/>
      <c r="URF125"/>
      <c r="URG125"/>
      <c r="URH125"/>
      <c r="URI125"/>
      <c r="URJ125"/>
      <c r="URK125"/>
      <c r="URL125"/>
      <c r="URM125"/>
      <c r="URN125"/>
      <c r="URO125"/>
      <c r="URP125"/>
      <c r="URQ125"/>
      <c r="URR125"/>
      <c r="URS125"/>
      <c r="URT125"/>
      <c r="URU125"/>
      <c r="URV125"/>
      <c r="URW125"/>
      <c r="URX125"/>
      <c r="URY125"/>
      <c r="URZ125"/>
      <c r="USA125"/>
      <c r="USB125"/>
      <c r="USC125"/>
      <c r="USD125"/>
      <c r="USE125"/>
      <c r="USF125"/>
      <c r="USG125"/>
      <c r="USH125"/>
      <c r="USI125"/>
      <c r="USJ125"/>
      <c r="USK125"/>
      <c r="USL125"/>
      <c r="USM125"/>
      <c r="USN125"/>
      <c r="USO125"/>
      <c r="USP125"/>
      <c r="USQ125"/>
      <c r="USR125"/>
      <c r="USS125"/>
      <c r="UST125"/>
      <c r="USU125"/>
      <c r="USV125"/>
      <c r="USW125"/>
      <c r="USX125"/>
      <c r="USY125"/>
      <c r="USZ125"/>
      <c r="UTA125"/>
      <c r="UTB125"/>
      <c r="UTC125"/>
      <c r="UTD125"/>
      <c r="UTE125"/>
      <c r="UTF125"/>
      <c r="UTG125"/>
      <c r="UTH125"/>
      <c r="UTI125"/>
      <c r="UTJ125"/>
      <c r="UTK125"/>
      <c r="UTL125"/>
      <c r="UTM125"/>
      <c r="UTN125"/>
      <c r="UTO125"/>
      <c r="UTP125"/>
      <c r="UTQ125"/>
      <c r="UTR125"/>
      <c r="UTS125"/>
      <c r="UTT125"/>
      <c r="UTU125"/>
      <c r="UTV125"/>
      <c r="UTW125"/>
      <c r="UTX125"/>
      <c r="UTY125"/>
      <c r="UTZ125"/>
      <c r="UUA125"/>
      <c r="UUB125"/>
      <c r="UUC125"/>
      <c r="UUD125"/>
      <c r="UUE125"/>
      <c r="UUF125"/>
      <c r="UUG125"/>
      <c r="UUH125"/>
      <c r="UUI125"/>
      <c r="UUJ125"/>
      <c r="UUK125"/>
      <c r="UUL125"/>
      <c r="UUM125"/>
      <c r="UUN125"/>
      <c r="UUO125"/>
      <c r="UUP125"/>
      <c r="UUQ125"/>
      <c r="UUR125"/>
      <c r="UUS125"/>
      <c r="UUT125"/>
      <c r="UUU125"/>
      <c r="UUV125"/>
      <c r="UUW125"/>
      <c r="UUX125"/>
      <c r="UUY125"/>
      <c r="UUZ125"/>
      <c r="UVA125"/>
      <c r="UVB125"/>
      <c r="UVC125"/>
      <c r="UVD125"/>
      <c r="UVE125"/>
      <c r="UVF125"/>
      <c r="UVG125"/>
      <c r="UVH125"/>
      <c r="UVI125"/>
      <c r="UVJ125"/>
      <c r="UVK125"/>
      <c r="UVL125"/>
      <c r="UVM125"/>
      <c r="UVN125"/>
      <c r="UVO125"/>
      <c r="UVP125"/>
      <c r="UVQ125"/>
      <c r="UVR125"/>
      <c r="UVS125"/>
      <c r="UVT125"/>
      <c r="UVU125"/>
      <c r="UVV125"/>
      <c r="UVW125"/>
      <c r="UVX125"/>
      <c r="UVY125"/>
      <c r="UVZ125"/>
      <c r="UWA125"/>
      <c r="UWB125"/>
      <c r="UWC125"/>
      <c r="UWD125"/>
      <c r="UWE125"/>
      <c r="UWF125"/>
      <c r="UWG125"/>
      <c r="UWH125"/>
      <c r="UWI125"/>
      <c r="UWJ125"/>
      <c r="UWK125"/>
      <c r="UWL125"/>
      <c r="UWM125"/>
      <c r="UWN125"/>
      <c r="UWO125"/>
      <c r="UWP125"/>
      <c r="UWQ125"/>
      <c r="UWR125"/>
      <c r="UWS125"/>
      <c r="UWT125"/>
      <c r="UWU125"/>
      <c r="UWV125"/>
      <c r="UWW125"/>
      <c r="UWX125"/>
      <c r="UWY125"/>
      <c r="UWZ125"/>
      <c r="UXA125"/>
      <c r="UXB125"/>
      <c r="UXC125"/>
      <c r="UXD125"/>
      <c r="UXE125"/>
      <c r="UXF125"/>
      <c r="UXG125"/>
      <c r="UXH125"/>
      <c r="UXI125"/>
      <c r="UXJ125"/>
      <c r="UXK125"/>
      <c r="UXL125"/>
      <c r="UXM125"/>
      <c r="UXN125"/>
      <c r="UXO125"/>
      <c r="UXP125"/>
      <c r="UXQ125"/>
      <c r="UXR125"/>
      <c r="UXS125"/>
      <c r="UXT125"/>
      <c r="UXU125"/>
      <c r="UXV125"/>
      <c r="UXW125"/>
      <c r="UXX125"/>
      <c r="UXY125"/>
      <c r="UXZ125"/>
      <c r="UYA125"/>
      <c r="UYB125"/>
      <c r="UYC125"/>
      <c r="UYD125"/>
      <c r="UYE125"/>
      <c r="UYF125"/>
      <c r="UYG125"/>
      <c r="UYH125"/>
      <c r="UYI125"/>
      <c r="UYJ125"/>
      <c r="UYK125"/>
      <c r="UYL125"/>
      <c r="UYM125"/>
      <c r="UYN125"/>
      <c r="UYO125"/>
      <c r="UYP125"/>
      <c r="UYQ125"/>
      <c r="UYR125"/>
      <c r="UYS125"/>
      <c r="UYT125"/>
      <c r="UYU125"/>
      <c r="UYV125"/>
      <c r="UYW125"/>
      <c r="UYX125"/>
      <c r="UYY125"/>
      <c r="UYZ125"/>
      <c r="UZA125"/>
      <c r="UZB125"/>
      <c r="UZC125"/>
      <c r="UZD125"/>
      <c r="UZE125"/>
      <c r="UZF125"/>
      <c r="UZG125"/>
      <c r="UZH125"/>
      <c r="UZI125"/>
      <c r="UZJ125"/>
      <c r="UZK125"/>
      <c r="UZL125"/>
      <c r="UZM125"/>
      <c r="UZN125"/>
      <c r="UZO125"/>
      <c r="UZP125"/>
      <c r="UZQ125"/>
      <c r="UZR125"/>
      <c r="UZS125"/>
      <c r="UZT125"/>
      <c r="UZU125"/>
      <c r="UZV125"/>
      <c r="UZW125"/>
      <c r="UZX125"/>
      <c r="UZY125"/>
      <c r="UZZ125"/>
      <c r="VAA125"/>
      <c r="VAB125"/>
      <c r="VAC125"/>
      <c r="VAD125"/>
      <c r="VAE125"/>
      <c r="VAF125"/>
      <c r="VAG125"/>
      <c r="VAH125"/>
      <c r="VAI125"/>
      <c r="VAJ125"/>
      <c r="VAK125"/>
      <c r="VAL125"/>
      <c r="VAM125"/>
      <c r="VAN125"/>
      <c r="VAO125"/>
      <c r="VAP125"/>
      <c r="VAQ125"/>
      <c r="VAR125"/>
      <c r="VAS125"/>
      <c r="VAT125"/>
      <c r="VAU125"/>
      <c r="VAV125"/>
      <c r="VAW125"/>
      <c r="VAX125"/>
      <c r="VAY125"/>
      <c r="VAZ125"/>
      <c r="VBA125"/>
      <c r="VBB125"/>
      <c r="VBC125"/>
      <c r="VBD125"/>
      <c r="VBE125"/>
      <c r="VBF125"/>
      <c r="VBG125"/>
      <c r="VBH125"/>
      <c r="VBI125"/>
      <c r="VBJ125"/>
      <c r="VBK125"/>
      <c r="VBL125"/>
      <c r="VBM125"/>
      <c r="VBN125"/>
      <c r="VBO125"/>
      <c r="VBP125"/>
      <c r="VBQ125"/>
      <c r="VBR125"/>
      <c r="VBS125"/>
      <c r="VBT125"/>
      <c r="VBU125"/>
      <c r="VBV125"/>
      <c r="VBW125"/>
      <c r="VBX125"/>
      <c r="VBY125"/>
      <c r="VBZ125"/>
      <c r="VCA125"/>
      <c r="VCB125"/>
      <c r="VCC125"/>
      <c r="VCD125"/>
      <c r="VCE125"/>
      <c r="VCF125"/>
      <c r="VCG125"/>
      <c r="VCH125"/>
      <c r="VCI125"/>
      <c r="VCJ125"/>
      <c r="VCK125"/>
      <c r="VCL125"/>
      <c r="VCM125"/>
      <c r="VCN125"/>
      <c r="VCO125"/>
      <c r="VCP125"/>
      <c r="VCQ125"/>
      <c r="VCR125"/>
      <c r="VCS125"/>
      <c r="VCT125"/>
      <c r="VCU125"/>
      <c r="VCV125"/>
      <c r="VCW125"/>
      <c r="VCX125"/>
      <c r="VCY125"/>
      <c r="VCZ125"/>
      <c r="VDA125"/>
      <c r="VDB125"/>
      <c r="VDC125"/>
      <c r="VDD125"/>
      <c r="VDE125"/>
      <c r="VDF125"/>
      <c r="VDG125"/>
      <c r="VDH125"/>
      <c r="VDI125"/>
      <c r="VDJ125"/>
      <c r="VDK125"/>
      <c r="VDL125"/>
      <c r="VDM125"/>
      <c r="VDN125"/>
      <c r="VDO125"/>
      <c r="VDP125"/>
      <c r="VDQ125"/>
      <c r="VDR125"/>
      <c r="VDS125"/>
      <c r="VDT125"/>
      <c r="VDU125"/>
      <c r="VDV125"/>
      <c r="VDW125"/>
      <c r="VDX125"/>
      <c r="VDY125"/>
      <c r="VDZ125"/>
      <c r="VEA125"/>
      <c r="VEB125"/>
      <c r="VEC125"/>
      <c r="VED125"/>
      <c r="VEE125"/>
      <c r="VEF125"/>
      <c r="VEG125"/>
      <c r="VEH125"/>
      <c r="VEI125"/>
      <c r="VEJ125"/>
      <c r="VEK125"/>
      <c r="VEL125"/>
      <c r="VEM125"/>
      <c r="VEN125"/>
      <c r="VEO125"/>
      <c r="VEP125"/>
      <c r="VEQ125"/>
      <c r="VER125"/>
      <c r="VES125"/>
      <c r="VET125"/>
      <c r="VEU125"/>
      <c r="VEV125"/>
      <c r="VEW125"/>
      <c r="VEX125"/>
      <c r="VEY125"/>
      <c r="VEZ125"/>
      <c r="VFA125"/>
      <c r="VFB125"/>
      <c r="VFC125"/>
      <c r="VFD125"/>
      <c r="VFE125"/>
      <c r="VFF125"/>
      <c r="VFG125"/>
      <c r="VFH125"/>
      <c r="VFI125"/>
      <c r="VFJ125"/>
      <c r="VFK125"/>
      <c r="VFL125"/>
      <c r="VFM125"/>
      <c r="VFN125"/>
      <c r="VFO125"/>
      <c r="VFP125"/>
      <c r="VFQ125"/>
      <c r="VFR125"/>
      <c r="VFS125"/>
      <c r="VFT125"/>
      <c r="VFU125"/>
      <c r="VFV125"/>
      <c r="VFW125"/>
      <c r="VFX125"/>
      <c r="VFY125"/>
      <c r="VFZ125"/>
      <c r="VGA125"/>
      <c r="VGB125"/>
      <c r="VGC125"/>
      <c r="VGD125"/>
      <c r="VGE125"/>
      <c r="VGF125"/>
      <c r="VGG125"/>
      <c r="VGH125"/>
      <c r="VGI125"/>
      <c r="VGJ125"/>
      <c r="VGK125"/>
      <c r="VGL125"/>
      <c r="VGM125"/>
      <c r="VGN125"/>
      <c r="VGO125"/>
      <c r="VGP125"/>
      <c r="VGQ125"/>
      <c r="VGR125"/>
      <c r="VGS125"/>
      <c r="VGT125"/>
      <c r="VGU125"/>
      <c r="VGV125"/>
      <c r="VGW125"/>
      <c r="VGX125"/>
      <c r="VGY125"/>
      <c r="VGZ125"/>
      <c r="VHA125"/>
      <c r="VHB125"/>
      <c r="VHC125"/>
      <c r="VHD125"/>
      <c r="VHE125"/>
      <c r="VHF125"/>
      <c r="VHG125"/>
      <c r="VHH125"/>
      <c r="VHI125"/>
      <c r="VHJ125"/>
      <c r="VHK125"/>
      <c r="VHL125"/>
      <c r="VHM125"/>
      <c r="VHN125"/>
      <c r="VHO125"/>
      <c r="VHP125"/>
      <c r="VHQ125"/>
      <c r="VHR125"/>
      <c r="VHS125"/>
      <c r="VHT125"/>
      <c r="VHU125"/>
      <c r="VHV125"/>
      <c r="VHW125"/>
      <c r="VHX125"/>
      <c r="VHY125"/>
      <c r="VHZ125"/>
      <c r="VIA125"/>
      <c r="VIB125"/>
      <c r="VIC125"/>
      <c r="VID125"/>
      <c r="VIE125"/>
      <c r="VIF125"/>
      <c r="VIG125"/>
      <c r="VIH125"/>
      <c r="VII125"/>
      <c r="VIJ125"/>
      <c r="VIK125"/>
      <c r="VIL125"/>
      <c r="VIM125"/>
      <c r="VIN125"/>
      <c r="VIO125"/>
      <c r="VIP125"/>
      <c r="VIQ125"/>
      <c r="VIR125"/>
      <c r="VIS125"/>
      <c r="VIT125"/>
      <c r="VIU125"/>
      <c r="VIV125"/>
      <c r="VIW125"/>
      <c r="VIX125"/>
      <c r="VIY125"/>
      <c r="VIZ125"/>
      <c r="VJA125"/>
      <c r="VJB125"/>
      <c r="VJC125"/>
      <c r="VJD125"/>
      <c r="VJE125"/>
      <c r="VJF125"/>
      <c r="VJG125"/>
      <c r="VJH125"/>
      <c r="VJI125"/>
      <c r="VJJ125"/>
      <c r="VJK125"/>
      <c r="VJL125"/>
      <c r="VJM125"/>
      <c r="VJN125"/>
      <c r="VJO125"/>
      <c r="VJP125"/>
      <c r="VJQ125"/>
      <c r="VJR125"/>
      <c r="VJS125"/>
      <c r="VJT125"/>
      <c r="VJU125"/>
      <c r="VJV125"/>
      <c r="VJW125"/>
      <c r="VJX125"/>
      <c r="VJY125"/>
      <c r="VJZ125"/>
      <c r="VKA125"/>
      <c r="VKB125"/>
      <c r="VKC125"/>
      <c r="VKD125"/>
      <c r="VKE125"/>
      <c r="VKF125"/>
      <c r="VKG125"/>
      <c r="VKH125"/>
      <c r="VKI125"/>
      <c r="VKJ125"/>
      <c r="VKK125"/>
      <c r="VKL125"/>
      <c r="VKM125"/>
      <c r="VKN125"/>
      <c r="VKO125"/>
      <c r="VKP125"/>
      <c r="VKQ125"/>
      <c r="VKR125"/>
      <c r="VKS125"/>
      <c r="VKT125"/>
      <c r="VKU125"/>
      <c r="VKV125"/>
      <c r="VKW125"/>
      <c r="VKX125"/>
      <c r="VKY125"/>
      <c r="VKZ125"/>
      <c r="VLA125"/>
      <c r="VLB125"/>
      <c r="VLC125"/>
      <c r="VLD125"/>
      <c r="VLE125"/>
      <c r="VLF125"/>
      <c r="VLG125"/>
      <c r="VLH125"/>
      <c r="VLI125"/>
      <c r="VLJ125"/>
      <c r="VLK125"/>
      <c r="VLL125"/>
      <c r="VLM125"/>
      <c r="VLN125"/>
      <c r="VLO125"/>
      <c r="VLP125"/>
      <c r="VLQ125"/>
      <c r="VLR125"/>
      <c r="VLS125"/>
      <c r="VLT125"/>
      <c r="VLU125"/>
      <c r="VLV125"/>
      <c r="VLW125"/>
      <c r="VLX125"/>
      <c r="VLY125"/>
      <c r="VLZ125"/>
      <c r="VMA125"/>
      <c r="VMB125"/>
      <c r="VMC125"/>
      <c r="VMD125"/>
      <c r="VME125"/>
      <c r="VMF125"/>
      <c r="VMG125"/>
      <c r="VMH125"/>
      <c r="VMI125"/>
      <c r="VMJ125"/>
      <c r="VMK125"/>
      <c r="VML125"/>
      <c r="VMM125"/>
      <c r="VMN125"/>
      <c r="VMO125"/>
      <c r="VMP125"/>
      <c r="VMQ125"/>
      <c r="VMR125"/>
      <c r="VMS125"/>
      <c r="VMT125"/>
      <c r="VMU125"/>
      <c r="VMV125"/>
      <c r="VMW125"/>
      <c r="VMX125"/>
      <c r="VMY125"/>
      <c r="VMZ125"/>
      <c r="VNA125"/>
      <c r="VNB125"/>
      <c r="VNC125"/>
      <c r="VND125"/>
      <c r="VNE125"/>
      <c r="VNF125"/>
      <c r="VNG125"/>
      <c r="VNH125"/>
      <c r="VNI125"/>
      <c r="VNJ125"/>
      <c r="VNK125"/>
      <c r="VNL125"/>
      <c r="VNM125"/>
      <c r="VNN125"/>
      <c r="VNO125"/>
      <c r="VNP125"/>
      <c r="VNQ125"/>
      <c r="VNR125"/>
      <c r="VNS125"/>
      <c r="VNT125"/>
      <c r="VNU125"/>
      <c r="VNV125"/>
      <c r="VNW125"/>
      <c r="VNX125"/>
      <c r="VNY125"/>
      <c r="VNZ125"/>
      <c r="VOA125"/>
      <c r="VOB125"/>
      <c r="VOC125"/>
      <c r="VOD125"/>
      <c r="VOE125"/>
      <c r="VOF125"/>
      <c r="VOG125"/>
      <c r="VOH125"/>
      <c r="VOI125"/>
      <c r="VOJ125"/>
      <c r="VOK125"/>
      <c r="VOL125"/>
      <c r="VOM125"/>
      <c r="VON125"/>
      <c r="VOO125"/>
      <c r="VOP125"/>
      <c r="VOQ125"/>
      <c r="VOR125"/>
      <c r="VOS125"/>
      <c r="VOT125"/>
      <c r="VOU125"/>
      <c r="VOV125"/>
      <c r="VOW125"/>
      <c r="VOX125"/>
      <c r="VOY125"/>
      <c r="VOZ125"/>
      <c r="VPA125"/>
      <c r="VPB125"/>
      <c r="VPC125"/>
      <c r="VPD125"/>
      <c r="VPE125"/>
      <c r="VPF125"/>
      <c r="VPG125"/>
      <c r="VPH125"/>
      <c r="VPI125"/>
      <c r="VPJ125"/>
      <c r="VPK125"/>
      <c r="VPL125"/>
      <c r="VPM125"/>
      <c r="VPN125"/>
      <c r="VPO125"/>
      <c r="VPP125"/>
      <c r="VPQ125"/>
      <c r="VPR125"/>
      <c r="VPS125"/>
      <c r="VPT125"/>
      <c r="VPU125"/>
      <c r="VPV125"/>
      <c r="VPW125"/>
      <c r="VPX125"/>
      <c r="VPY125"/>
      <c r="VPZ125"/>
      <c r="VQA125"/>
      <c r="VQB125"/>
      <c r="VQC125"/>
      <c r="VQD125"/>
      <c r="VQE125"/>
      <c r="VQF125"/>
      <c r="VQG125"/>
      <c r="VQH125"/>
      <c r="VQI125"/>
      <c r="VQJ125"/>
      <c r="VQK125"/>
      <c r="VQL125"/>
      <c r="VQM125"/>
      <c r="VQN125"/>
      <c r="VQO125"/>
      <c r="VQP125"/>
      <c r="VQQ125"/>
      <c r="VQR125"/>
      <c r="VQS125"/>
      <c r="VQT125"/>
      <c r="VQU125"/>
      <c r="VQV125"/>
      <c r="VQW125"/>
      <c r="VQX125"/>
      <c r="VQY125"/>
      <c r="VQZ125"/>
      <c r="VRA125"/>
      <c r="VRB125"/>
      <c r="VRC125"/>
      <c r="VRD125"/>
      <c r="VRE125"/>
      <c r="VRF125"/>
      <c r="VRG125"/>
      <c r="VRH125"/>
      <c r="VRI125"/>
      <c r="VRJ125"/>
      <c r="VRK125"/>
      <c r="VRL125"/>
      <c r="VRM125"/>
      <c r="VRN125"/>
      <c r="VRO125"/>
      <c r="VRP125"/>
      <c r="VRQ125"/>
      <c r="VRR125"/>
      <c r="VRS125"/>
      <c r="VRT125"/>
      <c r="VRU125"/>
      <c r="VRV125"/>
      <c r="VRW125"/>
      <c r="VRX125"/>
      <c r="VRY125"/>
      <c r="VRZ125"/>
      <c r="VSA125"/>
      <c r="VSB125"/>
      <c r="VSC125"/>
      <c r="VSD125"/>
      <c r="VSE125"/>
      <c r="VSF125"/>
      <c r="VSG125"/>
      <c r="VSH125"/>
      <c r="VSI125"/>
      <c r="VSJ125"/>
      <c r="VSK125"/>
      <c r="VSL125"/>
      <c r="VSM125"/>
      <c r="VSN125"/>
      <c r="VSO125"/>
      <c r="VSP125"/>
      <c r="VSQ125"/>
      <c r="VSR125"/>
      <c r="VSS125"/>
      <c r="VST125"/>
      <c r="VSU125"/>
      <c r="VSV125"/>
      <c r="VSW125"/>
      <c r="VSX125"/>
      <c r="VSY125"/>
      <c r="VSZ125"/>
      <c r="VTA125"/>
      <c r="VTB125"/>
      <c r="VTC125"/>
      <c r="VTD125"/>
      <c r="VTE125"/>
      <c r="VTF125"/>
      <c r="VTG125"/>
      <c r="VTH125"/>
      <c r="VTI125"/>
      <c r="VTJ125"/>
      <c r="VTK125"/>
      <c r="VTL125"/>
      <c r="VTM125"/>
      <c r="VTN125"/>
      <c r="VTO125"/>
      <c r="VTP125"/>
      <c r="VTQ125"/>
      <c r="VTR125"/>
      <c r="VTS125"/>
      <c r="VTT125"/>
      <c r="VTU125"/>
      <c r="VTV125"/>
      <c r="VTW125"/>
      <c r="VTX125"/>
      <c r="VTY125"/>
      <c r="VTZ125"/>
      <c r="VUA125"/>
      <c r="VUB125"/>
      <c r="VUC125"/>
      <c r="VUD125"/>
      <c r="VUE125"/>
      <c r="VUF125"/>
      <c r="VUG125"/>
      <c r="VUH125"/>
      <c r="VUI125"/>
      <c r="VUJ125"/>
      <c r="VUK125"/>
      <c r="VUL125"/>
      <c r="VUM125"/>
      <c r="VUN125"/>
      <c r="VUO125"/>
      <c r="VUP125"/>
      <c r="VUQ125"/>
      <c r="VUR125"/>
      <c r="VUS125"/>
      <c r="VUT125"/>
      <c r="VUU125"/>
      <c r="VUV125"/>
      <c r="VUW125"/>
      <c r="VUX125"/>
      <c r="VUY125"/>
      <c r="VUZ125"/>
      <c r="VVA125"/>
      <c r="VVB125"/>
      <c r="VVC125"/>
      <c r="VVD125"/>
      <c r="VVE125"/>
      <c r="VVF125"/>
      <c r="VVG125"/>
      <c r="VVH125"/>
      <c r="VVI125"/>
      <c r="VVJ125"/>
      <c r="VVK125"/>
      <c r="VVL125"/>
      <c r="VVM125"/>
      <c r="VVN125"/>
      <c r="VVO125"/>
      <c r="VVP125"/>
      <c r="VVQ125"/>
      <c r="VVR125"/>
      <c r="VVS125"/>
      <c r="VVT125"/>
      <c r="VVU125"/>
      <c r="VVV125"/>
      <c r="VVW125"/>
      <c r="VVX125"/>
      <c r="VVY125"/>
      <c r="VVZ125"/>
      <c r="VWA125"/>
      <c r="VWB125"/>
      <c r="VWC125"/>
      <c r="VWD125"/>
      <c r="VWE125"/>
      <c r="VWF125"/>
      <c r="VWG125"/>
      <c r="VWH125"/>
      <c r="VWI125"/>
      <c r="VWJ125"/>
      <c r="VWK125"/>
      <c r="VWL125"/>
      <c r="VWM125"/>
      <c r="VWN125"/>
      <c r="VWO125"/>
      <c r="VWP125"/>
      <c r="VWQ125"/>
      <c r="VWR125"/>
      <c r="VWS125"/>
      <c r="VWT125"/>
      <c r="VWU125"/>
      <c r="VWV125"/>
      <c r="VWW125"/>
      <c r="VWX125"/>
      <c r="VWY125"/>
      <c r="VWZ125"/>
      <c r="VXA125"/>
      <c r="VXB125"/>
      <c r="VXC125"/>
      <c r="VXD125"/>
      <c r="VXE125"/>
      <c r="VXF125"/>
      <c r="VXG125"/>
      <c r="VXH125"/>
      <c r="VXI125"/>
      <c r="VXJ125"/>
      <c r="VXK125"/>
      <c r="VXL125"/>
      <c r="VXM125"/>
      <c r="VXN125"/>
      <c r="VXO125"/>
      <c r="VXP125"/>
      <c r="VXQ125"/>
      <c r="VXR125"/>
      <c r="VXS125"/>
      <c r="VXT125"/>
      <c r="VXU125"/>
      <c r="VXV125"/>
      <c r="VXW125"/>
      <c r="VXX125"/>
      <c r="VXY125"/>
      <c r="VXZ125"/>
      <c r="VYA125"/>
      <c r="VYB125"/>
      <c r="VYC125"/>
      <c r="VYD125"/>
      <c r="VYE125"/>
      <c r="VYF125"/>
      <c r="VYG125"/>
      <c r="VYH125"/>
      <c r="VYI125"/>
      <c r="VYJ125"/>
      <c r="VYK125"/>
      <c r="VYL125"/>
      <c r="VYM125"/>
      <c r="VYN125"/>
      <c r="VYO125"/>
      <c r="VYP125"/>
      <c r="VYQ125"/>
      <c r="VYR125"/>
      <c r="VYS125"/>
      <c r="VYT125"/>
      <c r="VYU125"/>
      <c r="VYV125"/>
      <c r="VYW125"/>
      <c r="VYX125"/>
      <c r="VYY125"/>
      <c r="VYZ125"/>
      <c r="VZA125"/>
      <c r="VZB125"/>
      <c r="VZC125"/>
      <c r="VZD125"/>
      <c r="VZE125"/>
      <c r="VZF125"/>
      <c r="VZG125"/>
      <c r="VZH125"/>
      <c r="VZI125"/>
      <c r="VZJ125"/>
      <c r="VZK125"/>
      <c r="VZL125"/>
      <c r="VZM125"/>
      <c r="VZN125"/>
      <c r="VZO125"/>
      <c r="VZP125"/>
      <c r="VZQ125"/>
      <c r="VZR125"/>
      <c r="VZS125"/>
      <c r="VZT125"/>
      <c r="VZU125"/>
      <c r="VZV125"/>
      <c r="VZW125"/>
      <c r="VZX125"/>
      <c r="VZY125"/>
      <c r="VZZ125"/>
      <c r="WAA125"/>
      <c r="WAB125"/>
      <c r="WAC125"/>
      <c r="WAD125"/>
      <c r="WAE125"/>
      <c r="WAF125"/>
      <c r="WAG125"/>
      <c r="WAH125"/>
      <c r="WAI125"/>
      <c r="WAJ125"/>
      <c r="WAK125"/>
      <c r="WAL125"/>
      <c r="WAM125"/>
      <c r="WAN125"/>
      <c r="WAO125"/>
      <c r="WAP125"/>
      <c r="WAQ125"/>
      <c r="WAR125"/>
      <c r="WAS125"/>
      <c r="WAT125"/>
      <c r="WAU125"/>
      <c r="WAV125"/>
      <c r="WAW125"/>
      <c r="WAX125"/>
      <c r="WAY125"/>
      <c r="WAZ125"/>
      <c r="WBA125"/>
      <c r="WBB125"/>
      <c r="WBC125"/>
      <c r="WBD125"/>
      <c r="WBE125"/>
      <c r="WBF125"/>
      <c r="WBG125"/>
      <c r="WBH125"/>
      <c r="WBI125"/>
      <c r="WBJ125"/>
      <c r="WBK125"/>
      <c r="WBL125"/>
      <c r="WBM125"/>
      <c r="WBN125"/>
      <c r="WBO125"/>
      <c r="WBP125"/>
      <c r="WBQ125"/>
      <c r="WBR125"/>
      <c r="WBS125"/>
      <c r="WBT125"/>
      <c r="WBU125"/>
      <c r="WBV125"/>
      <c r="WBW125"/>
      <c r="WBX125"/>
      <c r="WBY125"/>
      <c r="WBZ125"/>
      <c r="WCA125"/>
      <c r="WCB125"/>
      <c r="WCC125"/>
      <c r="WCD125"/>
      <c r="WCE125"/>
      <c r="WCF125"/>
      <c r="WCG125"/>
      <c r="WCH125"/>
      <c r="WCI125"/>
      <c r="WCJ125"/>
      <c r="WCK125"/>
      <c r="WCL125"/>
      <c r="WCM125"/>
      <c r="WCN125"/>
      <c r="WCO125"/>
      <c r="WCP125"/>
      <c r="WCQ125"/>
      <c r="WCR125"/>
      <c r="WCS125"/>
      <c r="WCT125"/>
      <c r="WCU125"/>
      <c r="WCV125"/>
      <c r="WCW125"/>
      <c r="WCX125"/>
      <c r="WCY125"/>
      <c r="WCZ125"/>
      <c r="WDA125"/>
      <c r="WDB125"/>
      <c r="WDC125"/>
      <c r="WDD125"/>
      <c r="WDE125"/>
      <c r="WDF125"/>
      <c r="WDG125"/>
      <c r="WDH125"/>
      <c r="WDI125"/>
      <c r="WDJ125"/>
      <c r="WDK125"/>
      <c r="WDL125"/>
      <c r="WDM125"/>
      <c r="WDN125"/>
      <c r="WDO125"/>
      <c r="WDP125"/>
      <c r="WDQ125"/>
      <c r="WDR125"/>
      <c r="WDS125"/>
      <c r="WDT125"/>
      <c r="WDU125"/>
      <c r="WDV125"/>
      <c r="WDW125"/>
      <c r="WDX125"/>
      <c r="WDY125"/>
      <c r="WDZ125"/>
      <c r="WEA125"/>
      <c r="WEB125"/>
      <c r="WEC125"/>
      <c r="WED125"/>
      <c r="WEE125"/>
      <c r="WEF125"/>
      <c r="WEG125"/>
      <c r="WEH125"/>
      <c r="WEI125"/>
      <c r="WEJ125"/>
      <c r="WEK125"/>
      <c r="WEL125"/>
      <c r="WEM125"/>
      <c r="WEN125"/>
      <c r="WEO125"/>
      <c r="WEP125"/>
      <c r="WEQ125"/>
      <c r="WER125"/>
      <c r="WES125"/>
      <c r="WET125"/>
      <c r="WEU125"/>
      <c r="WEV125"/>
      <c r="WEW125"/>
      <c r="WEX125"/>
      <c r="WEY125"/>
      <c r="WEZ125"/>
      <c r="WFA125"/>
      <c r="WFB125"/>
      <c r="WFC125"/>
      <c r="WFD125"/>
      <c r="WFE125"/>
      <c r="WFF125"/>
      <c r="WFG125"/>
      <c r="WFH125"/>
      <c r="WFI125"/>
      <c r="WFJ125"/>
      <c r="WFK125"/>
      <c r="WFL125"/>
      <c r="WFM125"/>
      <c r="WFN125"/>
      <c r="WFO125"/>
      <c r="WFP125"/>
      <c r="WFQ125"/>
      <c r="WFR125"/>
      <c r="WFS125"/>
      <c r="WFT125"/>
      <c r="WFU125"/>
      <c r="WFV125"/>
      <c r="WFW125"/>
      <c r="WFX125"/>
      <c r="WFY125"/>
      <c r="WFZ125"/>
      <c r="WGA125"/>
      <c r="WGB125"/>
      <c r="WGC125"/>
      <c r="WGD125"/>
      <c r="WGE125"/>
      <c r="WGF125"/>
      <c r="WGG125"/>
      <c r="WGH125"/>
      <c r="WGI125"/>
      <c r="WGJ125"/>
      <c r="WGK125"/>
      <c r="WGL125"/>
      <c r="WGM125"/>
      <c r="WGN125"/>
      <c r="WGO125"/>
      <c r="WGP125"/>
      <c r="WGQ125"/>
      <c r="WGR125"/>
      <c r="WGS125"/>
      <c r="WGT125"/>
      <c r="WGU125"/>
      <c r="WGV125"/>
      <c r="WGW125"/>
      <c r="WGX125"/>
      <c r="WGY125"/>
      <c r="WGZ125"/>
      <c r="WHA125"/>
      <c r="WHB125"/>
      <c r="WHC125"/>
      <c r="WHD125"/>
      <c r="WHE125"/>
      <c r="WHF125"/>
      <c r="WHG125"/>
      <c r="WHH125"/>
      <c r="WHI125"/>
      <c r="WHJ125"/>
      <c r="WHK125"/>
      <c r="WHL125"/>
      <c r="WHM125"/>
      <c r="WHN125"/>
      <c r="WHO125"/>
      <c r="WHP125"/>
      <c r="WHQ125"/>
      <c r="WHR125"/>
      <c r="WHS125"/>
      <c r="WHT125"/>
      <c r="WHU125"/>
      <c r="WHV125"/>
      <c r="WHW125"/>
      <c r="WHX125"/>
      <c r="WHY125"/>
      <c r="WHZ125"/>
      <c r="WIA125"/>
      <c r="WIB125"/>
      <c r="WIC125"/>
      <c r="WID125"/>
      <c r="WIE125"/>
      <c r="WIF125"/>
      <c r="WIG125"/>
      <c r="WIH125"/>
      <c r="WII125"/>
      <c r="WIJ125"/>
      <c r="WIK125"/>
      <c r="WIL125"/>
      <c r="WIM125"/>
      <c r="WIN125"/>
      <c r="WIO125"/>
      <c r="WIP125"/>
      <c r="WIQ125"/>
      <c r="WIR125"/>
      <c r="WIS125"/>
      <c r="WIT125"/>
      <c r="WIU125"/>
      <c r="WIV125"/>
      <c r="WIW125"/>
      <c r="WIX125"/>
      <c r="WIY125"/>
      <c r="WIZ125"/>
      <c r="WJA125"/>
      <c r="WJB125"/>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c r="WVP125"/>
      <c r="WVQ125"/>
      <c r="WVR125"/>
      <c r="WVS125"/>
      <c r="WVT125"/>
      <c r="WVU125"/>
      <c r="WVV125"/>
      <c r="WVW125"/>
      <c r="WVX125"/>
      <c r="WVY125"/>
      <c r="WVZ125"/>
      <c r="WWA125"/>
      <c r="WWB125"/>
      <c r="WWC125"/>
      <c r="WWD125"/>
      <c r="WWE125"/>
      <c r="WWF125"/>
      <c r="WWG125"/>
      <c r="WWH125"/>
      <c r="WWI125"/>
      <c r="WWJ125"/>
      <c r="WWK125"/>
      <c r="WWL125"/>
      <c r="WWM125"/>
      <c r="WWN125"/>
      <c r="WWO125"/>
      <c r="WWP125"/>
      <c r="WWQ125"/>
      <c r="WWR125"/>
      <c r="WWS125"/>
      <c r="WWT125"/>
      <c r="WWU125"/>
      <c r="WWV125"/>
      <c r="WWW125"/>
      <c r="WWX125"/>
      <c r="WWY125"/>
      <c r="WWZ125"/>
      <c r="WXA125"/>
      <c r="WXB125"/>
      <c r="WXC125"/>
      <c r="WXD125"/>
      <c r="WXE125"/>
      <c r="WXF125"/>
      <c r="WXG125"/>
      <c r="WXH125"/>
      <c r="WXI125"/>
      <c r="WXJ125"/>
      <c r="WXK125"/>
      <c r="WXL125"/>
      <c r="WXM125"/>
      <c r="WXN125"/>
      <c r="WXO125"/>
      <c r="WXP125"/>
      <c r="WXQ125"/>
      <c r="WXR125"/>
      <c r="WXS125"/>
      <c r="WXT125"/>
      <c r="WXU125"/>
      <c r="WXV125"/>
      <c r="WXW125"/>
      <c r="WXX125"/>
      <c r="WXY125"/>
      <c r="WXZ125"/>
      <c r="WYA125"/>
      <c r="WYB125"/>
      <c r="WYC125"/>
      <c r="WYD125"/>
      <c r="WYE125"/>
      <c r="WYF125"/>
      <c r="WYG125"/>
      <c r="WYH125"/>
      <c r="WYI125"/>
      <c r="WYJ125"/>
      <c r="WYK125"/>
      <c r="WYL125"/>
      <c r="WYM125"/>
      <c r="WYN125"/>
      <c r="WYO125"/>
      <c r="WYP125"/>
      <c r="WYQ125"/>
      <c r="WYR125"/>
      <c r="WYS125"/>
      <c r="WYT125"/>
      <c r="WYU125"/>
      <c r="WYV125"/>
      <c r="WYW125"/>
      <c r="WYX125"/>
      <c r="WYY125"/>
      <c r="WYZ125"/>
      <c r="WZA125"/>
      <c r="WZB125"/>
      <c r="WZC125"/>
      <c r="WZD125"/>
      <c r="WZE125"/>
      <c r="WZF125"/>
      <c r="WZG125"/>
      <c r="WZH125"/>
      <c r="WZI125"/>
      <c r="WZJ125"/>
      <c r="WZK125"/>
      <c r="WZL125"/>
      <c r="WZM125"/>
      <c r="WZN125"/>
      <c r="WZO125"/>
      <c r="WZP125"/>
      <c r="WZQ125"/>
      <c r="WZR125"/>
      <c r="WZS125"/>
      <c r="WZT125"/>
      <c r="WZU125"/>
      <c r="WZV125"/>
      <c r="WZW125"/>
      <c r="WZX125"/>
      <c r="WZY125"/>
      <c r="WZZ125"/>
      <c r="XAA125"/>
      <c r="XAB125"/>
      <c r="XAC125"/>
      <c r="XAD125"/>
      <c r="XAE125"/>
      <c r="XAF125"/>
      <c r="XAG125"/>
      <c r="XAH125"/>
      <c r="XAI125"/>
      <c r="XAJ125"/>
      <c r="XAK125"/>
      <c r="XAL125"/>
      <c r="XAM125"/>
      <c r="XAN125"/>
      <c r="XAO125"/>
      <c r="XAP125"/>
      <c r="XAQ125"/>
      <c r="XAR125"/>
      <c r="XAS125"/>
      <c r="XAT125"/>
      <c r="XAU125"/>
      <c r="XAV125"/>
      <c r="XAW125"/>
      <c r="XAX125"/>
      <c r="XAY125"/>
      <c r="XAZ125"/>
      <c r="XBA125"/>
      <c r="XBB125"/>
      <c r="XBC125"/>
      <c r="XBD125"/>
      <c r="XBE125"/>
      <c r="XBF125"/>
      <c r="XBG125"/>
      <c r="XBH125"/>
      <c r="XBI125"/>
      <c r="XBJ125"/>
      <c r="XBK125"/>
      <c r="XBL125"/>
      <c r="XBM125"/>
      <c r="XBN125"/>
      <c r="XBO125"/>
      <c r="XBP125"/>
      <c r="XBQ125"/>
      <c r="XBR125"/>
      <c r="XBS125"/>
      <c r="XBT125"/>
      <c r="XBU125"/>
      <c r="XBV125"/>
      <c r="XBW125"/>
      <c r="XBX125"/>
      <c r="XBY125"/>
      <c r="XBZ125"/>
      <c r="XCA125"/>
      <c r="XCB125"/>
      <c r="XCC125"/>
      <c r="XCD125"/>
      <c r="XCE125"/>
      <c r="XCF125"/>
      <c r="XCG125"/>
      <c r="XCH125"/>
      <c r="XCI125"/>
      <c r="XCJ125"/>
      <c r="XCK125"/>
      <c r="XCL125"/>
      <c r="XCM125"/>
      <c r="XCN125"/>
      <c r="XCO125"/>
      <c r="XCP125"/>
      <c r="XCQ125"/>
      <c r="XCR125"/>
      <c r="XCS125"/>
      <c r="XCT125"/>
      <c r="XCU125"/>
      <c r="XCV125"/>
      <c r="XCW125"/>
      <c r="XCX125"/>
      <c r="XCY125"/>
      <c r="XCZ125"/>
      <c r="XDA125"/>
      <c r="XDB125"/>
      <c r="XDC125"/>
      <c r="XDD125"/>
      <c r="XDE125"/>
      <c r="XDF125"/>
      <c r="XDG125"/>
      <c r="XDH125"/>
      <c r="XDI125"/>
      <c r="XDJ125"/>
      <c r="XDK125"/>
      <c r="XDL125"/>
      <c r="XDM125"/>
      <c r="XDN125"/>
      <c r="XDO125"/>
      <c r="XDP125"/>
      <c r="XDQ125"/>
      <c r="XDR125"/>
      <c r="XDS125"/>
      <c r="XDT125"/>
      <c r="XDU125"/>
      <c r="XDV125"/>
      <c r="XDW125"/>
      <c r="XDX125"/>
      <c r="XDY125"/>
      <c r="XDZ125"/>
      <c r="XEA125"/>
      <c r="XEB125"/>
      <c r="XEC125"/>
      <c r="XED125"/>
      <c r="XEE125"/>
      <c r="XEF125"/>
      <c r="XEG125"/>
      <c r="XEH125"/>
      <c r="XEI125"/>
      <c r="XEJ125"/>
      <c r="XEK125"/>
      <c r="XEL125"/>
      <c r="XEM125"/>
      <c r="XEN125"/>
      <c r="XEO125"/>
      <c r="XEP125"/>
      <c r="XEQ125"/>
      <c r="XER125"/>
      <c r="XES125"/>
      <c r="XET125"/>
      <c r="XEU125"/>
      <c r="XEV125"/>
      <c r="XEW125"/>
      <c r="XEX125"/>
      <c r="XEY125"/>
      <c r="XEZ125"/>
      <c r="XFA125"/>
      <c r="XFB125"/>
      <c r="XFC125"/>
      <c r="XFD125"/>
    </row>
    <row r="126" spans="1:16384" s="86" customFormat="1" ht="6" customHeight="1" x14ac:dyDescent="0.25">
      <c r="A126" s="85" t="s">
        <v>352</v>
      </c>
      <c r="B126" s="85" t="s">
        <v>359</v>
      </c>
      <c r="C126" s="135" t="s">
        <v>360</v>
      </c>
      <c r="D126" s="85" t="s">
        <v>361</v>
      </c>
      <c r="E126" s="135" t="s">
        <v>362</v>
      </c>
      <c r="F126" s="85" t="s">
        <v>363</v>
      </c>
      <c r="G126" s="135" t="s">
        <v>364</v>
      </c>
      <c r="H126" s="85" t="s">
        <v>365</v>
      </c>
      <c r="I126" s="135" t="s">
        <v>366</v>
      </c>
      <c r="J126" s="85" t="s">
        <v>367</v>
      </c>
      <c r="K126" s="135" t="s">
        <v>368</v>
      </c>
      <c r="L126" s="85" t="s">
        <v>369</v>
      </c>
      <c r="M126" s="135" t="s">
        <v>370</v>
      </c>
      <c r="N126" s="85" t="s">
        <v>371</v>
      </c>
      <c r="O126" s="135" t="s">
        <v>372</v>
      </c>
      <c r="P126" s="85" t="s">
        <v>374</v>
      </c>
      <c r="Q126" s="135" t="s">
        <v>375</v>
      </c>
      <c r="R126" s="85" t="s">
        <v>376</v>
      </c>
      <c r="S126" s="135" t="s">
        <v>377</v>
      </c>
      <c r="T126" s="85" t="s">
        <v>378</v>
      </c>
      <c r="U126" s="135" t="s">
        <v>379</v>
      </c>
      <c r="V126" s="85" t="s">
        <v>380</v>
      </c>
      <c r="W126" s="135" t="s">
        <v>381</v>
      </c>
      <c r="X126" s="85" t="s">
        <v>382</v>
      </c>
      <c r="Y126" s="135" t="s">
        <v>383</v>
      </c>
      <c r="Z126" s="85" t="s">
        <v>384</v>
      </c>
      <c r="AA126" s="135" t="s">
        <v>385</v>
      </c>
      <c r="AB126" s="85" t="s">
        <v>386</v>
      </c>
      <c r="AC126" s="135" t="s">
        <v>387</v>
      </c>
      <c r="AD126" s="85" t="s">
        <v>388</v>
      </c>
      <c r="AE126" s="135" t="s">
        <v>389</v>
      </c>
      <c r="AF126" s="85" t="s">
        <v>390</v>
      </c>
      <c r="AG126" s="135" t="s">
        <v>391</v>
      </c>
      <c r="AH126" s="85" t="s">
        <v>392</v>
      </c>
      <c r="AI126" s="135" t="s">
        <v>393</v>
      </c>
      <c r="AJ126" s="85" t="s">
        <v>394</v>
      </c>
      <c r="AK126" s="135" t="s">
        <v>395</v>
      </c>
      <c r="AL126" s="85" t="s">
        <v>396</v>
      </c>
      <c r="AM126" s="135" t="s">
        <v>397</v>
      </c>
      <c r="AN126" s="85" t="s">
        <v>415</v>
      </c>
      <c r="AO126" s="135" t="s">
        <v>416</v>
      </c>
      <c r="AP126" s="85" t="s">
        <v>417</v>
      </c>
      <c r="AQ126" s="135" t="s">
        <v>418</v>
      </c>
      <c r="AR126" s="85" t="s">
        <v>419</v>
      </c>
      <c r="AS126" s="135" t="s">
        <v>420</v>
      </c>
      <c r="AT126" s="85" t="s">
        <v>421</v>
      </c>
      <c r="AU126" s="135" t="s">
        <v>422</v>
      </c>
      <c r="AV126" s="85" t="s">
        <v>423</v>
      </c>
      <c r="AW126" s="135" t="s">
        <v>424</v>
      </c>
      <c r="AX126" s="85" t="s">
        <v>425</v>
      </c>
      <c r="AY126" s="135" t="s">
        <v>426</v>
      </c>
      <c r="AZ126" s="85" t="s">
        <v>427</v>
      </c>
      <c r="BA126" s="135" t="s">
        <v>428</v>
      </c>
      <c r="BB126" s="85" t="s">
        <v>429</v>
      </c>
      <c r="BC126" s="135" t="s">
        <v>430</v>
      </c>
      <c r="BD126" s="85" t="s">
        <v>431</v>
      </c>
      <c r="BE126" s="135" t="s">
        <v>432</v>
      </c>
      <c r="BF126" s="85" t="s">
        <v>433</v>
      </c>
      <c r="BG126" s="135" t="s">
        <v>434</v>
      </c>
      <c r="BH126" t="s">
        <v>435</v>
      </c>
      <c r="BI126" s="135" t="s">
        <v>436</v>
      </c>
      <c r="BJ126" s="85" t="s">
        <v>437</v>
      </c>
      <c r="BK126" s="135" t="s">
        <v>438</v>
      </c>
      <c r="BL126" s="85" t="s">
        <v>439</v>
      </c>
      <c r="BM126" s="135" t="s">
        <v>440</v>
      </c>
      <c r="BN126" s="85" t="s">
        <v>441</v>
      </c>
      <c r="BO126" s="135" t="s">
        <v>442</v>
      </c>
      <c r="BP126" s="85" t="s">
        <v>443</v>
      </c>
      <c r="BQ126" s="135" t="s">
        <v>444</v>
      </c>
      <c r="BR126" s="85" t="s">
        <v>445</v>
      </c>
      <c r="BS126" s="135" t="s">
        <v>446</v>
      </c>
      <c r="BT126" s="85" t="s">
        <v>447</v>
      </c>
      <c r="BU126" s="135" t="s">
        <v>448</v>
      </c>
      <c r="BV126" s="85" t="s">
        <v>449</v>
      </c>
      <c r="BW126" s="135" t="s">
        <v>450</v>
      </c>
      <c r="BX126" s="85" t="s">
        <v>451</v>
      </c>
      <c r="BY126" s="135" t="s">
        <v>452</v>
      </c>
      <c r="BZ126" s="85" t="s">
        <v>453</v>
      </c>
      <c r="CA126" s="135" t="s">
        <v>454</v>
      </c>
      <c r="CB126" s="85" t="s">
        <v>455</v>
      </c>
      <c r="CC126" s="135" t="s">
        <v>456</v>
      </c>
      <c r="CD126" s="85" t="s">
        <v>457</v>
      </c>
      <c r="CE126" s="135" t="s">
        <v>458</v>
      </c>
      <c r="CF126" s="85" t="s">
        <v>459</v>
      </c>
      <c r="CG126" s="135" t="s">
        <v>460</v>
      </c>
      <c r="CH126" s="85" t="s">
        <v>461</v>
      </c>
      <c r="CI126" s="135" t="s">
        <v>462</v>
      </c>
      <c r="CJ126" s="85" t="s">
        <v>463</v>
      </c>
      <c r="CK126" s="135" t="s">
        <v>464</v>
      </c>
      <c r="CL126" s="85" t="s">
        <v>465</v>
      </c>
      <c r="CM126" s="135" t="s">
        <v>466</v>
      </c>
      <c r="CN126" s="85" t="s">
        <v>467</v>
      </c>
      <c r="CO126" s="135" t="s">
        <v>468</v>
      </c>
      <c r="CP126" s="85" t="s">
        <v>469</v>
      </c>
      <c r="CQ126" s="135" t="s">
        <v>470</v>
      </c>
      <c r="CR126" s="85" t="s">
        <v>471</v>
      </c>
      <c r="CS126" s="135" t="s">
        <v>472</v>
      </c>
      <c r="CT126" s="85" t="s">
        <v>473</v>
      </c>
      <c r="CU126" s="135" t="s">
        <v>474</v>
      </c>
      <c r="CV126" s="85" t="s">
        <v>475</v>
      </c>
      <c r="CW126" s="135" t="s">
        <v>476</v>
      </c>
      <c r="CX126" s="85" t="s">
        <v>477</v>
      </c>
      <c r="CY126" s="135" t="s">
        <v>478</v>
      </c>
      <c r="CZ126" s="85" t="s">
        <v>479</v>
      </c>
      <c r="DA126" s="135" t="s">
        <v>480</v>
      </c>
      <c r="DB126" s="85" t="s">
        <v>481</v>
      </c>
      <c r="DC126" s="135" t="s">
        <v>482</v>
      </c>
      <c r="DD126" s="85" t="s">
        <v>483</v>
      </c>
      <c r="DE126" s="135" t="s">
        <v>484</v>
      </c>
      <c r="DF126" s="85" t="s">
        <v>485</v>
      </c>
      <c r="DG126" s="135" t="s">
        <v>486</v>
      </c>
      <c r="DH126" s="85" t="s">
        <v>487</v>
      </c>
      <c r="DI126" s="135" t="s">
        <v>488</v>
      </c>
      <c r="DJ126" s="85" t="s">
        <v>489</v>
      </c>
      <c r="DK126" s="135" t="s">
        <v>490</v>
      </c>
      <c r="DL126" s="85" t="s">
        <v>491</v>
      </c>
      <c r="DM126" s="135" t="s">
        <v>492</v>
      </c>
      <c r="DN126" s="161" t="s">
        <v>294</v>
      </c>
      <c r="DO126" s="157" t="s">
        <v>295</v>
      </c>
    </row>
    <row r="127" spans="1:16384" s="10" customFormat="1" ht="14.25" x14ac:dyDescent="0.2">
      <c r="A127" s="40" t="s">
        <v>164</v>
      </c>
      <c r="B127" s="27">
        <v>40</v>
      </c>
      <c r="C127" s="130">
        <v>3.2284100080710201E-3</v>
      </c>
      <c r="D127" s="27">
        <v>0</v>
      </c>
      <c r="E127" s="130">
        <v>0</v>
      </c>
      <c r="F127" s="27">
        <v>10</v>
      </c>
      <c r="G127" s="130">
        <v>4.7619047619047603E-2</v>
      </c>
      <c r="H127" s="27">
        <v>20</v>
      </c>
      <c r="I127" s="130">
        <v>1.72413793103448E-2</v>
      </c>
      <c r="J127" s="27">
        <v>0</v>
      </c>
      <c r="K127" s="130">
        <v>0</v>
      </c>
      <c r="L127" s="27">
        <v>0</v>
      </c>
      <c r="M127" s="130">
        <v>0</v>
      </c>
      <c r="N127" s="27">
        <v>40</v>
      </c>
      <c r="O127" s="130">
        <v>5.5248618784530402E-3</v>
      </c>
      <c r="P127" s="27">
        <v>0</v>
      </c>
      <c r="Q127" s="130">
        <v>0</v>
      </c>
      <c r="R127" s="27">
        <v>20</v>
      </c>
      <c r="S127" s="130">
        <v>1.4388489208633099E-2</v>
      </c>
      <c r="T127" s="27">
        <v>30</v>
      </c>
      <c r="U127" s="130">
        <v>9.0909090909090905E-3</v>
      </c>
      <c r="V127" s="27">
        <v>0</v>
      </c>
      <c r="W127" s="130">
        <v>0</v>
      </c>
      <c r="X127" s="27">
        <v>30</v>
      </c>
      <c r="Y127" s="130">
        <v>3.4090909090909102E-2</v>
      </c>
      <c r="Z127" s="27">
        <v>10</v>
      </c>
      <c r="AA127" s="130">
        <v>4.1666666666666701E-3</v>
      </c>
      <c r="AB127" s="27">
        <v>0</v>
      </c>
      <c r="AC127" s="130">
        <v>0</v>
      </c>
      <c r="AD127" s="27">
        <v>30</v>
      </c>
      <c r="AE127" s="130">
        <v>1.0563380281690101E-2</v>
      </c>
      <c r="AF127" s="27">
        <v>0</v>
      </c>
      <c r="AG127" s="130">
        <v>0</v>
      </c>
      <c r="AH127" s="27">
        <v>0</v>
      </c>
      <c r="AI127" s="130">
        <v>0</v>
      </c>
      <c r="AJ127" s="27">
        <v>0</v>
      </c>
      <c r="AK127" s="130">
        <v>0</v>
      </c>
      <c r="AL127" s="27">
        <v>280</v>
      </c>
      <c r="AM127" s="130">
        <v>3.90734021769467E-3</v>
      </c>
      <c r="AN127" s="27">
        <v>10</v>
      </c>
      <c r="AO127" s="130">
        <v>1.85185185185185E-2</v>
      </c>
      <c r="AP127" s="27">
        <v>0</v>
      </c>
      <c r="AQ127" s="130">
        <v>0</v>
      </c>
      <c r="AR127" s="27">
        <v>0</v>
      </c>
      <c r="AS127" s="130">
        <v>0</v>
      </c>
      <c r="AT127" s="27">
        <v>20</v>
      </c>
      <c r="AU127" s="130">
        <v>3.3898305084745797E-2</v>
      </c>
      <c r="AV127" s="27">
        <v>10</v>
      </c>
      <c r="AW127" s="130">
        <v>6.9930069930069904E-3</v>
      </c>
      <c r="AX127" s="27">
        <v>0</v>
      </c>
      <c r="AY127" s="130">
        <v>0</v>
      </c>
      <c r="AZ127" s="27">
        <v>0</v>
      </c>
      <c r="BA127" s="130">
        <v>0</v>
      </c>
      <c r="BB127" s="27">
        <v>10</v>
      </c>
      <c r="BC127" s="130">
        <v>6.3694267515923596E-3</v>
      </c>
      <c r="BD127" s="27">
        <v>0</v>
      </c>
      <c r="BE127" s="130">
        <v>0</v>
      </c>
      <c r="BF127" s="27">
        <v>10</v>
      </c>
      <c r="BG127" s="130">
        <v>9.6153846153846194E-3</v>
      </c>
      <c r="BH127" s="28">
        <v>80</v>
      </c>
      <c r="BI127" s="130">
        <v>3.9100684261974602E-3</v>
      </c>
      <c r="BJ127" s="27">
        <v>20</v>
      </c>
      <c r="BK127" s="130">
        <v>7.63358778625954E-3</v>
      </c>
      <c r="BL127" s="27">
        <v>10</v>
      </c>
      <c r="BM127" s="130">
        <v>6.6666666666666693E-2</v>
      </c>
      <c r="BN127" s="27">
        <v>80</v>
      </c>
      <c r="BO127" s="130">
        <v>7.3937153419593301E-3</v>
      </c>
      <c r="BP127" s="27">
        <v>70</v>
      </c>
      <c r="BQ127" s="130">
        <v>7.3068893528183696E-3</v>
      </c>
      <c r="BR127" s="27">
        <v>0</v>
      </c>
      <c r="BS127" s="130">
        <v>0</v>
      </c>
      <c r="BT127" s="27">
        <v>80</v>
      </c>
      <c r="BU127" s="130">
        <v>9.0600226500566292E-3</v>
      </c>
      <c r="BV127" s="27">
        <v>80</v>
      </c>
      <c r="BW127" s="130">
        <v>3.9761431411530802E-3</v>
      </c>
      <c r="BX127" s="27">
        <v>30</v>
      </c>
      <c r="BY127" s="130">
        <v>3.7783375314861499E-3</v>
      </c>
      <c r="BZ127" s="27">
        <v>30</v>
      </c>
      <c r="CA127" s="130">
        <v>7.2463768115942004E-3</v>
      </c>
      <c r="CB127" s="27">
        <v>10</v>
      </c>
      <c r="CC127" s="130">
        <v>5.9171597633136102E-3</v>
      </c>
      <c r="CD127" s="27">
        <v>10</v>
      </c>
      <c r="CE127" s="130">
        <v>2.24719101123596E-3</v>
      </c>
      <c r="CF127" s="27">
        <v>20</v>
      </c>
      <c r="CG127" s="130">
        <v>8.23045267489712E-3</v>
      </c>
      <c r="CH127" s="27">
        <v>40</v>
      </c>
      <c r="CI127" s="130">
        <v>3.5810205908684001E-3</v>
      </c>
      <c r="CJ127" s="27">
        <v>10</v>
      </c>
      <c r="CK127" s="130">
        <v>5.4347826086956503E-3</v>
      </c>
      <c r="CL127" s="27">
        <v>20</v>
      </c>
      <c r="CM127" s="130">
        <v>1.72413793103448E-2</v>
      </c>
      <c r="CN127" s="27">
        <v>0</v>
      </c>
      <c r="CO127" s="130">
        <v>0</v>
      </c>
      <c r="CP127" s="27">
        <v>10</v>
      </c>
      <c r="CQ127" s="130">
        <v>4.7619047619047603E-2</v>
      </c>
      <c r="CR127" s="27">
        <v>20</v>
      </c>
      <c r="CS127" s="130">
        <v>8.5470085470085496E-3</v>
      </c>
      <c r="CT127" s="27">
        <v>60</v>
      </c>
      <c r="CU127" s="130">
        <v>1.7094017094017099E-2</v>
      </c>
      <c r="CV127" s="27">
        <v>20</v>
      </c>
      <c r="CW127" s="130">
        <v>7.5757575757575803E-3</v>
      </c>
      <c r="CX127" s="27">
        <v>10</v>
      </c>
      <c r="CY127" s="130">
        <v>1.6129032258064498E-2</v>
      </c>
      <c r="CZ127" s="27">
        <v>10</v>
      </c>
      <c r="DA127" s="130">
        <v>3.2258064516128997E-2</v>
      </c>
      <c r="DB127" s="27">
        <v>0</v>
      </c>
      <c r="DC127" s="130">
        <v>0</v>
      </c>
      <c r="DD127" s="27">
        <v>10</v>
      </c>
      <c r="DE127" s="130">
        <v>8.1300813008130107E-3</v>
      </c>
      <c r="DF127" s="27">
        <v>0</v>
      </c>
      <c r="DG127" s="130">
        <v>0</v>
      </c>
      <c r="DH127" s="27">
        <v>30</v>
      </c>
      <c r="DI127" s="130">
        <v>6.1224489795918399E-3</v>
      </c>
      <c r="DJ127" s="27">
        <v>10</v>
      </c>
      <c r="DK127" s="130">
        <v>9.6153846153846194E-3</v>
      </c>
      <c r="DL127" s="27">
        <v>0</v>
      </c>
      <c r="DM127" s="130">
        <v>0</v>
      </c>
      <c r="DN127" s="28">
        <v>1340</v>
      </c>
      <c r="DO127" s="158">
        <v>5.6238720778948297E-3</v>
      </c>
    </row>
    <row r="128" spans="1:16384" s="10" customFormat="1" ht="14.25" x14ac:dyDescent="0.2">
      <c r="A128" s="40" t="s">
        <v>140</v>
      </c>
      <c r="B128" s="27">
        <v>1030</v>
      </c>
      <c r="C128" s="130">
        <v>8.3131557707828901E-2</v>
      </c>
      <c r="D128" s="27">
        <v>0</v>
      </c>
      <c r="E128" s="130">
        <v>0</v>
      </c>
      <c r="F128" s="27">
        <v>0</v>
      </c>
      <c r="G128" s="130">
        <v>0</v>
      </c>
      <c r="H128" s="27">
        <v>10</v>
      </c>
      <c r="I128" s="130">
        <v>8.6206896551724102E-3</v>
      </c>
      <c r="J128" s="27">
        <v>0</v>
      </c>
      <c r="K128" s="130">
        <v>0</v>
      </c>
      <c r="L128" s="27">
        <v>0</v>
      </c>
      <c r="M128" s="130">
        <v>0</v>
      </c>
      <c r="N128" s="27">
        <v>300</v>
      </c>
      <c r="O128" s="130">
        <v>4.1436464088397802E-2</v>
      </c>
      <c r="P128" s="27">
        <v>0</v>
      </c>
      <c r="Q128" s="130">
        <v>0</v>
      </c>
      <c r="R128" s="27">
        <v>20</v>
      </c>
      <c r="S128" s="130">
        <v>1.4388489208633099E-2</v>
      </c>
      <c r="T128" s="27">
        <v>270</v>
      </c>
      <c r="U128" s="130">
        <v>8.1818181818181804E-2</v>
      </c>
      <c r="V128" s="27">
        <v>10</v>
      </c>
      <c r="W128" s="130">
        <v>8.3333333333333301E-2</v>
      </c>
      <c r="X128" s="27">
        <v>0</v>
      </c>
      <c r="Y128" s="130">
        <v>0</v>
      </c>
      <c r="Z128" s="27">
        <v>10</v>
      </c>
      <c r="AA128" s="130">
        <v>4.1666666666666701E-3</v>
      </c>
      <c r="AB128" s="27">
        <v>0</v>
      </c>
      <c r="AC128" s="130">
        <v>0</v>
      </c>
      <c r="AD128" s="27">
        <v>230</v>
      </c>
      <c r="AE128" s="130">
        <v>8.0985915492957805E-2</v>
      </c>
      <c r="AF128" s="27">
        <v>10</v>
      </c>
      <c r="AG128" s="130">
        <v>3.2258064516128997E-2</v>
      </c>
      <c r="AH128" s="27">
        <v>0</v>
      </c>
      <c r="AI128" s="130">
        <v>0</v>
      </c>
      <c r="AJ128" s="27">
        <v>0</v>
      </c>
      <c r="AK128" s="130">
        <v>0</v>
      </c>
      <c r="AL128" s="27">
        <v>1020</v>
      </c>
      <c r="AM128" s="130">
        <v>1.4233882221602E-2</v>
      </c>
      <c r="AN128" s="27">
        <v>30</v>
      </c>
      <c r="AO128" s="130">
        <v>5.5555555555555601E-2</v>
      </c>
      <c r="AP128" s="27">
        <v>30</v>
      </c>
      <c r="AQ128" s="130">
        <v>1.62162162162162E-2</v>
      </c>
      <c r="AR128" s="27">
        <v>0</v>
      </c>
      <c r="AS128" s="130">
        <v>0</v>
      </c>
      <c r="AT128" s="27">
        <v>0</v>
      </c>
      <c r="AU128" s="130">
        <v>0</v>
      </c>
      <c r="AV128" s="27">
        <v>70</v>
      </c>
      <c r="AW128" s="130">
        <v>4.8951048951049E-2</v>
      </c>
      <c r="AX128" s="27">
        <v>0</v>
      </c>
      <c r="AY128" s="130">
        <v>0</v>
      </c>
      <c r="AZ128" s="27">
        <v>0</v>
      </c>
      <c r="BA128" s="130">
        <v>0</v>
      </c>
      <c r="BB128" s="27">
        <v>30</v>
      </c>
      <c r="BC128" s="130">
        <v>1.9108280254777101E-2</v>
      </c>
      <c r="BD128" s="27">
        <v>20</v>
      </c>
      <c r="BE128" s="130">
        <v>2.1052631578947399E-2</v>
      </c>
      <c r="BF128" s="27">
        <v>0</v>
      </c>
      <c r="BG128" s="130">
        <v>0</v>
      </c>
      <c r="BH128" s="28">
        <v>400</v>
      </c>
      <c r="BI128" s="130">
        <v>1.9550342130987299E-2</v>
      </c>
      <c r="BJ128" s="27">
        <v>90</v>
      </c>
      <c r="BK128" s="130">
        <v>3.4351145038167899E-2</v>
      </c>
      <c r="BL128" s="27">
        <v>10</v>
      </c>
      <c r="BM128" s="130">
        <v>6.6666666666666693E-2</v>
      </c>
      <c r="BN128" s="27">
        <v>240</v>
      </c>
      <c r="BO128" s="130">
        <v>2.2181146025878E-2</v>
      </c>
      <c r="BP128" s="27">
        <v>500</v>
      </c>
      <c r="BQ128" s="130">
        <v>5.2192066805845497E-2</v>
      </c>
      <c r="BR128" s="27">
        <v>0</v>
      </c>
      <c r="BS128" s="130">
        <v>0</v>
      </c>
      <c r="BT128" s="27">
        <v>150</v>
      </c>
      <c r="BU128" s="130">
        <v>1.6987542468856202E-2</v>
      </c>
      <c r="BV128" s="27">
        <v>240</v>
      </c>
      <c r="BW128" s="130">
        <v>1.1928429423459201E-2</v>
      </c>
      <c r="BX128" s="27">
        <v>120</v>
      </c>
      <c r="BY128" s="130">
        <v>1.51133501259446E-2</v>
      </c>
      <c r="BZ128" s="27">
        <v>650</v>
      </c>
      <c r="CA128" s="130">
        <v>0.15700483091787401</v>
      </c>
      <c r="CB128" s="27">
        <v>10</v>
      </c>
      <c r="CC128" s="130">
        <v>5.9171597633136102E-3</v>
      </c>
      <c r="CD128" s="27">
        <v>130</v>
      </c>
      <c r="CE128" s="130">
        <v>2.92134831460674E-2</v>
      </c>
      <c r="CF128" s="27">
        <v>10</v>
      </c>
      <c r="CG128" s="130">
        <v>4.11522633744856E-3</v>
      </c>
      <c r="CH128" s="27">
        <v>830</v>
      </c>
      <c r="CI128" s="130">
        <v>7.4306177260519204E-2</v>
      </c>
      <c r="CJ128" s="27">
        <v>10</v>
      </c>
      <c r="CK128" s="130">
        <v>5.4347826086956503E-3</v>
      </c>
      <c r="CL128" s="27">
        <v>20</v>
      </c>
      <c r="CM128" s="130">
        <v>1.72413793103448E-2</v>
      </c>
      <c r="CN128" s="27">
        <v>0</v>
      </c>
      <c r="CO128" s="130">
        <v>0</v>
      </c>
      <c r="CP128" s="27">
        <v>0</v>
      </c>
      <c r="CQ128" s="130">
        <v>0</v>
      </c>
      <c r="CR128" s="27">
        <v>120</v>
      </c>
      <c r="CS128" s="130">
        <v>5.1282051282051301E-2</v>
      </c>
      <c r="CT128" s="27">
        <v>60</v>
      </c>
      <c r="CU128" s="130">
        <v>1.7094017094017099E-2</v>
      </c>
      <c r="CV128" s="27">
        <v>160</v>
      </c>
      <c r="CW128" s="130">
        <v>6.0606060606060601E-2</v>
      </c>
      <c r="CX128" s="27">
        <v>300</v>
      </c>
      <c r="CY128" s="130">
        <v>0.483870967741936</v>
      </c>
      <c r="CZ128" s="27">
        <v>10</v>
      </c>
      <c r="DA128" s="130">
        <v>3.2258064516128997E-2</v>
      </c>
      <c r="DB128" s="27">
        <v>0</v>
      </c>
      <c r="DC128" s="130">
        <v>0</v>
      </c>
      <c r="DD128" s="27">
        <v>50</v>
      </c>
      <c r="DE128" s="130">
        <v>4.0650406504064998E-2</v>
      </c>
      <c r="DF128" s="27">
        <v>0</v>
      </c>
      <c r="DG128" s="130">
        <v>0</v>
      </c>
      <c r="DH128" s="27">
        <v>100</v>
      </c>
      <c r="DI128" s="130">
        <v>2.04081632653061E-2</v>
      </c>
      <c r="DJ128" s="27">
        <v>30</v>
      </c>
      <c r="DK128" s="130">
        <v>2.8846153846153799E-2</v>
      </c>
      <c r="DL128" s="27">
        <v>10</v>
      </c>
      <c r="DM128" s="130">
        <v>3.7037037037037E-2</v>
      </c>
      <c r="DN128" s="28">
        <v>7340</v>
      </c>
      <c r="DO128" s="158">
        <v>3.08053888445881E-2</v>
      </c>
    </row>
    <row r="129" spans="1:119" s="10" customFormat="1" ht="14.25" x14ac:dyDescent="0.2">
      <c r="A129" s="40" t="s">
        <v>34</v>
      </c>
      <c r="B129" s="27">
        <v>1080</v>
      </c>
      <c r="C129" s="130">
        <v>8.7167070217917697E-2</v>
      </c>
      <c r="D129" s="27">
        <v>0</v>
      </c>
      <c r="E129" s="130">
        <v>0</v>
      </c>
      <c r="F129" s="27">
        <v>0</v>
      </c>
      <c r="G129" s="130">
        <v>0</v>
      </c>
      <c r="H129" s="27">
        <v>20</v>
      </c>
      <c r="I129" s="130">
        <v>1.72413793103448E-2</v>
      </c>
      <c r="J129" s="27">
        <v>0</v>
      </c>
      <c r="K129" s="130">
        <v>0</v>
      </c>
      <c r="L129" s="27">
        <v>0</v>
      </c>
      <c r="M129" s="130">
        <v>0</v>
      </c>
      <c r="N129" s="27">
        <v>600</v>
      </c>
      <c r="O129" s="130">
        <v>8.2872928176795604E-2</v>
      </c>
      <c r="P129" s="27">
        <v>0</v>
      </c>
      <c r="Q129" s="130">
        <v>0</v>
      </c>
      <c r="R129" s="27">
        <v>10</v>
      </c>
      <c r="S129" s="130">
        <v>7.1942446043165497E-3</v>
      </c>
      <c r="T129" s="27">
        <v>160</v>
      </c>
      <c r="U129" s="130">
        <v>4.8484848484848499E-2</v>
      </c>
      <c r="V129" s="27">
        <v>0</v>
      </c>
      <c r="W129" s="130">
        <v>0</v>
      </c>
      <c r="X129" s="27">
        <v>10</v>
      </c>
      <c r="Y129" s="130">
        <v>1.13636363636364E-2</v>
      </c>
      <c r="Z129" s="27">
        <v>10</v>
      </c>
      <c r="AA129" s="130">
        <v>4.1666666666666701E-3</v>
      </c>
      <c r="AB129" s="27">
        <v>0</v>
      </c>
      <c r="AC129" s="130">
        <v>0</v>
      </c>
      <c r="AD129" s="27">
        <v>120</v>
      </c>
      <c r="AE129" s="130">
        <v>4.2253521126760597E-2</v>
      </c>
      <c r="AF129" s="27">
        <v>20</v>
      </c>
      <c r="AG129" s="130">
        <v>6.4516129032258104E-2</v>
      </c>
      <c r="AH129" s="27">
        <v>0</v>
      </c>
      <c r="AI129" s="130">
        <v>0</v>
      </c>
      <c r="AJ129" s="27">
        <v>0</v>
      </c>
      <c r="AK129" s="130">
        <v>0</v>
      </c>
      <c r="AL129" s="27">
        <v>4740</v>
      </c>
      <c r="AM129" s="130">
        <v>6.6145687970974004E-2</v>
      </c>
      <c r="AN129" s="27">
        <v>10</v>
      </c>
      <c r="AO129" s="130">
        <v>1.85185185185185E-2</v>
      </c>
      <c r="AP129" s="27">
        <v>40</v>
      </c>
      <c r="AQ129" s="130">
        <v>2.1621621621621599E-2</v>
      </c>
      <c r="AR129" s="27">
        <v>0</v>
      </c>
      <c r="AS129" s="130">
        <v>0</v>
      </c>
      <c r="AT129" s="27">
        <v>10</v>
      </c>
      <c r="AU129" s="130">
        <v>1.6949152542372899E-2</v>
      </c>
      <c r="AV129" s="27">
        <v>40</v>
      </c>
      <c r="AW129" s="130">
        <v>2.7972027972028E-2</v>
      </c>
      <c r="AX129" s="27">
        <v>0</v>
      </c>
      <c r="AY129" s="130">
        <v>0</v>
      </c>
      <c r="AZ129" s="27">
        <v>0</v>
      </c>
      <c r="BA129" s="130">
        <v>0</v>
      </c>
      <c r="BB129" s="27">
        <v>30</v>
      </c>
      <c r="BC129" s="130">
        <v>1.9108280254777101E-2</v>
      </c>
      <c r="BD129" s="27">
        <v>30</v>
      </c>
      <c r="BE129" s="130">
        <v>3.1578947368421102E-2</v>
      </c>
      <c r="BF129" s="27">
        <v>0</v>
      </c>
      <c r="BG129" s="130">
        <v>0</v>
      </c>
      <c r="BH129" s="28">
        <v>300</v>
      </c>
      <c r="BI129" s="130">
        <v>1.46627565982405E-2</v>
      </c>
      <c r="BJ129" s="27">
        <v>30</v>
      </c>
      <c r="BK129" s="130">
        <v>1.1450381679389301E-2</v>
      </c>
      <c r="BL129" s="27">
        <v>0</v>
      </c>
      <c r="BM129" s="130">
        <v>0</v>
      </c>
      <c r="BN129" s="27">
        <v>740</v>
      </c>
      <c r="BO129" s="130">
        <v>6.8391866913123905E-2</v>
      </c>
      <c r="BP129" s="27">
        <v>790</v>
      </c>
      <c r="BQ129" s="130">
        <v>8.2463465553235901E-2</v>
      </c>
      <c r="BR129" s="27">
        <v>10</v>
      </c>
      <c r="BS129" s="130">
        <v>4.7619047619047603E-2</v>
      </c>
      <c r="BT129" s="27">
        <v>690</v>
      </c>
      <c r="BU129" s="130">
        <v>7.8142695356738401E-2</v>
      </c>
      <c r="BV129" s="27">
        <v>810</v>
      </c>
      <c r="BW129" s="130">
        <v>4.0258449304174999E-2</v>
      </c>
      <c r="BX129" s="27">
        <v>240</v>
      </c>
      <c r="BY129" s="130">
        <v>3.0226700251889199E-2</v>
      </c>
      <c r="BZ129" s="27">
        <v>210</v>
      </c>
      <c r="CA129" s="130">
        <v>5.0724637681159403E-2</v>
      </c>
      <c r="CB129" s="27">
        <v>10</v>
      </c>
      <c r="CC129" s="130">
        <v>5.9171597633136102E-3</v>
      </c>
      <c r="CD129" s="27">
        <v>100</v>
      </c>
      <c r="CE129" s="130">
        <v>2.2471910112359599E-2</v>
      </c>
      <c r="CF129" s="27">
        <v>40</v>
      </c>
      <c r="CG129" s="130">
        <v>1.6460905349794198E-2</v>
      </c>
      <c r="CH129" s="27">
        <v>300</v>
      </c>
      <c r="CI129" s="130">
        <v>2.6857654431513001E-2</v>
      </c>
      <c r="CJ129" s="27">
        <v>20</v>
      </c>
      <c r="CK129" s="130">
        <v>1.0869565217391301E-2</v>
      </c>
      <c r="CL129" s="27">
        <v>10</v>
      </c>
      <c r="CM129" s="130">
        <v>8.6206896551724102E-3</v>
      </c>
      <c r="CN129" s="27">
        <v>0</v>
      </c>
      <c r="CO129" s="130">
        <v>0</v>
      </c>
      <c r="CP129" s="27">
        <v>0</v>
      </c>
      <c r="CQ129" s="130">
        <v>0</v>
      </c>
      <c r="CR129" s="27">
        <v>330</v>
      </c>
      <c r="CS129" s="130">
        <v>0.141025641025641</v>
      </c>
      <c r="CT129" s="27">
        <v>70</v>
      </c>
      <c r="CU129" s="130">
        <v>1.9943019943019901E-2</v>
      </c>
      <c r="CV129" s="27">
        <v>70</v>
      </c>
      <c r="CW129" s="130">
        <v>2.6515151515151499E-2</v>
      </c>
      <c r="CX129" s="27">
        <v>10</v>
      </c>
      <c r="CY129" s="130">
        <v>1.6129032258064498E-2</v>
      </c>
      <c r="CZ129" s="27">
        <v>0</v>
      </c>
      <c r="DA129" s="130">
        <v>0</v>
      </c>
      <c r="DB129" s="27">
        <v>0</v>
      </c>
      <c r="DC129" s="130">
        <v>0</v>
      </c>
      <c r="DD129" s="27">
        <v>20</v>
      </c>
      <c r="DE129" s="130">
        <v>1.6260162601626001E-2</v>
      </c>
      <c r="DF129" s="27">
        <v>0</v>
      </c>
      <c r="DG129" s="130">
        <v>0</v>
      </c>
      <c r="DH129" s="27">
        <v>100</v>
      </c>
      <c r="DI129" s="130">
        <v>2.04081632653061E-2</v>
      </c>
      <c r="DJ129" s="27">
        <v>30</v>
      </c>
      <c r="DK129" s="130">
        <v>2.8846153846153799E-2</v>
      </c>
      <c r="DL129" s="27">
        <v>10</v>
      </c>
      <c r="DM129" s="130">
        <v>3.7037037037037E-2</v>
      </c>
      <c r="DN129" s="28">
        <v>11870</v>
      </c>
      <c r="DO129" s="158">
        <v>4.9817434003441498E-2</v>
      </c>
    </row>
    <row r="130" spans="1:119" s="10" customFormat="1" ht="14.25" x14ac:dyDescent="0.2">
      <c r="A130" s="40" t="s">
        <v>141</v>
      </c>
      <c r="B130" s="27">
        <v>1880</v>
      </c>
      <c r="C130" s="130">
        <v>0.15173527037933801</v>
      </c>
      <c r="D130" s="27">
        <v>0</v>
      </c>
      <c r="E130" s="130">
        <v>0</v>
      </c>
      <c r="F130" s="27">
        <v>0</v>
      </c>
      <c r="G130" s="130">
        <v>0</v>
      </c>
      <c r="H130" s="27">
        <v>0</v>
      </c>
      <c r="I130" s="130">
        <v>0</v>
      </c>
      <c r="J130" s="27">
        <v>0</v>
      </c>
      <c r="K130" s="130">
        <v>0</v>
      </c>
      <c r="L130" s="27">
        <v>0</v>
      </c>
      <c r="M130" s="130">
        <v>0</v>
      </c>
      <c r="N130" s="27">
        <v>520</v>
      </c>
      <c r="O130" s="130">
        <v>7.18232044198895E-2</v>
      </c>
      <c r="P130" s="27">
        <v>0</v>
      </c>
      <c r="Q130" s="130">
        <v>0</v>
      </c>
      <c r="R130" s="27">
        <v>10</v>
      </c>
      <c r="S130" s="130">
        <v>7.1942446043165497E-3</v>
      </c>
      <c r="T130" s="27">
        <v>90</v>
      </c>
      <c r="U130" s="130">
        <v>2.7272727272727299E-2</v>
      </c>
      <c r="V130" s="27">
        <v>0</v>
      </c>
      <c r="W130" s="130">
        <v>0</v>
      </c>
      <c r="X130" s="27">
        <v>10</v>
      </c>
      <c r="Y130" s="130">
        <v>1.13636363636364E-2</v>
      </c>
      <c r="Z130" s="27">
        <v>0</v>
      </c>
      <c r="AA130" s="130">
        <v>0</v>
      </c>
      <c r="AB130" s="27">
        <v>0</v>
      </c>
      <c r="AC130" s="130">
        <v>0</v>
      </c>
      <c r="AD130" s="27">
        <v>30</v>
      </c>
      <c r="AE130" s="130">
        <v>1.0563380281690101E-2</v>
      </c>
      <c r="AF130" s="27">
        <v>0</v>
      </c>
      <c r="AG130" s="130">
        <v>0</v>
      </c>
      <c r="AH130" s="27">
        <v>0</v>
      </c>
      <c r="AI130" s="130">
        <v>0</v>
      </c>
      <c r="AJ130" s="27">
        <v>0</v>
      </c>
      <c r="AK130" s="130">
        <v>0</v>
      </c>
      <c r="AL130" s="27">
        <v>8160</v>
      </c>
      <c r="AM130" s="130">
        <v>0.113871057772816</v>
      </c>
      <c r="AN130" s="27">
        <v>0</v>
      </c>
      <c r="AO130" s="130">
        <v>0</v>
      </c>
      <c r="AP130" s="27">
        <v>30</v>
      </c>
      <c r="AQ130" s="130">
        <v>1.62162162162162E-2</v>
      </c>
      <c r="AR130" s="27">
        <v>0</v>
      </c>
      <c r="AS130" s="130">
        <v>0</v>
      </c>
      <c r="AT130" s="27">
        <v>0</v>
      </c>
      <c r="AU130" s="130">
        <v>0</v>
      </c>
      <c r="AV130" s="27">
        <v>10</v>
      </c>
      <c r="AW130" s="130">
        <v>6.9930069930069904E-3</v>
      </c>
      <c r="AX130" s="27">
        <v>0</v>
      </c>
      <c r="AY130" s="130">
        <v>0</v>
      </c>
      <c r="AZ130" s="27">
        <v>0</v>
      </c>
      <c r="BA130" s="130">
        <v>0</v>
      </c>
      <c r="BB130" s="27">
        <v>30</v>
      </c>
      <c r="BC130" s="130">
        <v>1.9108280254777101E-2</v>
      </c>
      <c r="BD130" s="27">
        <v>10</v>
      </c>
      <c r="BE130" s="130">
        <v>1.05263157894737E-2</v>
      </c>
      <c r="BF130" s="27">
        <v>10</v>
      </c>
      <c r="BG130" s="130">
        <v>9.6153846153846194E-3</v>
      </c>
      <c r="BH130" s="28">
        <v>1290</v>
      </c>
      <c r="BI130" s="130">
        <v>6.3049853372434003E-2</v>
      </c>
      <c r="BJ130" s="27">
        <v>30</v>
      </c>
      <c r="BK130" s="130">
        <v>1.1450381679389301E-2</v>
      </c>
      <c r="BL130" s="27">
        <v>0</v>
      </c>
      <c r="BM130" s="130">
        <v>0</v>
      </c>
      <c r="BN130" s="27">
        <v>360</v>
      </c>
      <c r="BO130" s="130">
        <v>3.3271719038817003E-2</v>
      </c>
      <c r="BP130" s="27">
        <v>490</v>
      </c>
      <c r="BQ130" s="130">
        <v>5.1148225469728602E-2</v>
      </c>
      <c r="BR130" s="27">
        <v>10</v>
      </c>
      <c r="BS130" s="130">
        <v>4.7619047619047603E-2</v>
      </c>
      <c r="BT130" s="27">
        <v>740</v>
      </c>
      <c r="BU130" s="130">
        <v>8.3805209513023796E-2</v>
      </c>
      <c r="BV130" s="27">
        <v>520</v>
      </c>
      <c r="BW130" s="130">
        <v>2.5844930417494999E-2</v>
      </c>
      <c r="BX130" s="27">
        <v>1860</v>
      </c>
      <c r="BY130" s="130">
        <v>0.23425692695214101</v>
      </c>
      <c r="BZ130" s="27">
        <v>110</v>
      </c>
      <c r="CA130" s="130">
        <v>2.6570048309178699E-2</v>
      </c>
      <c r="CB130" s="27">
        <v>20</v>
      </c>
      <c r="CC130" s="130">
        <v>1.18343195266272E-2</v>
      </c>
      <c r="CD130" s="27">
        <v>680</v>
      </c>
      <c r="CE130" s="130">
        <v>0.152808988764045</v>
      </c>
      <c r="CF130" s="27">
        <v>40</v>
      </c>
      <c r="CG130" s="130">
        <v>1.6460905349794198E-2</v>
      </c>
      <c r="CH130" s="27">
        <v>1570</v>
      </c>
      <c r="CI130" s="130">
        <v>0.14055505819158501</v>
      </c>
      <c r="CJ130" s="27">
        <v>30</v>
      </c>
      <c r="CK130" s="130">
        <v>1.6304347826087001E-2</v>
      </c>
      <c r="CL130" s="27">
        <v>20</v>
      </c>
      <c r="CM130" s="130">
        <v>1.72413793103448E-2</v>
      </c>
      <c r="CN130" s="27">
        <v>0</v>
      </c>
      <c r="CO130" s="130">
        <v>0</v>
      </c>
      <c r="CP130" s="27">
        <v>0</v>
      </c>
      <c r="CQ130" s="130">
        <v>0</v>
      </c>
      <c r="CR130" s="27">
        <v>40</v>
      </c>
      <c r="CS130" s="130">
        <v>1.7094017094017099E-2</v>
      </c>
      <c r="CT130" s="27">
        <v>20</v>
      </c>
      <c r="CU130" s="130">
        <v>5.6980056980057E-3</v>
      </c>
      <c r="CV130" s="27">
        <v>40</v>
      </c>
      <c r="CW130" s="130">
        <v>1.5151515151515201E-2</v>
      </c>
      <c r="CX130" s="27">
        <v>10</v>
      </c>
      <c r="CY130" s="130">
        <v>1.6129032258064498E-2</v>
      </c>
      <c r="CZ130" s="27">
        <v>10</v>
      </c>
      <c r="DA130" s="130">
        <v>3.2258064516128997E-2</v>
      </c>
      <c r="DB130" s="27">
        <v>0</v>
      </c>
      <c r="DC130" s="130">
        <v>0</v>
      </c>
      <c r="DD130" s="27">
        <v>10</v>
      </c>
      <c r="DE130" s="130">
        <v>8.1300813008130107E-3</v>
      </c>
      <c r="DF130" s="27">
        <v>0</v>
      </c>
      <c r="DG130" s="130">
        <v>0</v>
      </c>
      <c r="DH130" s="27">
        <v>90</v>
      </c>
      <c r="DI130" s="130">
        <v>1.8367346938775501E-2</v>
      </c>
      <c r="DJ130" s="27">
        <v>50</v>
      </c>
      <c r="DK130" s="130">
        <v>4.80769230769231E-2</v>
      </c>
      <c r="DL130" s="27">
        <v>0</v>
      </c>
      <c r="DM130" s="130">
        <v>0</v>
      </c>
      <c r="DN130" s="28">
        <v>18830</v>
      </c>
      <c r="DO130" s="158">
        <v>7.9027993452805603E-2</v>
      </c>
    </row>
    <row r="131" spans="1:119" s="10" customFormat="1" ht="14.25" x14ac:dyDescent="0.2">
      <c r="A131" s="40" t="s">
        <v>142</v>
      </c>
      <c r="B131" s="27">
        <v>720</v>
      </c>
      <c r="C131" s="130">
        <v>5.8111380145278502E-2</v>
      </c>
      <c r="D131" s="27">
        <v>0</v>
      </c>
      <c r="E131" s="130">
        <v>0</v>
      </c>
      <c r="F131" s="27">
        <v>10</v>
      </c>
      <c r="G131" s="130">
        <v>4.7619047619047603E-2</v>
      </c>
      <c r="H131" s="27">
        <v>10</v>
      </c>
      <c r="I131" s="130">
        <v>8.6206896551724102E-3</v>
      </c>
      <c r="J131" s="27">
        <v>0</v>
      </c>
      <c r="K131" s="130">
        <v>0</v>
      </c>
      <c r="L131" s="27">
        <v>0</v>
      </c>
      <c r="M131" s="130">
        <v>0</v>
      </c>
      <c r="N131" s="27">
        <v>480</v>
      </c>
      <c r="O131" s="130">
        <v>6.6298342541436503E-2</v>
      </c>
      <c r="P131" s="27">
        <v>0</v>
      </c>
      <c r="Q131" s="130">
        <v>0</v>
      </c>
      <c r="R131" s="27">
        <v>20</v>
      </c>
      <c r="S131" s="130">
        <v>1.4388489208633099E-2</v>
      </c>
      <c r="T131" s="27">
        <v>60</v>
      </c>
      <c r="U131" s="130">
        <v>1.8181818181818198E-2</v>
      </c>
      <c r="V131" s="27">
        <v>0</v>
      </c>
      <c r="W131" s="130">
        <v>0</v>
      </c>
      <c r="X131" s="27">
        <v>0</v>
      </c>
      <c r="Y131" s="130">
        <v>0</v>
      </c>
      <c r="Z131" s="27">
        <v>0</v>
      </c>
      <c r="AA131" s="130">
        <v>0</v>
      </c>
      <c r="AB131" s="27">
        <v>0</v>
      </c>
      <c r="AC131" s="130">
        <v>0</v>
      </c>
      <c r="AD131" s="27">
        <v>110</v>
      </c>
      <c r="AE131" s="130">
        <v>3.8732394366197201E-2</v>
      </c>
      <c r="AF131" s="27">
        <v>10</v>
      </c>
      <c r="AG131" s="130">
        <v>3.2258064516128997E-2</v>
      </c>
      <c r="AH131" s="27">
        <v>0</v>
      </c>
      <c r="AI131" s="130">
        <v>0</v>
      </c>
      <c r="AJ131" s="27">
        <v>0</v>
      </c>
      <c r="AK131" s="130">
        <v>0</v>
      </c>
      <c r="AL131" s="27">
        <v>3170</v>
      </c>
      <c r="AM131" s="130">
        <v>4.4236673178900399E-2</v>
      </c>
      <c r="AN131" s="27">
        <v>0</v>
      </c>
      <c r="AO131" s="130">
        <v>0</v>
      </c>
      <c r="AP131" s="27">
        <v>20</v>
      </c>
      <c r="AQ131" s="130">
        <v>1.0810810810810799E-2</v>
      </c>
      <c r="AR131" s="27">
        <v>0</v>
      </c>
      <c r="AS131" s="130">
        <v>0</v>
      </c>
      <c r="AT131" s="27">
        <v>10</v>
      </c>
      <c r="AU131" s="130">
        <v>1.6949152542372899E-2</v>
      </c>
      <c r="AV131" s="27">
        <v>10</v>
      </c>
      <c r="AW131" s="130">
        <v>6.9930069930069904E-3</v>
      </c>
      <c r="AX131" s="27">
        <v>0</v>
      </c>
      <c r="AY131" s="130">
        <v>0</v>
      </c>
      <c r="AZ131" s="27">
        <v>0</v>
      </c>
      <c r="BA131" s="130">
        <v>0</v>
      </c>
      <c r="BB131" s="27">
        <v>50</v>
      </c>
      <c r="BC131" s="130">
        <v>3.1847133757961797E-2</v>
      </c>
      <c r="BD131" s="27">
        <v>50</v>
      </c>
      <c r="BE131" s="130">
        <v>5.2631578947368397E-2</v>
      </c>
      <c r="BF131" s="27">
        <v>0</v>
      </c>
      <c r="BG131" s="130">
        <v>0</v>
      </c>
      <c r="BH131" s="28">
        <v>680</v>
      </c>
      <c r="BI131" s="130">
        <v>3.3235581622678402E-2</v>
      </c>
      <c r="BJ131" s="27">
        <v>40</v>
      </c>
      <c r="BK131" s="130">
        <v>1.5267175572519101E-2</v>
      </c>
      <c r="BL131" s="27">
        <v>0</v>
      </c>
      <c r="BM131" s="130">
        <v>0</v>
      </c>
      <c r="BN131" s="27">
        <v>350</v>
      </c>
      <c r="BO131" s="130">
        <v>3.2347504621072103E-2</v>
      </c>
      <c r="BP131" s="27">
        <v>380</v>
      </c>
      <c r="BQ131" s="130">
        <v>3.9665970772442598E-2</v>
      </c>
      <c r="BR131" s="27">
        <v>10</v>
      </c>
      <c r="BS131" s="130">
        <v>4.7619047619047603E-2</v>
      </c>
      <c r="BT131" s="27">
        <v>270</v>
      </c>
      <c r="BU131" s="130">
        <v>3.0577576443941101E-2</v>
      </c>
      <c r="BV131" s="27">
        <v>1020</v>
      </c>
      <c r="BW131" s="130">
        <v>5.0695825049701798E-2</v>
      </c>
      <c r="BX131" s="27">
        <v>280</v>
      </c>
      <c r="BY131" s="130">
        <v>3.5264483627204003E-2</v>
      </c>
      <c r="BZ131" s="27">
        <v>300</v>
      </c>
      <c r="CA131" s="130">
        <v>7.2463768115942004E-2</v>
      </c>
      <c r="CB131" s="27">
        <v>20</v>
      </c>
      <c r="CC131" s="130">
        <v>1.18343195266272E-2</v>
      </c>
      <c r="CD131" s="27">
        <v>590</v>
      </c>
      <c r="CE131" s="130">
        <v>0.132584269662921</v>
      </c>
      <c r="CF131" s="27">
        <v>50</v>
      </c>
      <c r="CG131" s="130">
        <v>2.0576131687242798E-2</v>
      </c>
      <c r="CH131" s="27">
        <v>710</v>
      </c>
      <c r="CI131" s="130">
        <v>6.3563115487914101E-2</v>
      </c>
      <c r="CJ131" s="27">
        <v>30</v>
      </c>
      <c r="CK131" s="130">
        <v>1.6304347826087001E-2</v>
      </c>
      <c r="CL131" s="27">
        <v>10</v>
      </c>
      <c r="CM131" s="130">
        <v>8.6206896551724102E-3</v>
      </c>
      <c r="CN131" s="27">
        <v>0</v>
      </c>
      <c r="CO131" s="130">
        <v>0</v>
      </c>
      <c r="CP131" s="27">
        <v>0</v>
      </c>
      <c r="CQ131" s="130">
        <v>0</v>
      </c>
      <c r="CR131" s="27">
        <v>300</v>
      </c>
      <c r="CS131" s="130">
        <v>0.128205128205128</v>
      </c>
      <c r="CT131" s="27">
        <v>40</v>
      </c>
      <c r="CU131" s="130">
        <v>1.13960113960114E-2</v>
      </c>
      <c r="CV131" s="27">
        <v>50</v>
      </c>
      <c r="CW131" s="130">
        <v>1.8939393939393898E-2</v>
      </c>
      <c r="CX131" s="27">
        <v>10</v>
      </c>
      <c r="CY131" s="130">
        <v>1.6129032258064498E-2</v>
      </c>
      <c r="CZ131" s="27">
        <v>0</v>
      </c>
      <c r="DA131" s="130">
        <v>0</v>
      </c>
      <c r="DB131" s="27">
        <v>0</v>
      </c>
      <c r="DC131" s="130">
        <v>0</v>
      </c>
      <c r="DD131" s="27">
        <v>30</v>
      </c>
      <c r="DE131" s="130">
        <v>2.4390243902439001E-2</v>
      </c>
      <c r="DF131" s="27">
        <v>10</v>
      </c>
      <c r="DG131" s="130">
        <v>3.125E-2</v>
      </c>
      <c r="DH131" s="27">
        <v>210</v>
      </c>
      <c r="DI131" s="130">
        <v>4.2857142857142899E-2</v>
      </c>
      <c r="DJ131" s="27">
        <v>10</v>
      </c>
      <c r="DK131" s="130">
        <v>9.6153846153846194E-3</v>
      </c>
      <c r="DL131" s="27">
        <v>10</v>
      </c>
      <c r="DM131" s="130">
        <v>3.7037037037037E-2</v>
      </c>
      <c r="DN131" s="28">
        <v>10140</v>
      </c>
      <c r="DO131" s="158">
        <v>4.2556763335711602E-2</v>
      </c>
    </row>
    <row r="132" spans="1:119" s="10" customFormat="1" ht="14.25" x14ac:dyDescent="0.2">
      <c r="A132" s="40" t="s">
        <v>143</v>
      </c>
      <c r="B132" s="27">
        <v>10</v>
      </c>
      <c r="C132" s="130">
        <v>8.07102502017756E-4</v>
      </c>
      <c r="D132" s="27">
        <v>0</v>
      </c>
      <c r="E132" s="130">
        <v>0</v>
      </c>
      <c r="F132" s="27">
        <v>0</v>
      </c>
      <c r="G132" s="130">
        <v>0</v>
      </c>
      <c r="H132" s="27">
        <v>0</v>
      </c>
      <c r="I132" s="130">
        <v>0</v>
      </c>
      <c r="J132" s="27">
        <v>0</v>
      </c>
      <c r="K132" s="130">
        <v>0</v>
      </c>
      <c r="L132" s="27">
        <v>0</v>
      </c>
      <c r="M132" s="130">
        <v>0</v>
      </c>
      <c r="N132" s="27">
        <v>0</v>
      </c>
      <c r="O132" s="130">
        <v>0</v>
      </c>
      <c r="P132" s="27">
        <v>0</v>
      </c>
      <c r="Q132" s="130">
        <v>0</v>
      </c>
      <c r="R132" s="27">
        <v>0</v>
      </c>
      <c r="S132" s="130">
        <v>0</v>
      </c>
      <c r="T132" s="27">
        <v>0</v>
      </c>
      <c r="U132" s="130">
        <v>0</v>
      </c>
      <c r="V132" s="27">
        <v>0</v>
      </c>
      <c r="W132" s="130">
        <v>0</v>
      </c>
      <c r="X132" s="27">
        <v>0</v>
      </c>
      <c r="Y132" s="130">
        <v>0</v>
      </c>
      <c r="Z132" s="27">
        <v>0</v>
      </c>
      <c r="AA132" s="130">
        <v>0</v>
      </c>
      <c r="AB132" s="27">
        <v>0</v>
      </c>
      <c r="AC132" s="130">
        <v>0</v>
      </c>
      <c r="AD132" s="27">
        <v>0</v>
      </c>
      <c r="AE132" s="130">
        <v>0</v>
      </c>
      <c r="AF132" s="27">
        <v>0</v>
      </c>
      <c r="AG132" s="130">
        <v>0</v>
      </c>
      <c r="AH132" s="27">
        <v>0</v>
      </c>
      <c r="AI132" s="130">
        <v>0</v>
      </c>
      <c r="AJ132" s="27">
        <v>0</v>
      </c>
      <c r="AK132" s="130">
        <v>0</v>
      </c>
      <c r="AL132" s="27">
        <v>30</v>
      </c>
      <c r="AM132" s="130">
        <v>4.1864359475300001E-4</v>
      </c>
      <c r="AN132" s="27">
        <v>0</v>
      </c>
      <c r="AO132" s="130">
        <v>0</v>
      </c>
      <c r="AP132" s="27">
        <v>0</v>
      </c>
      <c r="AQ132" s="130">
        <v>0</v>
      </c>
      <c r="AR132" s="27">
        <v>0</v>
      </c>
      <c r="AS132" s="130">
        <v>0</v>
      </c>
      <c r="AT132" s="27">
        <v>0</v>
      </c>
      <c r="AU132" s="130">
        <v>0</v>
      </c>
      <c r="AV132" s="27">
        <v>0</v>
      </c>
      <c r="AW132" s="130">
        <v>0</v>
      </c>
      <c r="AX132" s="27">
        <v>0</v>
      </c>
      <c r="AY132" s="130">
        <v>0</v>
      </c>
      <c r="AZ132" s="27">
        <v>0</v>
      </c>
      <c r="BA132" s="130">
        <v>0</v>
      </c>
      <c r="BB132" s="27">
        <v>0</v>
      </c>
      <c r="BC132" s="130">
        <v>0</v>
      </c>
      <c r="BD132" s="27">
        <v>0</v>
      </c>
      <c r="BE132" s="130">
        <v>0</v>
      </c>
      <c r="BF132" s="27">
        <v>0</v>
      </c>
      <c r="BG132" s="130">
        <v>0</v>
      </c>
      <c r="BH132" s="28">
        <v>10</v>
      </c>
      <c r="BI132" s="130">
        <v>4.8875855327468198E-4</v>
      </c>
      <c r="BJ132" s="27">
        <v>0</v>
      </c>
      <c r="BK132" s="130">
        <v>0</v>
      </c>
      <c r="BL132" s="27">
        <v>0</v>
      </c>
      <c r="BM132" s="130">
        <v>0</v>
      </c>
      <c r="BN132" s="27">
        <v>10</v>
      </c>
      <c r="BO132" s="130">
        <v>9.2421441774491703E-4</v>
      </c>
      <c r="BP132" s="27">
        <v>10</v>
      </c>
      <c r="BQ132" s="130">
        <v>1.0438413361169099E-3</v>
      </c>
      <c r="BR132" s="27">
        <v>0</v>
      </c>
      <c r="BS132" s="130">
        <v>0</v>
      </c>
      <c r="BT132" s="27">
        <v>0</v>
      </c>
      <c r="BU132" s="130">
        <v>0</v>
      </c>
      <c r="BV132" s="27">
        <v>30</v>
      </c>
      <c r="BW132" s="130">
        <v>1.4910536779324101E-3</v>
      </c>
      <c r="BX132" s="27">
        <v>0</v>
      </c>
      <c r="BY132" s="130">
        <v>0</v>
      </c>
      <c r="BZ132" s="27">
        <v>0</v>
      </c>
      <c r="CA132" s="130">
        <v>0</v>
      </c>
      <c r="CB132" s="27">
        <v>0</v>
      </c>
      <c r="CC132" s="130">
        <v>0</v>
      </c>
      <c r="CD132" s="27">
        <v>0</v>
      </c>
      <c r="CE132" s="130">
        <v>0</v>
      </c>
      <c r="CF132" s="27">
        <v>0</v>
      </c>
      <c r="CG132" s="130">
        <v>0</v>
      </c>
      <c r="CH132" s="27">
        <v>0</v>
      </c>
      <c r="CI132" s="130">
        <v>0</v>
      </c>
      <c r="CJ132" s="27">
        <v>0</v>
      </c>
      <c r="CK132" s="130">
        <v>0</v>
      </c>
      <c r="CL132" s="27">
        <v>0</v>
      </c>
      <c r="CM132" s="130">
        <v>0</v>
      </c>
      <c r="CN132" s="27">
        <v>0</v>
      </c>
      <c r="CO132" s="130">
        <v>0</v>
      </c>
      <c r="CP132" s="27">
        <v>0</v>
      </c>
      <c r="CQ132" s="130">
        <v>0</v>
      </c>
      <c r="CR132" s="27">
        <v>10</v>
      </c>
      <c r="CS132" s="130">
        <v>4.2735042735042696E-3</v>
      </c>
      <c r="CT132" s="27">
        <v>0</v>
      </c>
      <c r="CU132" s="130">
        <v>0</v>
      </c>
      <c r="CV132" s="27">
        <v>0</v>
      </c>
      <c r="CW132" s="130">
        <v>0</v>
      </c>
      <c r="CX132" s="27">
        <v>0</v>
      </c>
      <c r="CY132" s="130">
        <v>0</v>
      </c>
      <c r="CZ132" s="27">
        <v>0</v>
      </c>
      <c r="DA132" s="130">
        <v>0</v>
      </c>
      <c r="DB132" s="27">
        <v>0</v>
      </c>
      <c r="DC132" s="130">
        <v>0</v>
      </c>
      <c r="DD132" s="27">
        <v>0</v>
      </c>
      <c r="DE132" s="130">
        <v>0</v>
      </c>
      <c r="DF132" s="27">
        <v>0</v>
      </c>
      <c r="DG132" s="130">
        <v>0</v>
      </c>
      <c r="DH132" s="27">
        <v>0</v>
      </c>
      <c r="DI132" s="130">
        <v>0</v>
      </c>
      <c r="DJ132" s="27">
        <v>0</v>
      </c>
      <c r="DK132" s="130">
        <v>0</v>
      </c>
      <c r="DL132" s="27">
        <v>0</v>
      </c>
      <c r="DM132" s="130">
        <v>0</v>
      </c>
      <c r="DN132" s="28">
        <v>110</v>
      </c>
      <c r="DO132" s="158">
        <v>4.6166114072271E-4</v>
      </c>
    </row>
    <row r="133" spans="1:119" s="10" customFormat="1" ht="14.25" x14ac:dyDescent="0.2">
      <c r="A133" s="40" t="s">
        <v>144</v>
      </c>
      <c r="B133" s="27">
        <v>80</v>
      </c>
      <c r="C133" s="130">
        <v>6.4568200161420498E-3</v>
      </c>
      <c r="D133" s="27">
        <v>0</v>
      </c>
      <c r="E133" s="130">
        <v>0</v>
      </c>
      <c r="F133" s="27">
        <v>0</v>
      </c>
      <c r="G133" s="130">
        <v>0</v>
      </c>
      <c r="H133" s="27">
        <v>10</v>
      </c>
      <c r="I133" s="130">
        <v>8.6206896551724102E-3</v>
      </c>
      <c r="J133" s="27">
        <v>0</v>
      </c>
      <c r="K133" s="130">
        <v>0</v>
      </c>
      <c r="L133" s="27">
        <v>0</v>
      </c>
      <c r="M133" s="130">
        <v>0</v>
      </c>
      <c r="N133" s="27">
        <v>60</v>
      </c>
      <c r="O133" s="130">
        <v>8.2872928176795594E-3</v>
      </c>
      <c r="P133" s="27">
        <v>0</v>
      </c>
      <c r="Q133" s="130">
        <v>0</v>
      </c>
      <c r="R133" s="27">
        <v>0</v>
      </c>
      <c r="S133" s="130">
        <v>0</v>
      </c>
      <c r="T133" s="27">
        <v>10</v>
      </c>
      <c r="U133" s="130">
        <v>3.0303030303030299E-3</v>
      </c>
      <c r="V133" s="27">
        <v>0</v>
      </c>
      <c r="W133" s="130">
        <v>0</v>
      </c>
      <c r="X133" s="27">
        <v>0</v>
      </c>
      <c r="Y133" s="130">
        <v>0</v>
      </c>
      <c r="Z133" s="27">
        <v>0</v>
      </c>
      <c r="AA133" s="130">
        <v>0</v>
      </c>
      <c r="AB133" s="27">
        <v>0</v>
      </c>
      <c r="AC133" s="130">
        <v>0</v>
      </c>
      <c r="AD133" s="27">
        <v>10</v>
      </c>
      <c r="AE133" s="130">
        <v>3.5211267605633799E-3</v>
      </c>
      <c r="AF133" s="27">
        <v>0</v>
      </c>
      <c r="AG133" s="130">
        <v>0</v>
      </c>
      <c r="AH133" s="27">
        <v>0</v>
      </c>
      <c r="AI133" s="130">
        <v>0</v>
      </c>
      <c r="AJ133" s="27">
        <v>0</v>
      </c>
      <c r="AK133" s="130">
        <v>0</v>
      </c>
      <c r="AL133" s="27">
        <v>840</v>
      </c>
      <c r="AM133" s="130">
        <v>1.1722020653084E-2</v>
      </c>
      <c r="AN133" s="27">
        <v>0</v>
      </c>
      <c r="AO133" s="130">
        <v>0</v>
      </c>
      <c r="AP133" s="27">
        <v>10</v>
      </c>
      <c r="AQ133" s="130">
        <v>5.40540540540541E-3</v>
      </c>
      <c r="AR133" s="27">
        <v>0</v>
      </c>
      <c r="AS133" s="130">
        <v>0</v>
      </c>
      <c r="AT133" s="27">
        <v>0</v>
      </c>
      <c r="AU133" s="130">
        <v>0</v>
      </c>
      <c r="AV133" s="27">
        <v>0</v>
      </c>
      <c r="AW133" s="130">
        <v>0</v>
      </c>
      <c r="AX133" s="27">
        <v>0</v>
      </c>
      <c r="AY133" s="130">
        <v>0</v>
      </c>
      <c r="AZ133" s="27">
        <v>0</v>
      </c>
      <c r="BA133" s="130">
        <v>0</v>
      </c>
      <c r="BB133" s="27">
        <v>10</v>
      </c>
      <c r="BC133" s="130">
        <v>6.3694267515923596E-3</v>
      </c>
      <c r="BD133" s="27">
        <v>0</v>
      </c>
      <c r="BE133" s="130">
        <v>0</v>
      </c>
      <c r="BF133" s="27">
        <v>0</v>
      </c>
      <c r="BG133" s="130">
        <v>0</v>
      </c>
      <c r="BH133" s="28">
        <v>200</v>
      </c>
      <c r="BI133" s="130">
        <v>9.7751710654936496E-3</v>
      </c>
      <c r="BJ133" s="27">
        <v>10</v>
      </c>
      <c r="BK133" s="130">
        <v>3.81679389312977E-3</v>
      </c>
      <c r="BL133" s="27">
        <v>0</v>
      </c>
      <c r="BM133" s="130">
        <v>0</v>
      </c>
      <c r="BN133" s="27">
        <v>30</v>
      </c>
      <c r="BO133" s="130">
        <v>2.77264325323475E-3</v>
      </c>
      <c r="BP133" s="27">
        <v>30</v>
      </c>
      <c r="BQ133" s="130">
        <v>3.1315240083507299E-3</v>
      </c>
      <c r="BR133" s="27">
        <v>0</v>
      </c>
      <c r="BS133" s="130">
        <v>0</v>
      </c>
      <c r="BT133" s="27">
        <v>20</v>
      </c>
      <c r="BU133" s="130">
        <v>2.2650056625141599E-3</v>
      </c>
      <c r="BV133" s="27">
        <v>120</v>
      </c>
      <c r="BW133" s="130">
        <v>5.9642147117296204E-3</v>
      </c>
      <c r="BX133" s="27">
        <v>80</v>
      </c>
      <c r="BY133" s="130">
        <v>1.00755667506297E-2</v>
      </c>
      <c r="BZ133" s="27">
        <v>10</v>
      </c>
      <c r="CA133" s="130">
        <v>2.4154589371980701E-3</v>
      </c>
      <c r="CB133" s="27">
        <v>0</v>
      </c>
      <c r="CC133" s="130">
        <v>0</v>
      </c>
      <c r="CD133" s="27">
        <v>50</v>
      </c>
      <c r="CE133" s="130">
        <v>1.1235955056179799E-2</v>
      </c>
      <c r="CF133" s="27">
        <v>10</v>
      </c>
      <c r="CG133" s="130">
        <v>4.11522633744856E-3</v>
      </c>
      <c r="CH133" s="27">
        <v>120</v>
      </c>
      <c r="CI133" s="130">
        <v>1.07430617726052E-2</v>
      </c>
      <c r="CJ133" s="27">
        <v>10</v>
      </c>
      <c r="CK133" s="130">
        <v>5.4347826086956503E-3</v>
      </c>
      <c r="CL133" s="27">
        <v>0</v>
      </c>
      <c r="CM133" s="130">
        <v>0</v>
      </c>
      <c r="CN133" s="27">
        <v>0</v>
      </c>
      <c r="CO133" s="130">
        <v>0</v>
      </c>
      <c r="CP133" s="27">
        <v>0</v>
      </c>
      <c r="CQ133" s="130">
        <v>0</v>
      </c>
      <c r="CR133" s="27">
        <v>10</v>
      </c>
      <c r="CS133" s="130">
        <v>4.2735042735042696E-3</v>
      </c>
      <c r="CT133" s="27">
        <v>0</v>
      </c>
      <c r="CU133" s="130">
        <v>0</v>
      </c>
      <c r="CV133" s="27">
        <v>0</v>
      </c>
      <c r="CW133" s="130">
        <v>0</v>
      </c>
      <c r="CX133" s="27">
        <v>0</v>
      </c>
      <c r="CY133" s="130">
        <v>0</v>
      </c>
      <c r="CZ133" s="27">
        <v>0</v>
      </c>
      <c r="DA133" s="130">
        <v>0</v>
      </c>
      <c r="DB133" s="27">
        <v>0</v>
      </c>
      <c r="DC133" s="130">
        <v>0</v>
      </c>
      <c r="DD133" s="27">
        <v>0</v>
      </c>
      <c r="DE133" s="130">
        <v>0</v>
      </c>
      <c r="DF133" s="27">
        <v>0</v>
      </c>
      <c r="DG133" s="130">
        <v>0</v>
      </c>
      <c r="DH133" s="27">
        <v>30</v>
      </c>
      <c r="DI133" s="130">
        <v>6.1224489795918399E-3</v>
      </c>
      <c r="DJ133" s="27">
        <v>0</v>
      </c>
      <c r="DK133" s="130">
        <v>0</v>
      </c>
      <c r="DL133" s="27">
        <v>0</v>
      </c>
      <c r="DM133" s="130">
        <v>0</v>
      </c>
      <c r="DN133" s="28">
        <v>1760</v>
      </c>
      <c r="DO133" s="158">
        <v>7.3865782515633504E-3</v>
      </c>
    </row>
    <row r="134" spans="1:119" s="10" customFormat="1" ht="14.25" x14ac:dyDescent="0.2">
      <c r="A134" s="40" t="s">
        <v>48</v>
      </c>
      <c r="B134" s="27">
        <v>250</v>
      </c>
      <c r="C134" s="130">
        <v>2.0177562550443898E-2</v>
      </c>
      <c r="D134" s="27">
        <v>0</v>
      </c>
      <c r="E134" s="130">
        <v>0</v>
      </c>
      <c r="F134" s="27">
        <v>0</v>
      </c>
      <c r="G134" s="130">
        <v>0</v>
      </c>
      <c r="H134" s="27">
        <v>10</v>
      </c>
      <c r="I134" s="130">
        <v>8.6206896551724102E-3</v>
      </c>
      <c r="J134" s="27">
        <v>0</v>
      </c>
      <c r="K134" s="130">
        <v>0</v>
      </c>
      <c r="L134" s="27">
        <v>0</v>
      </c>
      <c r="M134" s="130">
        <v>0</v>
      </c>
      <c r="N134" s="27">
        <v>110</v>
      </c>
      <c r="O134" s="130">
        <v>1.5193370165745901E-2</v>
      </c>
      <c r="P134" s="27">
        <v>0</v>
      </c>
      <c r="Q134" s="130">
        <v>0</v>
      </c>
      <c r="R134" s="27">
        <v>20</v>
      </c>
      <c r="S134" s="130">
        <v>1.4388489208633099E-2</v>
      </c>
      <c r="T134" s="27">
        <v>30</v>
      </c>
      <c r="U134" s="130">
        <v>9.0909090909090905E-3</v>
      </c>
      <c r="V134" s="27">
        <v>0</v>
      </c>
      <c r="W134" s="130">
        <v>0</v>
      </c>
      <c r="X134" s="27">
        <v>0</v>
      </c>
      <c r="Y134" s="130">
        <v>0</v>
      </c>
      <c r="Z134" s="27">
        <v>10</v>
      </c>
      <c r="AA134" s="130">
        <v>4.1666666666666701E-3</v>
      </c>
      <c r="AB134" s="27">
        <v>0</v>
      </c>
      <c r="AC134" s="130">
        <v>0</v>
      </c>
      <c r="AD134" s="27">
        <v>40</v>
      </c>
      <c r="AE134" s="130">
        <v>1.4084507042253501E-2</v>
      </c>
      <c r="AF134" s="27">
        <v>0</v>
      </c>
      <c r="AG134" s="130">
        <v>0</v>
      </c>
      <c r="AH134" s="27">
        <v>0</v>
      </c>
      <c r="AI134" s="130">
        <v>0</v>
      </c>
      <c r="AJ134" s="27">
        <v>0</v>
      </c>
      <c r="AK134" s="130">
        <v>0</v>
      </c>
      <c r="AL134" s="27">
        <v>4220</v>
      </c>
      <c r="AM134" s="130">
        <v>5.8889198995255403E-2</v>
      </c>
      <c r="AN134" s="27">
        <v>0</v>
      </c>
      <c r="AO134" s="130">
        <v>0</v>
      </c>
      <c r="AP134" s="27">
        <v>20</v>
      </c>
      <c r="AQ134" s="130">
        <v>1.0810810810810799E-2</v>
      </c>
      <c r="AR134" s="27">
        <v>0</v>
      </c>
      <c r="AS134" s="130">
        <v>0</v>
      </c>
      <c r="AT134" s="27">
        <v>0</v>
      </c>
      <c r="AU134" s="130">
        <v>0</v>
      </c>
      <c r="AV134" s="27">
        <v>0</v>
      </c>
      <c r="AW134" s="130">
        <v>0</v>
      </c>
      <c r="AX134" s="27">
        <v>0</v>
      </c>
      <c r="AY134" s="130">
        <v>0</v>
      </c>
      <c r="AZ134" s="27">
        <v>0</v>
      </c>
      <c r="BA134" s="130">
        <v>0</v>
      </c>
      <c r="BB134" s="27">
        <v>30</v>
      </c>
      <c r="BC134" s="130">
        <v>1.9108280254777101E-2</v>
      </c>
      <c r="BD134" s="27">
        <v>0</v>
      </c>
      <c r="BE134" s="130">
        <v>0</v>
      </c>
      <c r="BF134" s="27">
        <v>0</v>
      </c>
      <c r="BG134" s="130">
        <v>0</v>
      </c>
      <c r="BH134" s="28">
        <v>1810</v>
      </c>
      <c r="BI134" s="130">
        <v>8.8465298142717502E-2</v>
      </c>
      <c r="BJ134" s="27">
        <v>30</v>
      </c>
      <c r="BK134" s="130">
        <v>1.1450381679389301E-2</v>
      </c>
      <c r="BL134" s="27">
        <v>0</v>
      </c>
      <c r="BM134" s="130">
        <v>0</v>
      </c>
      <c r="BN134" s="27">
        <v>150</v>
      </c>
      <c r="BO134" s="130">
        <v>1.3863216266173799E-2</v>
      </c>
      <c r="BP134" s="27">
        <v>130</v>
      </c>
      <c r="BQ134" s="130">
        <v>1.3569937369519801E-2</v>
      </c>
      <c r="BR134" s="27">
        <v>0</v>
      </c>
      <c r="BS134" s="130">
        <v>0</v>
      </c>
      <c r="BT134" s="27">
        <v>270</v>
      </c>
      <c r="BU134" s="130">
        <v>3.0577576443941101E-2</v>
      </c>
      <c r="BV134" s="27">
        <v>330</v>
      </c>
      <c r="BW134" s="130">
        <v>1.6401590457256501E-2</v>
      </c>
      <c r="BX134" s="27">
        <v>90</v>
      </c>
      <c r="BY134" s="130">
        <v>1.1335012594458399E-2</v>
      </c>
      <c r="BZ134" s="27">
        <v>30</v>
      </c>
      <c r="CA134" s="130">
        <v>7.2463768115942004E-3</v>
      </c>
      <c r="CB134" s="27">
        <v>20</v>
      </c>
      <c r="CC134" s="130">
        <v>1.18343195266272E-2</v>
      </c>
      <c r="CD134" s="27">
        <v>70</v>
      </c>
      <c r="CE134" s="130">
        <v>1.57303370786517E-2</v>
      </c>
      <c r="CF134" s="27">
        <v>10</v>
      </c>
      <c r="CG134" s="130">
        <v>4.11522633744856E-3</v>
      </c>
      <c r="CH134" s="27">
        <v>350</v>
      </c>
      <c r="CI134" s="130">
        <v>3.1333930170098501E-2</v>
      </c>
      <c r="CJ134" s="27">
        <v>10</v>
      </c>
      <c r="CK134" s="130">
        <v>5.4347826086956503E-3</v>
      </c>
      <c r="CL134" s="27">
        <v>0</v>
      </c>
      <c r="CM134" s="130">
        <v>0</v>
      </c>
      <c r="CN134" s="27">
        <v>0</v>
      </c>
      <c r="CO134" s="130">
        <v>0</v>
      </c>
      <c r="CP134" s="27">
        <v>0</v>
      </c>
      <c r="CQ134" s="130">
        <v>0</v>
      </c>
      <c r="CR134" s="27">
        <v>10</v>
      </c>
      <c r="CS134" s="130">
        <v>4.2735042735042696E-3</v>
      </c>
      <c r="CT134" s="27">
        <v>20</v>
      </c>
      <c r="CU134" s="130">
        <v>5.6980056980057E-3</v>
      </c>
      <c r="CV134" s="27">
        <v>10</v>
      </c>
      <c r="CW134" s="130">
        <v>3.7878787878787902E-3</v>
      </c>
      <c r="CX134" s="27">
        <v>0</v>
      </c>
      <c r="CY134" s="130">
        <v>0</v>
      </c>
      <c r="CZ134" s="27">
        <v>0</v>
      </c>
      <c r="DA134" s="130">
        <v>0</v>
      </c>
      <c r="DB134" s="27">
        <v>0</v>
      </c>
      <c r="DC134" s="130">
        <v>0</v>
      </c>
      <c r="DD134" s="27">
        <v>0</v>
      </c>
      <c r="DE134" s="130">
        <v>0</v>
      </c>
      <c r="DF134" s="27">
        <v>0</v>
      </c>
      <c r="DG134" s="130">
        <v>0</v>
      </c>
      <c r="DH134" s="27">
        <v>50</v>
      </c>
      <c r="DI134" s="130">
        <v>1.02040816326531E-2</v>
      </c>
      <c r="DJ134" s="27">
        <v>10</v>
      </c>
      <c r="DK134" s="130">
        <v>9.6153846153846194E-3</v>
      </c>
      <c r="DL134" s="27">
        <v>0</v>
      </c>
      <c r="DM134" s="130">
        <v>0</v>
      </c>
      <c r="DN134" s="28">
        <v>8140</v>
      </c>
      <c r="DO134" s="158">
        <v>3.4162924413480497E-2</v>
      </c>
    </row>
    <row r="135" spans="1:119" s="10" customFormat="1" ht="14.25" x14ac:dyDescent="0.2">
      <c r="A135" s="40" t="s">
        <v>36</v>
      </c>
      <c r="B135" s="27">
        <v>740</v>
      </c>
      <c r="C135" s="130">
        <v>5.9725585149314003E-2</v>
      </c>
      <c r="D135" s="27">
        <v>0</v>
      </c>
      <c r="E135" s="130">
        <v>0</v>
      </c>
      <c r="F135" s="27">
        <v>10</v>
      </c>
      <c r="G135" s="130">
        <v>4.7619047619047603E-2</v>
      </c>
      <c r="H135" s="27">
        <v>50</v>
      </c>
      <c r="I135" s="130">
        <v>4.31034482758621E-2</v>
      </c>
      <c r="J135" s="27">
        <v>20</v>
      </c>
      <c r="K135" s="130">
        <v>6.4516129032258104E-2</v>
      </c>
      <c r="L135" s="27">
        <v>0</v>
      </c>
      <c r="M135" s="130">
        <v>0</v>
      </c>
      <c r="N135" s="27">
        <v>450</v>
      </c>
      <c r="O135" s="130">
        <v>6.21546961325967E-2</v>
      </c>
      <c r="P135" s="27">
        <v>10</v>
      </c>
      <c r="Q135" s="130">
        <v>0.11111111111111099</v>
      </c>
      <c r="R135" s="27">
        <v>60</v>
      </c>
      <c r="S135" s="130">
        <v>4.3165467625899297E-2</v>
      </c>
      <c r="T135" s="27">
        <v>140</v>
      </c>
      <c r="U135" s="130">
        <v>4.2424242424242399E-2</v>
      </c>
      <c r="V135" s="27">
        <v>10</v>
      </c>
      <c r="W135" s="130">
        <v>8.3333333333333301E-2</v>
      </c>
      <c r="X135" s="27">
        <v>50</v>
      </c>
      <c r="Y135" s="130">
        <v>5.6818181818181802E-2</v>
      </c>
      <c r="Z135" s="27">
        <v>20</v>
      </c>
      <c r="AA135" s="130">
        <v>8.3333333333333297E-3</v>
      </c>
      <c r="AB135" s="27">
        <v>0</v>
      </c>
      <c r="AC135" s="130">
        <v>0</v>
      </c>
      <c r="AD135" s="27">
        <v>110</v>
      </c>
      <c r="AE135" s="130">
        <v>3.8732394366197201E-2</v>
      </c>
      <c r="AF135" s="27">
        <v>10</v>
      </c>
      <c r="AG135" s="130">
        <v>3.2258064516128997E-2</v>
      </c>
      <c r="AH135" s="27">
        <v>10</v>
      </c>
      <c r="AI135" s="130">
        <v>3.03030303030303E-2</v>
      </c>
      <c r="AJ135" s="27">
        <v>0</v>
      </c>
      <c r="AK135" s="130">
        <v>0</v>
      </c>
      <c r="AL135" s="27">
        <v>3270</v>
      </c>
      <c r="AM135" s="130">
        <v>4.5632151828076999E-2</v>
      </c>
      <c r="AN135" s="27">
        <v>20</v>
      </c>
      <c r="AO135" s="130">
        <v>3.7037037037037E-2</v>
      </c>
      <c r="AP135" s="27">
        <v>100</v>
      </c>
      <c r="AQ135" s="130">
        <v>5.4054054054054099E-2</v>
      </c>
      <c r="AR135" s="27">
        <v>0</v>
      </c>
      <c r="AS135" s="130">
        <v>0</v>
      </c>
      <c r="AT135" s="27">
        <v>20</v>
      </c>
      <c r="AU135" s="130">
        <v>3.3898305084745797E-2</v>
      </c>
      <c r="AV135" s="27">
        <v>50</v>
      </c>
      <c r="AW135" s="130">
        <v>3.4965034965035002E-2</v>
      </c>
      <c r="AX135" s="27">
        <v>0</v>
      </c>
      <c r="AY135" s="130">
        <v>0</v>
      </c>
      <c r="AZ135" s="27">
        <v>0</v>
      </c>
      <c r="BA135" s="130">
        <v>0</v>
      </c>
      <c r="BB135" s="27">
        <v>110</v>
      </c>
      <c r="BC135" s="130">
        <v>7.0063694267515894E-2</v>
      </c>
      <c r="BD135" s="27">
        <v>50</v>
      </c>
      <c r="BE135" s="130">
        <v>5.2631578947368397E-2</v>
      </c>
      <c r="BF135" s="27">
        <v>40</v>
      </c>
      <c r="BG135" s="130">
        <v>3.8461538461538498E-2</v>
      </c>
      <c r="BH135" s="28">
        <v>800</v>
      </c>
      <c r="BI135" s="130">
        <v>3.9100684261974598E-2</v>
      </c>
      <c r="BJ135" s="27">
        <v>120</v>
      </c>
      <c r="BK135" s="130">
        <v>4.58015267175573E-2</v>
      </c>
      <c r="BL135" s="27">
        <v>10</v>
      </c>
      <c r="BM135" s="130">
        <v>6.6666666666666693E-2</v>
      </c>
      <c r="BN135" s="27">
        <v>570</v>
      </c>
      <c r="BO135" s="130">
        <v>5.2680221811460301E-2</v>
      </c>
      <c r="BP135" s="27">
        <v>550</v>
      </c>
      <c r="BQ135" s="130">
        <v>5.7411273486430103E-2</v>
      </c>
      <c r="BR135" s="27">
        <v>20</v>
      </c>
      <c r="BS135" s="130">
        <v>9.5238095238095205E-2</v>
      </c>
      <c r="BT135" s="27">
        <v>480</v>
      </c>
      <c r="BU135" s="130">
        <v>5.43601359003398E-2</v>
      </c>
      <c r="BV135" s="27">
        <v>1080</v>
      </c>
      <c r="BW135" s="130">
        <v>5.3677932405566599E-2</v>
      </c>
      <c r="BX135" s="27">
        <v>430</v>
      </c>
      <c r="BY135" s="130">
        <v>5.4156171284634798E-2</v>
      </c>
      <c r="BZ135" s="27">
        <v>260</v>
      </c>
      <c r="CA135" s="130">
        <v>6.2801932367149801E-2</v>
      </c>
      <c r="CB135" s="27">
        <v>60</v>
      </c>
      <c r="CC135" s="130">
        <v>3.5502958579881699E-2</v>
      </c>
      <c r="CD135" s="27">
        <v>240</v>
      </c>
      <c r="CE135" s="130">
        <v>5.3932584269662902E-2</v>
      </c>
      <c r="CF135" s="27">
        <v>100</v>
      </c>
      <c r="CG135" s="130">
        <v>4.1152263374485597E-2</v>
      </c>
      <c r="CH135" s="27">
        <v>580</v>
      </c>
      <c r="CI135" s="130">
        <v>5.1924798567591801E-2</v>
      </c>
      <c r="CJ135" s="27">
        <v>100</v>
      </c>
      <c r="CK135" s="130">
        <v>5.4347826086956499E-2</v>
      </c>
      <c r="CL135" s="27">
        <v>50</v>
      </c>
      <c r="CM135" s="130">
        <v>4.31034482758621E-2</v>
      </c>
      <c r="CN135" s="27">
        <v>0</v>
      </c>
      <c r="CO135" s="130">
        <v>0</v>
      </c>
      <c r="CP135" s="27">
        <v>0</v>
      </c>
      <c r="CQ135" s="130">
        <v>0</v>
      </c>
      <c r="CR135" s="27">
        <v>210</v>
      </c>
      <c r="CS135" s="130">
        <v>8.9743589743589702E-2</v>
      </c>
      <c r="CT135" s="27">
        <v>180</v>
      </c>
      <c r="CU135" s="130">
        <v>5.1282051282051301E-2</v>
      </c>
      <c r="CV135" s="27">
        <v>170</v>
      </c>
      <c r="CW135" s="130">
        <v>6.4393939393939406E-2</v>
      </c>
      <c r="CX135" s="27">
        <v>20</v>
      </c>
      <c r="CY135" s="130">
        <v>3.2258064516128997E-2</v>
      </c>
      <c r="CZ135" s="27">
        <v>10</v>
      </c>
      <c r="DA135" s="130">
        <v>3.2258064516128997E-2</v>
      </c>
      <c r="DB135" s="27">
        <v>0</v>
      </c>
      <c r="DC135" s="130">
        <v>0</v>
      </c>
      <c r="DD135" s="27">
        <v>40</v>
      </c>
      <c r="DE135" s="130">
        <v>3.2520325203252001E-2</v>
      </c>
      <c r="DF135" s="27">
        <v>20</v>
      </c>
      <c r="DG135" s="130">
        <v>6.25E-2</v>
      </c>
      <c r="DH135" s="27">
        <v>240</v>
      </c>
      <c r="DI135" s="130">
        <v>4.8979591836734698E-2</v>
      </c>
      <c r="DJ135" s="27">
        <v>40</v>
      </c>
      <c r="DK135" s="130">
        <v>3.8461538461538498E-2</v>
      </c>
      <c r="DL135" s="27">
        <v>10</v>
      </c>
      <c r="DM135" s="130">
        <v>3.7037037037037E-2</v>
      </c>
      <c r="DN135" s="28">
        <v>11740</v>
      </c>
      <c r="DO135" s="158">
        <v>4.9271834473496499E-2</v>
      </c>
    </row>
    <row r="136" spans="1:119" s="10" customFormat="1" ht="14.25" x14ac:dyDescent="0.2">
      <c r="A136" s="40" t="s">
        <v>145</v>
      </c>
      <c r="B136" s="27">
        <v>10</v>
      </c>
      <c r="C136" s="130">
        <v>8.07102502017756E-4</v>
      </c>
      <c r="D136" s="27">
        <v>0</v>
      </c>
      <c r="E136" s="130">
        <v>0</v>
      </c>
      <c r="F136" s="27">
        <v>0</v>
      </c>
      <c r="G136" s="130">
        <v>0</v>
      </c>
      <c r="H136" s="27">
        <v>0</v>
      </c>
      <c r="I136" s="130">
        <v>0</v>
      </c>
      <c r="J136" s="27">
        <v>0</v>
      </c>
      <c r="K136" s="130">
        <v>0</v>
      </c>
      <c r="L136" s="27">
        <v>0</v>
      </c>
      <c r="M136" s="130">
        <v>0</v>
      </c>
      <c r="N136" s="27">
        <v>10</v>
      </c>
      <c r="O136" s="130">
        <v>1.38121546961326E-3</v>
      </c>
      <c r="P136" s="27">
        <v>0</v>
      </c>
      <c r="Q136" s="130">
        <v>0</v>
      </c>
      <c r="R136" s="27">
        <v>0</v>
      </c>
      <c r="S136" s="130">
        <v>0</v>
      </c>
      <c r="T136" s="27">
        <v>10</v>
      </c>
      <c r="U136" s="130">
        <v>3.0303030303030299E-3</v>
      </c>
      <c r="V136" s="27">
        <v>0</v>
      </c>
      <c r="W136" s="130">
        <v>0</v>
      </c>
      <c r="X136" s="27">
        <v>0</v>
      </c>
      <c r="Y136" s="130">
        <v>0</v>
      </c>
      <c r="Z136" s="27">
        <v>0</v>
      </c>
      <c r="AA136" s="130">
        <v>0</v>
      </c>
      <c r="AB136" s="27">
        <v>0</v>
      </c>
      <c r="AC136" s="130">
        <v>0</v>
      </c>
      <c r="AD136" s="27">
        <v>0</v>
      </c>
      <c r="AE136" s="130">
        <v>0</v>
      </c>
      <c r="AF136" s="27">
        <v>0</v>
      </c>
      <c r="AG136" s="130">
        <v>0</v>
      </c>
      <c r="AH136" s="27">
        <v>0</v>
      </c>
      <c r="AI136" s="130">
        <v>0</v>
      </c>
      <c r="AJ136" s="27">
        <v>0</v>
      </c>
      <c r="AK136" s="130">
        <v>0</v>
      </c>
      <c r="AL136" s="27">
        <v>20</v>
      </c>
      <c r="AM136" s="130">
        <v>2.7909572983533402E-4</v>
      </c>
      <c r="AN136" s="27">
        <v>0</v>
      </c>
      <c r="AO136" s="130">
        <v>0</v>
      </c>
      <c r="AP136" s="27">
        <v>0</v>
      </c>
      <c r="AQ136" s="130">
        <v>0</v>
      </c>
      <c r="AR136" s="27">
        <v>0</v>
      </c>
      <c r="AS136" s="130">
        <v>0</v>
      </c>
      <c r="AT136" s="27">
        <v>0</v>
      </c>
      <c r="AU136" s="130">
        <v>0</v>
      </c>
      <c r="AV136" s="27">
        <v>0</v>
      </c>
      <c r="AW136" s="130">
        <v>0</v>
      </c>
      <c r="AX136" s="27">
        <v>0</v>
      </c>
      <c r="AY136" s="130">
        <v>0</v>
      </c>
      <c r="AZ136" s="27">
        <v>0</v>
      </c>
      <c r="BA136" s="130">
        <v>0</v>
      </c>
      <c r="BB136" s="27">
        <v>0</v>
      </c>
      <c r="BC136" s="130">
        <v>0</v>
      </c>
      <c r="BD136" s="27">
        <v>0</v>
      </c>
      <c r="BE136" s="130">
        <v>0</v>
      </c>
      <c r="BF136" s="27">
        <v>0</v>
      </c>
      <c r="BG136" s="130">
        <v>0</v>
      </c>
      <c r="BH136" s="28">
        <v>10</v>
      </c>
      <c r="BI136" s="130">
        <v>4.8875855327468198E-4</v>
      </c>
      <c r="BJ136" s="27">
        <v>0</v>
      </c>
      <c r="BK136" s="130">
        <v>0</v>
      </c>
      <c r="BL136" s="27">
        <v>0</v>
      </c>
      <c r="BM136" s="130">
        <v>0</v>
      </c>
      <c r="BN136" s="27">
        <v>0</v>
      </c>
      <c r="BO136" s="130">
        <v>0</v>
      </c>
      <c r="BP136" s="27">
        <v>10</v>
      </c>
      <c r="BQ136" s="130">
        <v>1.0438413361169099E-3</v>
      </c>
      <c r="BR136" s="27">
        <v>0</v>
      </c>
      <c r="BS136" s="130">
        <v>0</v>
      </c>
      <c r="BT136" s="27">
        <v>0</v>
      </c>
      <c r="BU136" s="130">
        <v>0</v>
      </c>
      <c r="BV136" s="27">
        <v>10</v>
      </c>
      <c r="BW136" s="130">
        <v>4.9701789264413503E-4</v>
      </c>
      <c r="BX136" s="27">
        <v>0</v>
      </c>
      <c r="BY136" s="130">
        <v>0</v>
      </c>
      <c r="BZ136" s="27">
        <v>0</v>
      </c>
      <c r="CA136" s="130">
        <v>0</v>
      </c>
      <c r="CB136" s="27">
        <v>0</v>
      </c>
      <c r="CC136" s="130">
        <v>0</v>
      </c>
      <c r="CD136" s="27">
        <v>0</v>
      </c>
      <c r="CE136" s="130">
        <v>0</v>
      </c>
      <c r="CF136" s="27">
        <v>0</v>
      </c>
      <c r="CG136" s="130">
        <v>0</v>
      </c>
      <c r="CH136" s="27">
        <v>0</v>
      </c>
      <c r="CI136" s="130">
        <v>0</v>
      </c>
      <c r="CJ136" s="27">
        <v>0</v>
      </c>
      <c r="CK136" s="130">
        <v>0</v>
      </c>
      <c r="CL136" s="27">
        <v>0</v>
      </c>
      <c r="CM136" s="130">
        <v>0</v>
      </c>
      <c r="CN136" s="27">
        <v>0</v>
      </c>
      <c r="CO136" s="130">
        <v>0</v>
      </c>
      <c r="CP136" s="27">
        <v>0</v>
      </c>
      <c r="CQ136" s="130">
        <v>0</v>
      </c>
      <c r="CR136" s="27">
        <v>0</v>
      </c>
      <c r="CS136" s="130">
        <v>0</v>
      </c>
      <c r="CT136" s="27">
        <v>10</v>
      </c>
      <c r="CU136" s="130">
        <v>2.84900284900285E-3</v>
      </c>
      <c r="CV136" s="27">
        <v>0</v>
      </c>
      <c r="CW136" s="130">
        <v>0</v>
      </c>
      <c r="CX136" s="27">
        <v>0</v>
      </c>
      <c r="CY136" s="130">
        <v>0</v>
      </c>
      <c r="CZ136" s="27">
        <v>0</v>
      </c>
      <c r="DA136" s="130">
        <v>0</v>
      </c>
      <c r="DB136" s="27">
        <v>0</v>
      </c>
      <c r="DC136" s="130">
        <v>0</v>
      </c>
      <c r="DD136" s="27">
        <v>0</v>
      </c>
      <c r="DE136" s="130">
        <v>0</v>
      </c>
      <c r="DF136" s="27">
        <v>0</v>
      </c>
      <c r="DG136" s="130">
        <v>0</v>
      </c>
      <c r="DH136" s="27">
        <v>0</v>
      </c>
      <c r="DI136" s="130">
        <v>0</v>
      </c>
      <c r="DJ136" s="27">
        <v>0</v>
      </c>
      <c r="DK136" s="130">
        <v>0</v>
      </c>
      <c r="DL136" s="27">
        <v>0</v>
      </c>
      <c r="DM136" s="130">
        <v>0</v>
      </c>
      <c r="DN136" s="28">
        <v>90</v>
      </c>
      <c r="DO136" s="158">
        <v>3.7772275150039901E-4</v>
      </c>
    </row>
    <row r="137" spans="1:119" s="10" customFormat="1" ht="14.25" x14ac:dyDescent="0.2">
      <c r="A137" s="40" t="s">
        <v>38</v>
      </c>
      <c r="B137" s="27">
        <v>1110</v>
      </c>
      <c r="C137" s="130">
        <v>8.9588377723970894E-2</v>
      </c>
      <c r="D137" s="27">
        <v>0</v>
      </c>
      <c r="E137" s="130">
        <v>0</v>
      </c>
      <c r="F137" s="27">
        <v>0</v>
      </c>
      <c r="G137" s="130">
        <v>0</v>
      </c>
      <c r="H137" s="27">
        <v>80</v>
      </c>
      <c r="I137" s="130">
        <v>6.8965517241379296E-2</v>
      </c>
      <c r="J137" s="27">
        <v>20</v>
      </c>
      <c r="K137" s="130">
        <v>6.4516129032258104E-2</v>
      </c>
      <c r="L137" s="27">
        <v>10</v>
      </c>
      <c r="M137" s="130">
        <v>0.125</v>
      </c>
      <c r="N137" s="27">
        <v>820</v>
      </c>
      <c r="O137" s="130">
        <v>0.113259668508287</v>
      </c>
      <c r="P137" s="27">
        <v>0</v>
      </c>
      <c r="Q137" s="130">
        <v>0</v>
      </c>
      <c r="R137" s="27">
        <v>90</v>
      </c>
      <c r="S137" s="130">
        <v>6.4748201438848907E-2</v>
      </c>
      <c r="T137" s="27">
        <v>580</v>
      </c>
      <c r="U137" s="130">
        <v>0.175757575757576</v>
      </c>
      <c r="V137" s="27">
        <v>40</v>
      </c>
      <c r="W137" s="130">
        <v>0.33333333333333298</v>
      </c>
      <c r="X137" s="27">
        <v>50</v>
      </c>
      <c r="Y137" s="130">
        <v>5.6818181818181802E-2</v>
      </c>
      <c r="Z137" s="27">
        <v>120</v>
      </c>
      <c r="AA137" s="130">
        <v>0.05</v>
      </c>
      <c r="AB137" s="27">
        <v>0</v>
      </c>
      <c r="AC137" s="130">
        <v>0</v>
      </c>
      <c r="AD137" s="27">
        <v>350</v>
      </c>
      <c r="AE137" s="130">
        <v>0.12323943661971801</v>
      </c>
      <c r="AF137" s="27">
        <v>50</v>
      </c>
      <c r="AG137" s="130">
        <v>0.16129032258064499</v>
      </c>
      <c r="AH137" s="27">
        <v>20</v>
      </c>
      <c r="AI137" s="130">
        <v>6.0606060606060601E-2</v>
      </c>
      <c r="AJ137" s="27">
        <v>0</v>
      </c>
      <c r="AK137" s="130">
        <v>0</v>
      </c>
      <c r="AL137" s="27">
        <v>10810</v>
      </c>
      <c r="AM137" s="130">
        <v>0.150851241975998</v>
      </c>
      <c r="AN137" s="27">
        <v>130</v>
      </c>
      <c r="AO137" s="130">
        <v>0.240740740740741</v>
      </c>
      <c r="AP137" s="27">
        <v>120</v>
      </c>
      <c r="AQ137" s="130">
        <v>6.4864864864864896E-2</v>
      </c>
      <c r="AR137" s="27">
        <v>0</v>
      </c>
      <c r="AS137" s="130">
        <v>0</v>
      </c>
      <c r="AT137" s="27">
        <v>30</v>
      </c>
      <c r="AU137" s="130">
        <v>5.0847457627118599E-2</v>
      </c>
      <c r="AV137" s="27">
        <v>170</v>
      </c>
      <c r="AW137" s="130">
        <v>0.11888111888111901</v>
      </c>
      <c r="AX137" s="27">
        <v>0</v>
      </c>
      <c r="AY137" s="130">
        <v>0</v>
      </c>
      <c r="AZ137" s="27">
        <v>10</v>
      </c>
      <c r="BA137" s="130">
        <v>6.25E-2</v>
      </c>
      <c r="BB137" s="27">
        <v>260</v>
      </c>
      <c r="BC137" s="130">
        <v>0.16560509554140099</v>
      </c>
      <c r="BD137" s="27">
        <v>90</v>
      </c>
      <c r="BE137" s="130">
        <v>9.4736842105263203E-2</v>
      </c>
      <c r="BF137" s="27">
        <v>30</v>
      </c>
      <c r="BG137" s="130">
        <v>2.8846153846153799E-2</v>
      </c>
      <c r="BH137" s="28">
        <v>2120</v>
      </c>
      <c r="BI137" s="130">
        <v>0.103616813294233</v>
      </c>
      <c r="BJ137" s="27">
        <v>170</v>
      </c>
      <c r="BK137" s="130">
        <v>6.4885496183206104E-2</v>
      </c>
      <c r="BL137" s="27">
        <v>0</v>
      </c>
      <c r="BM137" s="130">
        <v>0</v>
      </c>
      <c r="BN137" s="27">
        <v>1360</v>
      </c>
      <c r="BO137" s="130">
        <v>0.125693160813309</v>
      </c>
      <c r="BP137" s="27">
        <v>1070</v>
      </c>
      <c r="BQ137" s="130">
        <v>0.111691022964509</v>
      </c>
      <c r="BR137" s="27">
        <v>50</v>
      </c>
      <c r="BS137" s="130">
        <v>0.238095238095238</v>
      </c>
      <c r="BT137" s="27">
        <v>1170</v>
      </c>
      <c r="BU137" s="130">
        <v>0.13250283125707801</v>
      </c>
      <c r="BV137" s="27">
        <v>2220</v>
      </c>
      <c r="BW137" s="130">
        <v>0.11033797216699801</v>
      </c>
      <c r="BX137" s="27">
        <v>800</v>
      </c>
      <c r="BY137" s="130">
        <v>0.100755667506297</v>
      </c>
      <c r="BZ137" s="27">
        <v>450</v>
      </c>
      <c r="CA137" s="130">
        <v>0.108695652173913</v>
      </c>
      <c r="CB137" s="27">
        <v>120</v>
      </c>
      <c r="CC137" s="130">
        <v>7.1005917159763302E-2</v>
      </c>
      <c r="CD137" s="27">
        <v>470</v>
      </c>
      <c r="CE137" s="130">
        <v>0.10561797752809</v>
      </c>
      <c r="CF137" s="27">
        <v>260</v>
      </c>
      <c r="CG137" s="130">
        <v>0.10699588477366299</v>
      </c>
      <c r="CH137" s="27">
        <v>1080</v>
      </c>
      <c r="CI137" s="130">
        <v>9.6687555953446705E-2</v>
      </c>
      <c r="CJ137" s="27">
        <v>180</v>
      </c>
      <c r="CK137" s="130">
        <v>9.7826086956521702E-2</v>
      </c>
      <c r="CL137" s="27">
        <v>40</v>
      </c>
      <c r="CM137" s="130">
        <v>3.4482758620689703E-2</v>
      </c>
      <c r="CN137" s="27">
        <v>0</v>
      </c>
      <c r="CO137" s="130">
        <v>0</v>
      </c>
      <c r="CP137" s="27">
        <v>10</v>
      </c>
      <c r="CQ137" s="130">
        <v>4.7619047619047603E-2</v>
      </c>
      <c r="CR137" s="27">
        <v>240</v>
      </c>
      <c r="CS137" s="130">
        <v>0.102564102564103</v>
      </c>
      <c r="CT137" s="27">
        <v>290</v>
      </c>
      <c r="CU137" s="130">
        <v>8.26210826210826E-2</v>
      </c>
      <c r="CV137" s="27">
        <v>320</v>
      </c>
      <c r="CW137" s="130">
        <v>0.12121212121212099</v>
      </c>
      <c r="CX137" s="27">
        <v>40</v>
      </c>
      <c r="CY137" s="130">
        <v>6.4516129032258104E-2</v>
      </c>
      <c r="CZ137" s="27">
        <v>20</v>
      </c>
      <c r="DA137" s="130">
        <v>6.4516129032258104E-2</v>
      </c>
      <c r="DB137" s="27">
        <v>0</v>
      </c>
      <c r="DC137" s="130">
        <v>0</v>
      </c>
      <c r="DD137" s="27">
        <v>240</v>
      </c>
      <c r="DE137" s="130">
        <v>0.19512195121951201</v>
      </c>
      <c r="DF137" s="27">
        <v>10</v>
      </c>
      <c r="DG137" s="130">
        <v>3.125E-2</v>
      </c>
      <c r="DH137" s="27">
        <v>540</v>
      </c>
      <c r="DI137" s="130">
        <v>0.11020408163265299</v>
      </c>
      <c r="DJ137" s="27">
        <v>140</v>
      </c>
      <c r="DK137" s="130">
        <v>0.134615384615385</v>
      </c>
      <c r="DL137" s="27">
        <v>20</v>
      </c>
      <c r="DM137" s="130">
        <v>7.4074074074074098E-2</v>
      </c>
      <c r="DN137" s="28">
        <v>28420</v>
      </c>
      <c r="DO137" s="158">
        <v>0.11927645108490401</v>
      </c>
    </row>
    <row r="138" spans="1:119" s="10" customFormat="1" ht="14.25" x14ac:dyDescent="0.2">
      <c r="A138" s="40" t="s">
        <v>146</v>
      </c>
      <c r="B138" s="27">
        <v>430</v>
      </c>
      <c r="C138" s="130">
        <v>3.47054075867635E-2</v>
      </c>
      <c r="D138" s="27">
        <v>0</v>
      </c>
      <c r="E138" s="130">
        <v>0</v>
      </c>
      <c r="F138" s="27">
        <v>0</v>
      </c>
      <c r="G138" s="130">
        <v>0</v>
      </c>
      <c r="H138" s="27">
        <v>20</v>
      </c>
      <c r="I138" s="130">
        <v>1.72413793103448E-2</v>
      </c>
      <c r="J138" s="27">
        <v>0</v>
      </c>
      <c r="K138" s="130">
        <v>0</v>
      </c>
      <c r="L138" s="27">
        <v>0</v>
      </c>
      <c r="M138" s="130">
        <v>0</v>
      </c>
      <c r="N138" s="27">
        <v>260</v>
      </c>
      <c r="O138" s="130">
        <v>3.5911602209944798E-2</v>
      </c>
      <c r="P138" s="27">
        <v>0</v>
      </c>
      <c r="Q138" s="130">
        <v>0</v>
      </c>
      <c r="R138" s="27">
        <v>10</v>
      </c>
      <c r="S138" s="130">
        <v>7.1942446043165497E-3</v>
      </c>
      <c r="T138" s="27">
        <v>170</v>
      </c>
      <c r="U138" s="130">
        <v>5.15151515151515E-2</v>
      </c>
      <c r="V138" s="27">
        <v>0</v>
      </c>
      <c r="W138" s="130">
        <v>0</v>
      </c>
      <c r="X138" s="27">
        <v>10</v>
      </c>
      <c r="Y138" s="130">
        <v>1.13636363636364E-2</v>
      </c>
      <c r="Z138" s="27">
        <v>0</v>
      </c>
      <c r="AA138" s="130">
        <v>0</v>
      </c>
      <c r="AB138" s="27">
        <v>0</v>
      </c>
      <c r="AC138" s="130">
        <v>0</v>
      </c>
      <c r="AD138" s="27">
        <v>40</v>
      </c>
      <c r="AE138" s="130">
        <v>1.4084507042253501E-2</v>
      </c>
      <c r="AF138" s="27">
        <v>10</v>
      </c>
      <c r="AG138" s="130">
        <v>3.2258064516128997E-2</v>
      </c>
      <c r="AH138" s="27">
        <v>0</v>
      </c>
      <c r="AI138" s="130">
        <v>0</v>
      </c>
      <c r="AJ138" s="27">
        <v>0</v>
      </c>
      <c r="AK138" s="130">
        <v>0</v>
      </c>
      <c r="AL138" s="27">
        <v>1600</v>
      </c>
      <c r="AM138" s="130">
        <v>2.2327658386826699E-2</v>
      </c>
      <c r="AN138" s="27">
        <v>0</v>
      </c>
      <c r="AO138" s="130">
        <v>0</v>
      </c>
      <c r="AP138" s="27">
        <v>10</v>
      </c>
      <c r="AQ138" s="130">
        <v>5.40540540540541E-3</v>
      </c>
      <c r="AR138" s="27">
        <v>0</v>
      </c>
      <c r="AS138" s="130">
        <v>0</v>
      </c>
      <c r="AT138" s="27">
        <v>10</v>
      </c>
      <c r="AU138" s="130">
        <v>1.6949152542372899E-2</v>
      </c>
      <c r="AV138" s="27">
        <v>50</v>
      </c>
      <c r="AW138" s="130">
        <v>3.4965034965035002E-2</v>
      </c>
      <c r="AX138" s="27">
        <v>0</v>
      </c>
      <c r="AY138" s="130">
        <v>0</v>
      </c>
      <c r="AZ138" s="27">
        <v>0</v>
      </c>
      <c r="BA138" s="130">
        <v>0</v>
      </c>
      <c r="BB138" s="27">
        <v>10</v>
      </c>
      <c r="BC138" s="130">
        <v>6.3694267515923596E-3</v>
      </c>
      <c r="BD138" s="27">
        <v>0</v>
      </c>
      <c r="BE138" s="130">
        <v>0</v>
      </c>
      <c r="BF138" s="27">
        <v>10</v>
      </c>
      <c r="BG138" s="130">
        <v>9.6153846153846194E-3</v>
      </c>
      <c r="BH138" s="28">
        <v>410</v>
      </c>
      <c r="BI138" s="130">
        <v>2.0039100684261998E-2</v>
      </c>
      <c r="BJ138" s="27">
        <v>20</v>
      </c>
      <c r="BK138" s="130">
        <v>7.63358778625954E-3</v>
      </c>
      <c r="BL138" s="27">
        <v>0</v>
      </c>
      <c r="BM138" s="130">
        <v>0</v>
      </c>
      <c r="BN138" s="27">
        <v>180</v>
      </c>
      <c r="BO138" s="130">
        <v>1.6635859519408502E-2</v>
      </c>
      <c r="BP138" s="27">
        <v>360</v>
      </c>
      <c r="BQ138" s="130">
        <v>3.7578288100208801E-2</v>
      </c>
      <c r="BR138" s="27">
        <v>0</v>
      </c>
      <c r="BS138" s="130">
        <v>0</v>
      </c>
      <c r="BT138" s="27">
        <v>210</v>
      </c>
      <c r="BU138" s="130">
        <v>2.3782559456398601E-2</v>
      </c>
      <c r="BV138" s="27">
        <v>230</v>
      </c>
      <c r="BW138" s="130">
        <v>1.1431411530815099E-2</v>
      </c>
      <c r="BX138" s="27">
        <v>300</v>
      </c>
      <c r="BY138" s="130">
        <v>3.7783375314861499E-2</v>
      </c>
      <c r="BZ138" s="27">
        <v>230</v>
      </c>
      <c r="CA138" s="130">
        <v>5.5555555555555601E-2</v>
      </c>
      <c r="CB138" s="27">
        <v>10</v>
      </c>
      <c r="CC138" s="130">
        <v>5.9171597633136102E-3</v>
      </c>
      <c r="CD138" s="27">
        <v>120</v>
      </c>
      <c r="CE138" s="130">
        <v>2.6966292134831499E-2</v>
      </c>
      <c r="CF138" s="27">
        <v>20</v>
      </c>
      <c r="CG138" s="130">
        <v>8.23045267489712E-3</v>
      </c>
      <c r="CH138" s="27">
        <v>320</v>
      </c>
      <c r="CI138" s="130">
        <v>2.8648164726947201E-2</v>
      </c>
      <c r="CJ138" s="27">
        <v>10</v>
      </c>
      <c r="CK138" s="130">
        <v>5.4347826086956503E-3</v>
      </c>
      <c r="CL138" s="27">
        <v>20</v>
      </c>
      <c r="CM138" s="130">
        <v>1.72413793103448E-2</v>
      </c>
      <c r="CN138" s="27">
        <v>0</v>
      </c>
      <c r="CO138" s="130">
        <v>0</v>
      </c>
      <c r="CP138" s="27">
        <v>0</v>
      </c>
      <c r="CQ138" s="130">
        <v>0</v>
      </c>
      <c r="CR138" s="27">
        <v>40</v>
      </c>
      <c r="CS138" s="130">
        <v>1.7094017094017099E-2</v>
      </c>
      <c r="CT138" s="27">
        <v>50</v>
      </c>
      <c r="CU138" s="130">
        <v>1.42450142450142E-2</v>
      </c>
      <c r="CV138" s="27">
        <v>60</v>
      </c>
      <c r="CW138" s="130">
        <v>2.27272727272727E-2</v>
      </c>
      <c r="CX138" s="27">
        <v>10</v>
      </c>
      <c r="CY138" s="130">
        <v>1.6129032258064498E-2</v>
      </c>
      <c r="CZ138" s="27">
        <v>0</v>
      </c>
      <c r="DA138" s="130">
        <v>0</v>
      </c>
      <c r="DB138" s="27">
        <v>0</v>
      </c>
      <c r="DC138" s="130">
        <v>0</v>
      </c>
      <c r="DD138" s="27">
        <v>20</v>
      </c>
      <c r="DE138" s="130">
        <v>1.6260162601626001E-2</v>
      </c>
      <c r="DF138" s="27">
        <v>0</v>
      </c>
      <c r="DG138" s="130">
        <v>0</v>
      </c>
      <c r="DH138" s="27">
        <v>40</v>
      </c>
      <c r="DI138" s="130">
        <v>8.1632653061224497E-3</v>
      </c>
      <c r="DJ138" s="27">
        <v>30</v>
      </c>
      <c r="DK138" s="130">
        <v>2.8846153846153799E-2</v>
      </c>
      <c r="DL138" s="27">
        <v>30</v>
      </c>
      <c r="DM138" s="130">
        <v>0.11111111111111099</v>
      </c>
      <c r="DN138" s="28">
        <v>5360</v>
      </c>
      <c r="DO138" s="158">
        <v>2.2495488311579302E-2</v>
      </c>
    </row>
    <row r="139" spans="1:119" s="10" customFormat="1" ht="14.25" x14ac:dyDescent="0.2">
      <c r="A139" s="40" t="s">
        <v>147</v>
      </c>
      <c r="B139" s="27">
        <v>70</v>
      </c>
      <c r="C139" s="130">
        <v>5.6497175141242903E-3</v>
      </c>
      <c r="D139" s="27">
        <v>0</v>
      </c>
      <c r="E139" s="130">
        <v>0</v>
      </c>
      <c r="F139" s="27">
        <v>0</v>
      </c>
      <c r="G139" s="130">
        <v>0</v>
      </c>
      <c r="H139" s="27">
        <v>0</v>
      </c>
      <c r="I139" s="130">
        <v>0</v>
      </c>
      <c r="J139" s="27">
        <v>0</v>
      </c>
      <c r="K139" s="130">
        <v>0</v>
      </c>
      <c r="L139" s="27">
        <v>0</v>
      </c>
      <c r="M139" s="130">
        <v>0</v>
      </c>
      <c r="N139" s="27">
        <v>20</v>
      </c>
      <c r="O139" s="130">
        <v>2.7624309392265201E-3</v>
      </c>
      <c r="P139" s="27">
        <v>0</v>
      </c>
      <c r="Q139" s="130">
        <v>0</v>
      </c>
      <c r="R139" s="27">
        <v>0</v>
      </c>
      <c r="S139" s="130">
        <v>0</v>
      </c>
      <c r="T139" s="27">
        <v>10</v>
      </c>
      <c r="U139" s="130">
        <v>3.0303030303030299E-3</v>
      </c>
      <c r="V139" s="27">
        <v>0</v>
      </c>
      <c r="W139" s="130">
        <v>0</v>
      </c>
      <c r="X139" s="27">
        <v>0</v>
      </c>
      <c r="Y139" s="130">
        <v>0</v>
      </c>
      <c r="Z139" s="27">
        <v>0</v>
      </c>
      <c r="AA139" s="130">
        <v>0</v>
      </c>
      <c r="AB139" s="27">
        <v>0</v>
      </c>
      <c r="AC139" s="130">
        <v>0</v>
      </c>
      <c r="AD139" s="27">
        <v>0</v>
      </c>
      <c r="AE139" s="130">
        <v>0</v>
      </c>
      <c r="AF139" s="27">
        <v>0</v>
      </c>
      <c r="AG139" s="130">
        <v>0</v>
      </c>
      <c r="AH139" s="27">
        <v>0</v>
      </c>
      <c r="AI139" s="130">
        <v>0</v>
      </c>
      <c r="AJ139" s="27">
        <v>0</v>
      </c>
      <c r="AK139" s="130">
        <v>0</v>
      </c>
      <c r="AL139" s="27">
        <v>80</v>
      </c>
      <c r="AM139" s="130">
        <v>1.11638291934133E-3</v>
      </c>
      <c r="AN139" s="27">
        <v>0</v>
      </c>
      <c r="AO139" s="130">
        <v>0</v>
      </c>
      <c r="AP139" s="27">
        <v>0</v>
      </c>
      <c r="AQ139" s="130">
        <v>0</v>
      </c>
      <c r="AR139" s="27">
        <v>0</v>
      </c>
      <c r="AS139" s="130">
        <v>0</v>
      </c>
      <c r="AT139" s="27">
        <v>0</v>
      </c>
      <c r="AU139" s="130">
        <v>0</v>
      </c>
      <c r="AV139" s="27">
        <v>0</v>
      </c>
      <c r="AW139" s="130">
        <v>0</v>
      </c>
      <c r="AX139" s="27">
        <v>0</v>
      </c>
      <c r="AY139" s="130">
        <v>0</v>
      </c>
      <c r="AZ139" s="27">
        <v>0</v>
      </c>
      <c r="BA139" s="130">
        <v>0</v>
      </c>
      <c r="BB139" s="27">
        <v>0</v>
      </c>
      <c r="BC139" s="130">
        <v>0</v>
      </c>
      <c r="BD139" s="27">
        <v>0</v>
      </c>
      <c r="BE139" s="130">
        <v>0</v>
      </c>
      <c r="BF139" s="27">
        <v>0</v>
      </c>
      <c r="BG139" s="130">
        <v>0</v>
      </c>
      <c r="BH139" s="28">
        <v>30</v>
      </c>
      <c r="BI139" s="130">
        <v>1.46627565982405E-3</v>
      </c>
      <c r="BJ139" s="27">
        <v>10</v>
      </c>
      <c r="BK139" s="130">
        <v>3.81679389312977E-3</v>
      </c>
      <c r="BL139" s="27">
        <v>0</v>
      </c>
      <c r="BM139" s="130">
        <v>0</v>
      </c>
      <c r="BN139" s="27">
        <v>20</v>
      </c>
      <c r="BO139" s="130">
        <v>1.8484288354898299E-3</v>
      </c>
      <c r="BP139" s="27">
        <v>120</v>
      </c>
      <c r="BQ139" s="130">
        <v>1.2526096033402901E-2</v>
      </c>
      <c r="BR139" s="27">
        <v>0</v>
      </c>
      <c r="BS139" s="130">
        <v>0</v>
      </c>
      <c r="BT139" s="27">
        <v>20</v>
      </c>
      <c r="BU139" s="130">
        <v>2.2650056625141599E-3</v>
      </c>
      <c r="BV139" s="27">
        <v>40</v>
      </c>
      <c r="BW139" s="130">
        <v>1.9880715705765401E-3</v>
      </c>
      <c r="BX139" s="27">
        <v>10</v>
      </c>
      <c r="BY139" s="130">
        <v>1.2594458438287201E-3</v>
      </c>
      <c r="BZ139" s="27">
        <v>30</v>
      </c>
      <c r="CA139" s="130">
        <v>7.2463768115942004E-3</v>
      </c>
      <c r="CB139" s="27">
        <v>0</v>
      </c>
      <c r="CC139" s="130">
        <v>0</v>
      </c>
      <c r="CD139" s="27">
        <v>60</v>
      </c>
      <c r="CE139" s="130">
        <v>1.3483146067415699E-2</v>
      </c>
      <c r="CF139" s="27">
        <v>10</v>
      </c>
      <c r="CG139" s="130">
        <v>4.11522633744856E-3</v>
      </c>
      <c r="CH139" s="27">
        <v>30</v>
      </c>
      <c r="CI139" s="130">
        <v>2.6857654431513001E-3</v>
      </c>
      <c r="CJ139" s="27">
        <v>0</v>
      </c>
      <c r="CK139" s="130">
        <v>0</v>
      </c>
      <c r="CL139" s="27">
        <v>0</v>
      </c>
      <c r="CM139" s="130">
        <v>0</v>
      </c>
      <c r="CN139" s="27">
        <v>0</v>
      </c>
      <c r="CO139" s="130">
        <v>0</v>
      </c>
      <c r="CP139" s="27">
        <v>0</v>
      </c>
      <c r="CQ139" s="130">
        <v>0</v>
      </c>
      <c r="CR139" s="27">
        <v>10</v>
      </c>
      <c r="CS139" s="130">
        <v>4.2735042735042696E-3</v>
      </c>
      <c r="CT139" s="27">
        <v>20</v>
      </c>
      <c r="CU139" s="130">
        <v>5.6980056980057E-3</v>
      </c>
      <c r="CV139" s="27">
        <v>20</v>
      </c>
      <c r="CW139" s="130">
        <v>7.5757575757575803E-3</v>
      </c>
      <c r="CX139" s="27">
        <v>0</v>
      </c>
      <c r="CY139" s="130">
        <v>0</v>
      </c>
      <c r="CZ139" s="27">
        <v>0</v>
      </c>
      <c r="DA139" s="130">
        <v>0</v>
      </c>
      <c r="DB139" s="27">
        <v>0</v>
      </c>
      <c r="DC139" s="130">
        <v>0</v>
      </c>
      <c r="DD139" s="27">
        <v>0</v>
      </c>
      <c r="DE139" s="130">
        <v>0</v>
      </c>
      <c r="DF139" s="27">
        <v>0</v>
      </c>
      <c r="DG139" s="130">
        <v>0</v>
      </c>
      <c r="DH139" s="27">
        <v>10</v>
      </c>
      <c r="DI139" s="130">
        <v>2.0408163265306098E-3</v>
      </c>
      <c r="DJ139" s="27">
        <v>10</v>
      </c>
      <c r="DK139" s="130">
        <v>9.6153846153846194E-3</v>
      </c>
      <c r="DL139" s="27">
        <v>0</v>
      </c>
      <c r="DM139" s="130">
        <v>0</v>
      </c>
      <c r="DN139" s="28">
        <v>630</v>
      </c>
      <c r="DO139" s="158">
        <v>2.6440592605027902E-3</v>
      </c>
    </row>
    <row r="140" spans="1:119" s="10" customFormat="1" ht="14.25" x14ac:dyDescent="0.2">
      <c r="A140" s="40" t="s">
        <v>148</v>
      </c>
      <c r="B140" s="27">
        <v>20</v>
      </c>
      <c r="C140" s="130">
        <v>1.6142050040355101E-3</v>
      </c>
      <c r="D140" s="27">
        <v>0</v>
      </c>
      <c r="E140" s="130">
        <v>0</v>
      </c>
      <c r="F140" s="27">
        <v>0</v>
      </c>
      <c r="G140" s="130">
        <v>0</v>
      </c>
      <c r="H140" s="27">
        <v>0</v>
      </c>
      <c r="I140" s="130">
        <v>0</v>
      </c>
      <c r="J140" s="27">
        <v>0</v>
      </c>
      <c r="K140" s="130">
        <v>0</v>
      </c>
      <c r="L140" s="27">
        <v>0</v>
      </c>
      <c r="M140" s="130">
        <v>0</v>
      </c>
      <c r="N140" s="27">
        <v>20</v>
      </c>
      <c r="O140" s="130">
        <v>2.7624309392265201E-3</v>
      </c>
      <c r="P140" s="27">
        <v>0</v>
      </c>
      <c r="Q140" s="130">
        <v>0</v>
      </c>
      <c r="R140" s="27">
        <v>0</v>
      </c>
      <c r="S140" s="130">
        <v>0</v>
      </c>
      <c r="T140" s="27">
        <v>0</v>
      </c>
      <c r="U140" s="130">
        <v>0</v>
      </c>
      <c r="V140" s="27">
        <v>0</v>
      </c>
      <c r="W140" s="130">
        <v>0</v>
      </c>
      <c r="X140" s="27">
        <v>0</v>
      </c>
      <c r="Y140" s="130">
        <v>0</v>
      </c>
      <c r="Z140" s="27">
        <v>0</v>
      </c>
      <c r="AA140" s="130">
        <v>0</v>
      </c>
      <c r="AB140" s="27">
        <v>0</v>
      </c>
      <c r="AC140" s="130">
        <v>0</v>
      </c>
      <c r="AD140" s="27">
        <v>0</v>
      </c>
      <c r="AE140" s="130">
        <v>0</v>
      </c>
      <c r="AF140" s="27">
        <v>0</v>
      </c>
      <c r="AG140" s="130">
        <v>0</v>
      </c>
      <c r="AH140" s="27">
        <v>0</v>
      </c>
      <c r="AI140" s="130">
        <v>0</v>
      </c>
      <c r="AJ140" s="27">
        <v>0</v>
      </c>
      <c r="AK140" s="130">
        <v>0</v>
      </c>
      <c r="AL140" s="27">
        <v>40</v>
      </c>
      <c r="AM140" s="130">
        <v>5.5819145967066696E-4</v>
      </c>
      <c r="AN140" s="27">
        <v>0</v>
      </c>
      <c r="AO140" s="130">
        <v>0</v>
      </c>
      <c r="AP140" s="27">
        <v>0</v>
      </c>
      <c r="AQ140" s="130">
        <v>0</v>
      </c>
      <c r="AR140" s="27">
        <v>0</v>
      </c>
      <c r="AS140" s="130">
        <v>0</v>
      </c>
      <c r="AT140" s="27">
        <v>0</v>
      </c>
      <c r="AU140" s="130">
        <v>0</v>
      </c>
      <c r="AV140" s="27">
        <v>0</v>
      </c>
      <c r="AW140" s="130">
        <v>0</v>
      </c>
      <c r="AX140" s="27">
        <v>0</v>
      </c>
      <c r="AY140" s="130">
        <v>0</v>
      </c>
      <c r="AZ140" s="27">
        <v>0</v>
      </c>
      <c r="BA140" s="130">
        <v>0</v>
      </c>
      <c r="BB140" s="27">
        <v>0</v>
      </c>
      <c r="BC140" s="130">
        <v>0</v>
      </c>
      <c r="BD140" s="27">
        <v>0</v>
      </c>
      <c r="BE140" s="130">
        <v>0</v>
      </c>
      <c r="BF140" s="27">
        <v>0</v>
      </c>
      <c r="BG140" s="130">
        <v>0</v>
      </c>
      <c r="BH140" s="28">
        <v>10</v>
      </c>
      <c r="BI140" s="130">
        <v>4.8875855327468198E-4</v>
      </c>
      <c r="BJ140" s="27">
        <v>0</v>
      </c>
      <c r="BK140" s="130">
        <v>0</v>
      </c>
      <c r="BL140" s="27">
        <v>0</v>
      </c>
      <c r="BM140" s="130">
        <v>0</v>
      </c>
      <c r="BN140" s="27">
        <v>10</v>
      </c>
      <c r="BO140" s="130">
        <v>9.2421441774491703E-4</v>
      </c>
      <c r="BP140" s="27">
        <v>10</v>
      </c>
      <c r="BQ140" s="130">
        <v>1.0438413361169099E-3</v>
      </c>
      <c r="BR140" s="27">
        <v>0</v>
      </c>
      <c r="BS140" s="130">
        <v>0</v>
      </c>
      <c r="BT140" s="27">
        <v>10</v>
      </c>
      <c r="BU140" s="130">
        <v>1.13250283125708E-3</v>
      </c>
      <c r="BV140" s="27">
        <v>20</v>
      </c>
      <c r="BW140" s="130">
        <v>9.9403578528827006E-4</v>
      </c>
      <c r="BX140" s="27">
        <v>10</v>
      </c>
      <c r="BY140" s="130">
        <v>1.2594458438287201E-3</v>
      </c>
      <c r="BZ140" s="27">
        <v>10</v>
      </c>
      <c r="CA140" s="130">
        <v>2.4154589371980701E-3</v>
      </c>
      <c r="CB140" s="27">
        <v>0</v>
      </c>
      <c r="CC140" s="130">
        <v>0</v>
      </c>
      <c r="CD140" s="27">
        <v>10</v>
      </c>
      <c r="CE140" s="130">
        <v>2.24719101123596E-3</v>
      </c>
      <c r="CF140" s="27">
        <v>0</v>
      </c>
      <c r="CG140" s="130">
        <v>0</v>
      </c>
      <c r="CH140" s="27">
        <v>0</v>
      </c>
      <c r="CI140" s="130">
        <v>0</v>
      </c>
      <c r="CJ140" s="27">
        <v>0</v>
      </c>
      <c r="CK140" s="130">
        <v>0</v>
      </c>
      <c r="CL140" s="27">
        <v>0</v>
      </c>
      <c r="CM140" s="130">
        <v>0</v>
      </c>
      <c r="CN140" s="27">
        <v>0</v>
      </c>
      <c r="CO140" s="130">
        <v>0</v>
      </c>
      <c r="CP140" s="27">
        <v>0</v>
      </c>
      <c r="CQ140" s="130">
        <v>0</v>
      </c>
      <c r="CR140" s="27">
        <v>0</v>
      </c>
      <c r="CS140" s="130">
        <v>0</v>
      </c>
      <c r="CT140" s="27">
        <v>0</v>
      </c>
      <c r="CU140" s="130">
        <v>0</v>
      </c>
      <c r="CV140" s="27">
        <v>0</v>
      </c>
      <c r="CW140" s="130">
        <v>0</v>
      </c>
      <c r="CX140" s="27">
        <v>0</v>
      </c>
      <c r="CY140" s="130">
        <v>0</v>
      </c>
      <c r="CZ140" s="27">
        <v>0</v>
      </c>
      <c r="DA140" s="130">
        <v>0</v>
      </c>
      <c r="DB140" s="27">
        <v>0</v>
      </c>
      <c r="DC140" s="130">
        <v>0</v>
      </c>
      <c r="DD140" s="27">
        <v>0</v>
      </c>
      <c r="DE140" s="130">
        <v>0</v>
      </c>
      <c r="DF140" s="27">
        <v>0</v>
      </c>
      <c r="DG140" s="130">
        <v>0</v>
      </c>
      <c r="DH140" s="27">
        <v>0</v>
      </c>
      <c r="DI140" s="130">
        <v>0</v>
      </c>
      <c r="DJ140" s="27">
        <v>0</v>
      </c>
      <c r="DK140" s="130">
        <v>0</v>
      </c>
      <c r="DL140" s="27">
        <v>0</v>
      </c>
      <c r="DM140" s="130">
        <v>0</v>
      </c>
      <c r="DN140" s="28">
        <v>170</v>
      </c>
      <c r="DO140" s="158">
        <v>7.1347630838964205E-4</v>
      </c>
    </row>
    <row r="141" spans="1:119" s="10" customFormat="1" ht="14.25" x14ac:dyDescent="0.2">
      <c r="A141" s="40" t="s">
        <v>54</v>
      </c>
      <c r="B141" s="27">
        <v>410</v>
      </c>
      <c r="C141" s="130">
        <v>3.3091202582727998E-2</v>
      </c>
      <c r="D141" s="27">
        <v>0</v>
      </c>
      <c r="E141" s="130">
        <v>0</v>
      </c>
      <c r="F141" s="27">
        <v>0</v>
      </c>
      <c r="G141" s="130">
        <v>0</v>
      </c>
      <c r="H141" s="27">
        <v>20</v>
      </c>
      <c r="I141" s="130">
        <v>1.72413793103448E-2</v>
      </c>
      <c r="J141" s="27">
        <v>0</v>
      </c>
      <c r="K141" s="130">
        <v>0</v>
      </c>
      <c r="L141" s="27">
        <v>0</v>
      </c>
      <c r="M141" s="130">
        <v>0</v>
      </c>
      <c r="N141" s="27">
        <v>100</v>
      </c>
      <c r="O141" s="130">
        <v>1.38121546961326E-2</v>
      </c>
      <c r="P141" s="27">
        <v>0</v>
      </c>
      <c r="Q141" s="130">
        <v>0</v>
      </c>
      <c r="R141" s="27">
        <v>10</v>
      </c>
      <c r="S141" s="130">
        <v>7.1942446043165497E-3</v>
      </c>
      <c r="T141" s="27">
        <v>50</v>
      </c>
      <c r="U141" s="130">
        <v>1.5151515151515201E-2</v>
      </c>
      <c r="V141" s="27">
        <v>0</v>
      </c>
      <c r="W141" s="130">
        <v>0</v>
      </c>
      <c r="X141" s="27">
        <v>0</v>
      </c>
      <c r="Y141" s="130">
        <v>0</v>
      </c>
      <c r="Z141" s="27">
        <v>0</v>
      </c>
      <c r="AA141" s="130">
        <v>0</v>
      </c>
      <c r="AB141" s="27">
        <v>0</v>
      </c>
      <c r="AC141" s="130">
        <v>0</v>
      </c>
      <c r="AD141" s="27">
        <v>20</v>
      </c>
      <c r="AE141" s="130">
        <v>7.0422535211267599E-3</v>
      </c>
      <c r="AF141" s="27">
        <v>0</v>
      </c>
      <c r="AG141" s="130">
        <v>0</v>
      </c>
      <c r="AH141" s="27">
        <v>0</v>
      </c>
      <c r="AI141" s="130">
        <v>0</v>
      </c>
      <c r="AJ141" s="27">
        <v>0</v>
      </c>
      <c r="AK141" s="130">
        <v>0</v>
      </c>
      <c r="AL141" s="27">
        <v>1130</v>
      </c>
      <c r="AM141" s="130">
        <v>1.5768908735696301E-2</v>
      </c>
      <c r="AN141" s="27">
        <v>0</v>
      </c>
      <c r="AO141" s="130">
        <v>0</v>
      </c>
      <c r="AP141" s="27">
        <v>30</v>
      </c>
      <c r="AQ141" s="130">
        <v>1.62162162162162E-2</v>
      </c>
      <c r="AR141" s="27">
        <v>0</v>
      </c>
      <c r="AS141" s="130">
        <v>0</v>
      </c>
      <c r="AT141" s="27">
        <v>0</v>
      </c>
      <c r="AU141" s="130">
        <v>0</v>
      </c>
      <c r="AV141" s="27">
        <v>10</v>
      </c>
      <c r="AW141" s="130">
        <v>6.9930069930069904E-3</v>
      </c>
      <c r="AX141" s="27">
        <v>0</v>
      </c>
      <c r="AY141" s="130">
        <v>0</v>
      </c>
      <c r="AZ141" s="27">
        <v>0</v>
      </c>
      <c r="BA141" s="130">
        <v>0</v>
      </c>
      <c r="BB141" s="27">
        <v>10</v>
      </c>
      <c r="BC141" s="130">
        <v>6.3694267515923596E-3</v>
      </c>
      <c r="BD141" s="27">
        <v>0</v>
      </c>
      <c r="BE141" s="130">
        <v>0</v>
      </c>
      <c r="BF141" s="27">
        <v>0</v>
      </c>
      <c r="BG141" s="130">
        <v>0</v>
      </c>
      <c r="BH141" s="28">
        <v>2260</v>
      </c>
      <c r="BI141" s="130">
        <v>0.11045943304007801</v>
      </c>
      <c r="BJ141" s="27">
        <v>30</v>
      </c>
      <c r="BK141" s="130">
        <v>1.1450381679389301E-2</v>
      </c>
      <c r="BL141" s="27">
        <v>0</v>
      </c>
      <c r="BM141" s="130">
        <v>0</v>
      </c>
      <c r="BN141" s="27">
        <v>170</v>
      </c>
      <c r="BO141" s="130">
        <v>1.5711645101663601E-2</v>
      </c>
      <c r="BP141" s="27">
        <v>370</v>
      </c>
      <c r="BQ141" s="130">
        <v>3.8622129436325703E-2</v>
      </c>
      <c r="BR141" s="27">
        <v>0</v>
      </c>
      <c r="BS141" s="130">
        <v>0</v>
      </c>
      <c r="BT141" s="27">
        <v>200</v>
      </c>
      <c r="BU141" s="130">
        <v>2.26500566251416E-2</v>
      </c>
      <c r="BV141" s="27">
        <v>610</v>
      </c>
      <c r="BW141" s="130">
        <v>3.03180914512922E-2</v>
      </c>
      <c r="BX141" s="27">
        <v>170</v>
      </c>
      <c r="BY141" s="130">
        <v>2.14105793450882E-2</v>
      </c>
      <c r="BZ141" s="27">
        <v>100</v>
      </c>
      <c r="CA141" s="130">
        <v>2.41545893719807E-2</v>
      </c>
      <c r="CB141" s="27">
        <v>10</v>
      </c>
      <c r="CC141" s="130">
        <v>5.9171597633136102E-3</v>
      </c>
      <c r="CD141" s="27">
        <v>40</v>
      </c>
      <c r="CE141" s="130">
        <v>8.9887640449438193E-3</v>
      </c>
      <c r="CF141" s="27">
        <v>20</v>
      </c>
      <c r="CG141" s="130">
        <v>8.23045267489712E-3</v>
      </c>
      <c r="CH141" s="27">
        <v>1460</v>
      </c>
      <c r="CI141" s="130">
        <v>0.13070725156669699</v>
      </c>
      <c r="CJ141" s="27">
        <v>0</v>
      </c>
      <c r="CK141" s="130">
        <v>0</v>
      </c>
      <c r="CL141" s="27">
        <v>10</v>
      </c>
      <c r="CM141" s="130">
        <v>8.6206896551724102E-3</v>
      </c>
      <c r="CN141" s="27">
        <v>0</v>
      </c>
      <c r="CO141" s="130">
        <v>0</v>
      </c>
      <c r="CP141" s="27">
        <v>0</v>
      </c>
      <c r="CQ141" s="130">
        <v>0</v>
      </c>
      <c r="CR141" s="27">
        <v>30</v>
      </c>
      <c r="CS141" s="130">
        <v>1.2820512820512799E-2</v>
      </c>
      <c r="CT141" s="27">
        <v>20</v>
      </c>
      <c r="CU141" s="130">
        <v>5.6980056980057E-3</v>
      </c>
      <c r="CV141" s="27">
        <v>30</v>
      </c>
      <c r="CW141" s="130">
        <v>1.13636363636364E-2</v>
      </c>
      <c r="CX141" s="27">
        <v>0</v>
      </c>
      <c r="CY141" s="130">
        <v>0</v>
      </c>
      <c r="CZ141" s="27">
        <v>0</v>
      </c>
      <c r="DA141" s="130">
        <v>0</v>
      </c>
      <c r="DB141" s="27">
        <v>0</v>
      </c>
      <c r="DC141" s="130">
        <v>0</v>
      </c>
      <c r="DD141" s="27">
        <v>10</v>
      </c>
      <c r="DE141" s="130">
        <v>8.1300813008130107E-3</v>
      </c>
      <c r="DF141" s="27">
        <v>0</v>
      </c>
      <c r="DG141" s="130">
        <v>0</v>
      </c>
      <c r="DH141" s="27">
        <v>50</v>
      </c>
      <c r="DI141" s="130">
        <v>1.02040816326531E-2</v>
      </c>
      <c r="DJ141" s="27">
        <v>20</v>
      </c>
      <c r="DK141" s="130">
        <v>1.9230769230769201E-2</v>
      </c>
      <c r="DL141" s="27">
        <v>0</v>
      </c>
      <c r="DM141" s="130">
        <v>0</v>
      </c>
      <c r="DN141" s="28">
        <v>7400</v>
      </c>
      <c r="DO141" s="158">
        <v>3.1057204012255001E-2</v>
      </c>
    </row>
    <row r="142" spans="1:119" ht="15.75" thickBot="1" x14ac:dyDescent="0.3">
      <c r="A142" s="40" t="s">
        <v>39</v>
      </c>
      <c r="B142" s="27">
        <v>4520</v>
      </c>
      <c r="C142" s="130">
        <v>0.36481033091202603</v>
      </c>
      <c r="D142" s="27">
        <v>10</v>
      </c>
      <c r="E142" s="130">
        <v>1</v>
      </c>
      <c r="F142" s="27">
        <v>190</v>
      </c>
      <c r="G142" s="130">
        <v>0.90476190476190499</v>
      </c>
      <c r="H142" s="27">
        <v>920</v>
      </c>
      <c r="I142" s="130">
        <v>0.79310344827586199</v>
      </c>
      <c r="J142" s="27">
        <v>270</v>
      </c>
      <c r="K142" s="130">
        <v>0.87096774193548399</v>
      </c>
      <c r="L142" s="27">
        <v>60</v>
      </c>
      <c r="M142" s="130">
        <v>0.75</v>
      </c>
      <c r="N142" s="27">
        <v>3460</v>
      </c>
      <c r="O142" s="130">
        <v>0.47790055248618801</v>
      </c>
      <c r="P142" s="27">
        <v>70</v>
      </c>
      <c r="Q142" s="130">
        <v>0.77777777777777801</v>
      </c>
      <c r="R142" s="27">
        <v>1130</v>
      </c>
      <c r="S142" s="130">
        <v>0.81294964028776995</v>
      </c>
      <c r="T142" s="27">
        <v>1710</v>
      </c>
      <c r="U142" s="130">
        <v>0.51818181818181797</v>
      </c>
      <c r="V142" s="27">
        <v>70</v>
      </c>
      <c r="W142" s="130">
        <v>0.58333333333333304</v>
      </c>
      <c r="X142" s="27">
        <v>720</v>
      </c>
      <c r="Y142" s="130">
        <v>0.81818181818181801</v>
      </c>
      <c r="Z142" s="27">
        <v>2230</v>
      </c>
      <c r="AA142" s="130">
        <v>0.92916666666666703</v>
      </c>
      <c r="AB142" s="27">
        <v>80</v>
      </c>
      <c r="AC142" s="130">
        <v>0.88888888888888895</v>
      </c>
      <c r="AD142" s="27">
        <v>1770</v>
      </c>
      <c r="AE142" s="130">
        <v>0.62323943661971803</v>
      </c>
      <c r="AF142" s="27">
        <v>190</v>
      </c>
      <c r="AG142" s="130">
        <v>0.61290322580645196</v>
      </c>
      <c r="AH142" s="27">
        <v>290</v>
      </c>
      <c r="AI142" s="130">
        <v>0.87878787878787901</v>
      </c>
      <c r="AJ142" s="27">
        <v>70</v>
      </c>
      <c r="AK142" s="130">
        <v>0.875</v>
      </c>
      <c r="AL142" s="27">
        <v>32260</v>
      </c>
      <c r="AM142" s="130">
        <v>0.45018141222439301</v>
      </c>
      <c r="AN142" s="27">
        <v>340</v>
      </c>
      <c r="AO142" s="130">
        <v>0.62962962962962998</v>
      </c>
      <c r="AP142" s="27">
        <v>1430</v>
      </c>
      <c r="AQ142" s="130">
        <v>0.77297297297297296</v>
      </c>
      <c r="AR142" s="27">
        <v>90</v>
      </c>
      <c r="AS142" s="130">
        <v>0.9</v>
      </c>
      <c r="AT142" s="27">
        <v>500</v>
      </c>
      <c r="AU142" s="130">
        <v>0.84745762711864403</v>
      </c>
      <c r="AV142" s="27">
        <v>990</v>
      </c>
      <c r="AW142" s="130">
        <v>0.69230769230769196</v>
      </c>
      <c r="AX142" s="27">
        <v>30</v>
      </c>
      <c r="AY142" s="130">
        <v>0.75</v>
      </c>
      <c r="AZ142" s="27">
        <v>150</v>
      </c>
      <c r="BA142" s="130">
        <v>0.9375</v>
      </c>
      <c r="BB142" s="27">
        <v>1000</v>
      </c>
      <c r="BC142" s="130">
        <v>0.63694267515923597</v>
      </c>
      <c r="BD142" s="27">
        <v>700</v>
      </c>
      <c r="BE142" s="130">
        <v>0.73684210526315796</v>
      </c>
      <c r="BF142" s="27">
        <v>940</v>
      </c>
      <c r="BG142" s="130">
        <v>0.90384615384615397</v>
      </c>
      <c r="BH142" s="28">
        <v>10080</v>
      </c>
      <c r="BI142" s="130">
        <v>0.49266862170087999</v>
      </c>
      <c r="BJ142" s="27">
        <v>2040</v>
      </c>
      <c r="BK142" s="130">
        <v>0.77862595419847302</v>
      </c>
      <c r="BL142" s="27">
        <v>130</v>
      </c>
      <c r="BM142" s="130">
        <v>0.86666666666666703</v>
      </c>
      <c r="BN142" s="27">
        <v>6550</v>
      </c>
      <c r="BO142" s="130">
        <v>0.60536044362292096</v>
      </c>
      <c r="BP142" s="27">
        <v>4710</v>
      </c>
      <c r="BQ142" s="130">
        <v>0.49164926931106501</v>
      </c>
      <c r="BR142" s="27">
        <v>120</v>
      </c>
      <c r="BS142" s="130">
        <v>0.57142857142857095</v>
      </c>
      <c r="BT142" s="27">
        <v>4530</v>
      </c>
      <c r="BU142" s="130">
        <v>0.51302378255945602</v>
      </c>
      <c r="BV142" s="27">
        <v>12780</v>
      </c>
      <c r="BW142" s="130">
        <v>0.63518886679920505</v>
      </c>
      <c r="BX142" s="27">
        <v>3530</v>
      </c>
      <c r="BY142" s="130">
        <v>0.44458438287153701</v>
      </c>
      <c r="BZ142" s="27">
        <v>1720</v>
      </c>
      <c r="CA142" s="130">
        <v>0.41545893719806798</v>
      </c>
      <c r="CB142" s="27">
        <v>1390</v>
      </c>
      <c r="CC142" s="130">
        <v>0.82248520710059203</v>
      </c>
      <c r="CD142" s="27">
        <v>1870</v>
      </c>
      <c r="CE142" s="130">
        <v>0.42022471910112402</v>
      </c>
      <c r="CF142" s="27">
        <v>1820</v>
      </c>
      <c r="CG142" s="130">
        <v>0.748971193415638</v>
      </c>
      <c r="CH142" s="27">
        <v>3770</v>
      </c>
      <c r="CI142" s="130">
        <v>0.33751119068934599</v>
      </c>
      <c r="CJ142" s="27">
        <v>1440</v>
      </c>
      <c r="CK142" s="130">
        <v>0.78260869565217395</v>
      </c>
      <c r="CL142" s="27">
        <v>950</v>
      </c>
      <c r="CM142" s="130">
        <v>0.818965517241379</v>
      </c>
      <c r="CN142" s="27">
        <v>10</v>
      </c>
      <c r="CO142" s="130">
        <v>0.5</v>
      </c>
      <c r="CP142" s="27">
        <v>170</v>
      </c>
      <c r="CQ142" s="130">
        <v>0.80952380952380998</v>
      </c>
      <c r="CR142" s="27">
        <v>970</v>
      </c>
      <c r="CS142" s="130">
        <v>0.414529914529915</v>
      </c>
      <c r="CT142" s="27">
        <v>2680</v>
      </c>
      <c r="CU142" s="130">
        <v>0.763532763532764</v>
      </c>
      <c r="CV142" s="27">
        <v>1700</v>
      </c>
      <c r="CW142" s="130">
        <v>0.64393939393939403</v>
      </c>
      <c r="CX142" s="27">
        <v>210</v>
      </c>
      <c r="CY142" s="130">
        <v>0.33870967741935498</v>
      </c>
      <c r="CZ142" s="27">
        <v>250</v>
      </c>
      <c r="DA142" s="130">
        <v>0.80645161290322598</v>
      </c>
      <c r="DB142" s="27">
        <v>80</v>
      </c>
      <c r="DC142" s="130">
        <v>0.88888888888888895</v>
      </c>
      <c r="DD142" s="27">
        <v>800</v>
      </c>
      <c r="DE142" s="130">
        <v>0.65040650406504097</v>
      </c>
      <c r="DF142" s="27">
        <v>280</v>
      </c>
      <c r="DG142" s="130">
        <v>0.875</v>
      </c>
      <c r="DH142" s="27">
        <v>3420</v>
      </c>
      <c r="DI142" s="130">
        <v>0.69795918367346899</v>
      </c>
      <c r="DJ142" s="27">
        <v>650</v>
      </c>
      <c r="DK142" s="130">
        <v>0.625</v>
      </c>
      <c r="DL142" s="27">
        <v>180</v>
      </c>
      <c r="DM142" s="130">
        <v>0.66666666666666696</v>
      </c>
      <c r="DN142" s="28">
        <v>125020</v>
      </c>
      <c r="DO142" s="158">
        <v>0.52469887102866497</v>
      </c>
    </row>
    <row r="143" spans="1:119" s="10" customFormat="1" ht="15" customHeight="1" thickBot="1" x14ac:dyDescent="0.25">
      <c r="A143" s="24" t="s">
        <v>8</v>
      </c>
      <c r="B143" s="241">
        <v>12390</v>
      </c>
      <c r="C143" s="242">
        <v>1</v>
      </c>
      <c r="D143" s="241">
        <v>10</v>
      </c>
      <c r="E143" s="242">
        <v>1</v>
      </c>
      <c r="F143" s="241">
        <v>210</v>
      </c>
      <c r="G143" s="242">
        <v>1</v>
      </c>
      <c r="H143" s="241">
        <v>1160</v>
      </c>
      <c r="I143" s="242">
        <v>1</v>
      </c>
      <c r="J143" s="241">
        <v>310</v>
      </c>
      <c r="K143" s="242">
        <v>1</v>
      </c>
      <c r="L143" s="241">
        <v>80</v>
      </c>
      <c r="M143" s="242">
        <v>1</v>
      </c>
      <c r="N143" s="241">
        <v>7240</v>
      </c>
      <c r="O143" s="242">
        <v>1</v>
      </c>
      <c r="P143" s="241">
        <v>90</v>
      </c>
      <c r="Q143" s="242">
        <v>1</v>
      </c>
      <c r="R143" s="241">
        <v>1390</v>
      </c>
      <c r="S143" s="242">
        <v>1</v>
      </c>
      <c r="T143" s="241">
        <v>3300</v>
      </c>
      <c r="U143" s="242">
        <v>1</v>
      </c>
      <c r="V143" s="241">
        <v>120</v>
      </c>
      <c r="W143" s="242">
        <v>1</v>
      </c>
      <c r="X143" s="241">
        <v>880</v>
      </c>
      <c r="Y143" s="242">
        <v>1</v>
      </c>
      <c r="Z143" s="241">
        <v>2400</v>
      </c>
      <c r="AA143" s="242">
        <v>1</v>
      </c>
      <c r="AB143" s="241">
        <v>90</v>
      </c>
      <c r="AC143" s="242">
        <v>1</v>
      </c>
      <c r="AD143" s="241">
        <v>2840</v>
      </c>
      <c r="AE143" s="242">
        <v>1</v>
      </c>
      <c r="AF143" s="241">
        <v>310</v>
      </c>
      <c r="AG143" s="242">
        <v>1</v>
      </c>
      <c r="AH143" s="241">
        <v>330</v>
      </c>
      <c r="AI143" s="242">
        <v>1</v>
      </c>
      <c r="AJ143" s="241">
        <v>80</v>
      </c>
      <c r="AK143" s="242">
        <v>1</v>
      </c>
      <c r="AL143" s="241">
        <v>71660</v>
      </c>
      <c r="AM143" s="242">
        <v>1</v>
      </c>
      <c r="AN143" s="241">
        <v>540</v>
      </c>
      <c r="AO143" s="242">
        <v>1</v>
      </c>
      <c r="AP143" s="241">
        <v>1850</v>
      </c>
      <c r="AQ143" s="242">
        <v>1</v>
      </c>
      <c r="AR143" s="241">
        <v>100</v>
      </c>
      <c r="AS143" s="242">
        <v>1</v>
      </c>
      <c r="AT143" s="241">
        <v>590</v>
      </c>
      <c r="AU143" s="242">
        <v>1</v>
      </c>
      <c r="AV143" s="241">
        <v>1430</v>
      </c>
      <c r="AW143" s="242">
        <v>1</v>
      </c>
      <c r="AX143" s="241">
        <v>40</v>
      </c>
      <c r="AY143" s="242">
        <v>1</v>
      </c>
      <c r="AZ143" s="241">
        <v>160</v>
      </c>
      <c r="BA143" s="242">
        <v>1</v>
      </c>
      <c r="BB143" s="241">
        <v>1570</v>
      </c>
      <c r="BC143" s="242">
        <v>1</v>
      </c>
      <c r="BD143" s="241">
        <v>950</v>
      </c>
      <c r="BE143" s="242">
        <v>1</v>
      </c>
      <c r="BF143" s="241">
        <v>1040</v>
      </c>
      <c r="BG143" s="242">
        <v>1</v>
      </c>
      <c r="BH143" s="241">
        <v>20460</v>
      </c>
      <c r="BI143" s="242">
        <v>1</v>
      </c>
      <c r="BJ143" s="241">
        <v>2620</v>
      </c>
      <c r="BK143" s="242">
        <v>1</v>
      </c>
      <c r="BL143" s="241">
        <v>150</v>
      </c>
      <c r="BM143" s="242">
        <v>1</v>
      </c>
      <c r="BN143" s="241">
        <v>10820</v>
      </c>
      <c r="BO143" s="242">
        <v>1</v>
      </c>
      <c r="BP143" s="241">
        <v>9580</v>
      </c>
      <c r="BQ143" s="242">
        <v>1</v>
      </c>
      <c r="BR143" s="241">
        <v>210</v>
      </c>
      <c r="BS143" s="242">
        <v>1</v>
      </c>
      <c r="BT143" s="241">
        <v>8830</v>
      </c>
      <c r="BU143" s="242">
        <v>1</v>
      </c>
      <c r="BV143" s="241">
        <v>20120</v>
      </c>
      <c r="BW143" s="242">
        <v>1</v>
      </c>
      <c r="BX143" s="241">
        <v>7940</v>
      </c>
      <c r="BY143" s="242">
        <v>1</v>
      </c>
      <c r="BZ143" s="241">
        <v>4140</v>
      </c>
      <c r="CA143" s="242">
        <v>1</v>
      </c>
      <c r="CB143" s="241">
        <v>1690</v>
      </c>
      <c r="CC143" s="242">
        <v>1</v>
      </c>
      <c r="CD143" s="241">
        <v>4450</v>
      </c>
      <c r="CE143" s="242">
        <v>1</v>
      </c>
      <c r="CF143" s="241">
        <v>2430</v>
      </c>
      <c r="CG143" s="242">
        <v>1</v>
      </c>
      <c r="CH143" s="241">
        <v>11170</v>
      </c>
      <c r="CI143" s="242">
        <v>1</v>
      </c>
      <c r="CJ143" s="241">
        <v>1840</v>
      </c>
      <c r="CK143" s="242">
        <v>1</v>
      </c>
      <c r="CL143" s="241">
        <v>1160</v>
      </c>
      <c r="CM143" s="242">
        <v>1</v>
      </c>
      <c r="CN143" s="241">
        <v>20</v>
      </c>
      <c r="CO143" s="242">
        <v>1</v>
      </c>
      <c r="CP143" s="241">
        <v>210</v>
      </c>
      <c r="CQ143" s="242">
        <v>1</v>
      </c>
      <c r="CR143" s="241">
        <v>2340</v>
      </c>
      <c r="CS143" s="242">
        <v>1</v>
      </c>
      <c r="CT143" s="241">
        <v>3510</v>
      </c>
      <c r="CU143" s="242">
        <v>1</v>
      </c>
      <c r="CV143" s="241">
        <v>2640</v>
      </c>
      <c r="CW143" s="242">
        <v>1</v>
      </c>
      <c r="CX143" s="241">
        <v>620</v>
      </c>
      <c r="CY143" s="242">
        <v>1</v>
      </c>
      <c r="CZ143" s="241">
        <v>310</v>
      </c>
      <c r="DA143" s="242">
        <v>1</v>
      </c>
      <c r="DB143" s="241">
        <v>90</v>
      </c>
      <c r="DC143" s="242">
        <v>1</v>
      </c>
      <c r="DD143" s="241">
        <v>1230</v>
      </c>
      <c r="DE143" s="242">
        <v>1</v>
      </c>
      <c r="DF143" s="241">
        <v>320</v>
      </c>
      <c r="DG143" s="242">
        <v>1</v>
      </c>
      <c r="DH143" s="241">
        <v>4900</v>
      </c>
      <c r="DI143" s="242">
        <v>1</v>
      </c>
      <c r="DJ143" s="241">
        <v>1040</v>
      </c>
      <c r="DK143" s="242">
        <v>1</v>
      </c>
      <c r="DL143" s="241">
        <v>270</v>
      </c>
      <c r="DM143" s="242">
        <v>1</v>
      </c>
      <c r="DN143" s="241">
        <v>238270</v>
      </c>
      <c r="DO143" s="242">
        <v>1</v>
      </c>
    </row>
    <row r="144" spans="1:119" s="10" customFormat="1" ht="14.25" x14ac:dyDescent="0.2">
      <c r="A144" s="80" t="s">
        <v>352</v>
      </c>
      <c r="B144" s="81" t="s">
        <v>359</v>
      </c>
      <c r="C144" s="81" t="s">
        <v>360</v>
      </c>
      <c r="D144" s="81" t="s">
        <v>361</v>
      </c>
      <c r="E144" s="81" t="s">
        <v>362</v>
      </c>
      <c r="F144" s="81" t="s">
        <v>363</v>
      </c>
      <c r="G144" s="81" t="s">
        <v>364</v>
      </c>
      <c r="H144" s="81" t="s">
        <v>365</v>
      </c>
      <c r="I144" s="81" t="s">
        <v>366</v>
      </c>
      <c r="J144" s="81" t="s">
        <v>367</v>
      </c>
      <c r="K144" s="81" t="s">
        <v>368</v>
      </c>
      <c r="L144" s="81" t="s">
        <v>369</v>
      </c>
      <c r="M144" s="81" t="s">
        <v>370</v>
      </c>
      <c r="N144" s="81" t="s">
        <v>371</v>
      </c>
      <c r="O144" s="81" t="s">
        <v>372</v>
      </c>
      <c r="P144" s="81" t="s">
        <v>374</v>
      </c>
      <c r="Q144" s="81" t="s">
        <v>375</v>
      </c>
      <c r="R144" s="81" t="s">
        <v>376</v>
      </c>
      <c r="S144" s="81" t="s">
        <v>377</v>
      </c>
      <c r="T144" s="81" t="s">
        <v>378</v>
      </c>
      <c r="U144" s="81" t="s">
        <v>379</v>
      </c>
      <c r="V144" s="81" t="s">
        <v>380</v>
      </c>
      <c r="W144" s="81" t="s">
        <v>381</v>
      </c>
      <c r="X144" s="81" t="s">
        <v>382</v>
      </c>
      <c r="Y144" s="81" t="s">
        <v>383</v>
      </c>
      <c r="Z144" s="81" t="s">
        <v>384</v>
      </c>
      <c r="AA144" s="81" t="s">
        <v>385</v>
      </c>
      <c r="AB144" s="81" t="s">
        <v>386</v>
      </c>
      <c r="AC144" s="81" t="s">
        <v>387</v>
      </c>
      <c r="AD144" s="81" t="s">
        <v>388</v>
      </c>
      <c r="AE144" s="81" t="s">
        <v>389</v>
      </c>
      <c r="AF144" s="81" t="s">
        <v>390</v>
      </c>
      <c r="AG144" s="81" t="s">
        <v>391</v>
      </c>
      <c r="AH144" s="81" t="s">
        <v>392</v>
      </c>
      <c r="AI144" s="81" t="s">
        <v>393</v>
      </c>
      <c r="AJ144" s="81" t="s">
        <v>394</v>
      </c>
      <c r="AK144" s="81" t="s">
        <v>395</v>
      </c>
      <c r="AL144" s="81" t="s">
        <v>396</v>
      </c>
      <c r="AM144" s="81" t="s">
        <v>397</v>
      </c>
      <c r="AN144" s="81" t="s">
        <v>415</v>
      </c>
      <c r="AO144" s="81" t="s">
        <v>416</v>
      </c>
      <c r="AP144" s="81" t="s">
        <v>417</v>
      </c>
      <c r="AQ144" s="81" t="s">
        <v>418</v>
      </c>
      <c r="AR144" s="81" t="s">
        <v>419</v>
      </c>
      <c r="AS144" s="81" t="s">
        <v>420</v>
      </c>
      <c r="AT144" s="81" t="s">
        <v>421</v>
      </c>
      <c r="AU144" s="81" t="s">
        <v>422</v>
      </c>
      <c r="AV144" s="81" t="s">
        <v>423</v>
      </c>
      <c r="AW144" s="81" t="s">
        <v>424</v>
      </c>
      <c r="AX144" s="81" t="s">
        <v>425</v>
      </c>
      <c r="AY144" s="81" t="s">
        <v>426</v>
      </c>
      <c r="AZ144" s="81" t="s">
        <v>427</v>
      </c>
      <c r="BA144" s="81" t="s">
        <v>428</v>
      </c>
      <c r="BB144" s="81" t="s">
        <v>429</v>
      </c>
      <c r="BC144" s="81" t="s">
        <v>430</v>
      </c>
      <c r="BD144" s="81" t="s">
        <v>431</v>
      </c>
      <c r="BE144" s="81" t="s">
        <v>432</v>
      </c>
      <c r="BF144" s="81" t="s">
        <v>433</v>
      </c>
      <c r="BG144" s="81" t="s">
        <v>434</v>
      </c>
      <c r="BH144" s="81" t="s">
        <v>435</v>
      </c>
      <c r="BI144" s="81" t="s">
        <v>436</v>
      </c>
      <c r="BJ144" s="81" t="s">
        <v>437</v>
      </c>
      <c r="BK144" s="81" t="s">
        <v>438</v>
      </c>
      <c r="BL144" s="81" t="s">
        <v>439</v>
      </c>
      <c r="BM144" s="81" t="s">
        <v>440</v>
      </c>
      <c r="BN144" s="81" t="s">
        <v>441</v>
      </c>
      <c r="BO144" s="81" t="s">
        <v>442</v>
      </c>
      <c r="BP144" s="81" t="s">
        <v>443</v>
      </c>
      <c r="BQ144" s="81" t="s">
        <v>444</v>
      </c>
      <c r="BR144" s="81" t="s">
        <v>445</v>
      </c>
      <c r="BS144" s="81" t="s">
        <v>446</v>
      </c>
      <c r="BT144" s="81" t="s">
        <v>447</v>
      </c>
      <c r="BU144" s="81" t="s">
        <v>448</v>
      </c>
      <c r="BV144" s="81" t="s">
        <v>449</v>
      </c>
      <c r="BW144" s="81" t="s">
        <v>450</v>
      </c>
      <c r="BX144" s="81" t="s">
        <v>451</v>
      </c>
      <c r="BY144" s="81" t="s">
        <v>452</v>
      </c>
      <c r="BZ144" s="81" t="s">
        <v>453</v>
      </c>
      <c r="CA144" s="81" t="s">
        <v>454</v>
      </c>
      <c r="CB144" s="81" t="s">
        <v>455</v>
      </c>
      <c r="CC144" s="81" t="s">
        <v>456</v>
      </c>
      <c r="CD144" s="81" t="s">
        <v>457</v>
      </c>
      <c r="CE144" s="81" t="s">
        <v>458</v>
      </c>
      <c r="CF144" s="81" t="s">
        <v>459</v>
      </c>
      <c r="CG144" s="81" t="s">
        <v>460</v>
      </c>
      <c r="CH144" s="81" t="s">
        <v>461</v>
      </c>
      <c r="CI144" s="81" t="s">
        <v>462</v>
      </c>
      <c r="CJ144" s="81" t="s">
        <v>463</v>
      </c>
      <c r="CK144" s="81" t="s">
        <v>464</v>
      </c>
      <c r="CL144" s="81" t="s">
        <v>465</v>
      </c>
      <c r="CM144" s="81" t="s">
        <v>466</v>
      </c>
      <c r="CN144" s="81" t="s">
        <v>467</v>
      </c>
      <c r="CO144" s="81" t="s">
        <v>468</v>
      </c>
      <c r="CP144" s="81" t="s">
        <v>469</v>
      </c>
      <c r="CQ144" s="81" t="s">
        <v>470</v>
      </c>
      <c r="CR144" s="81" t="s">
        <v>471</v>
      </c>
      <c r="CS144" s="81" t="s">
        <v>472</v>
      </c>
      <c r="CT144" s="81" t="s">
        <v>473</v>
      </c>
      <c r="CU144" s="81" t="s">
        <v>474</v>
      </c>
      <c r="CV144" s="81" t="s">
        <v>475</v>
      </c>
      <c r="CW144" s="81" t="s">
        <v>476</v>
      </c>
      <c r="CX144" s="81" t="s">
        <v>477</v>
      </c>
      <c r="CY144" s="81" t="s">
        <v>478</v>
      </c>
      <c r="CZ144" s="81" t="s">
        <v>479</v>
      </c>
      <c r="DA144" s="81" t="s">
        <v>480</v>
      </c>
      <c r="DB144" s="81" t="s">
        <v>481</v>
      </c>
      <c r="DC144" s="81" t="s">
        <v>482</v>
      </c>
      <c r="DD144" s="81" t="s">
        <v>483</v>
      </c>
      <c r="DE144" s="81" t="s">
        <v>484</v>
      </c>
      <c r="DF144" s="81" t="s">
        <v>485</v>
      </c>
      <c r="DG144" s="81" t="s">
        <v>486</v>
      </c>
      <c r="DH144" s="81" t="s">
        <v>487</v>
      </c>
      <c r="DI144" s="81" t="s">
        <v>488</v>
      </c>
      <c r="DJ144" s="81" t="s">
        <v>489</v>
      </c>
      <c r="DK144" s="81" t="s">
        <v>490</v>
      </c>
      <c r="DL144" s="81" t="s">
        <v>491</v>
      </c>
      <c r="DM144" s="81" t="s">
        <v>492</v>
      </c>
      <c r="DN144" s="81" t="s">
        <v>294</v>
      </c>
      <c r="DO144" s="81" t="s">
        <v>295</v>
      </c>
    </row>
    <row r="145" spans="1:16384" s="333" customFormat="1" ht="14.25" x14ac:dyDescent="0.2">
      <c r="A145" s="329" t="s">
        <v>173</v>
      </c>
      <c r="B145" s="330">
        <v>6300</v>
      </c>
      <c r="C145" s="332">
        <v>0.33707865168539303</v>
      </c>
      <c r="D145" s="330">
        <v>0</v>
      </c>
      <c r="E145" s="332">
        <v>0</v>
      </c>
      <c r="F145" s="330">
        <v>140</v>
      </c>
      <c r="G145" s="332">
        <v>0.4</v>
      </c>
      <c r="H145" s="330">
        <v>680</v>
      </c>
      <c r="I145" s="332">
        <v>0.36956521739130399</v>
      </c>
      <c r="J145" s="330">
        <v>150</v>
      </c>
      <c r="K145" s="332">
        <v>0.32608695652173902</v>
      </c>
      <c r="L145" s="330">
        <v>120</v>
      </c>
      <c r="M145" s="332">
        <v>0.57142857142857095</v>
      </c>
      <c r="N145" s="330">
        <v>4980</v>
      </c>
      <c r="O145" s="332">
        <v>0.40719542109566598</v>
      </c>
      <c r="P145" s="330">
        <v>20</v>
      </c>
      <c r="Q145" s="332">
        <v>0.18181818181818199</v>
      </c>
      <c r="R145" s="330">
        <v>660</v>
      </c>
      <c r="S145" s="332">
        <v>0.32195121951219502</v>
      </c>
      <c r="T145" s="330">
        <v>3960</v>
      </c>
      <c r="U145" s="332">
        <v>0.54545454545454497</v>
      </c>
      <c r="V145" s="330">
        <v>100</v>
      </c>
      <c r="W145" s="332">
        <v>0.45454545454545497</v>
      </c>
      <c r="X145" s="330">
        <v>490</v>
      </c>
      <c r="Y145" s="332">
        <v>0.35766423357664201</v>
      </c>
      <c r="Z145" s="330">
        <v>1870</v>
      </c>
      <c r="AA145" s="332">
        <v>0.43793911007025799</v>
      </c>
      <c r="AB145" s="330">
        <v>70</v>
      </c>
      <c r="AC145" s="332">
        <v>0.41176470588235298</v>
      </c>
      <c r="AD145" s="330">
        <v>2860</v>
      </c>
      <c r="AE145" s="332">
        <v>0.50263620386643204</v>
      </c>
      <c r="AF145" s="330">
        <v>490</v>
      </c>
      <c r="AG145" s="332">
        <v>0.61250000000000004</v>
      </c>
      <c r="AH145" s="330">
        <v>190</v>
      </c>
      <c r="AI145" s="332">
        <v>0.35849056603773599</v>
      </c>
      <c r="AJ145" s="330">
        <v>20</v>
      </c>
      <c r="AK145" s="332">
        <v>0.2</v>
      </c>
      <c r="AL145" s="330">
        <v>50970</v>
      </c>
      <c r="AM145" s="332">
        <v>0.41560665362035198</v>
      </c>
      <c r="AN145" s="330">
        <v>640</v>
      </c>
      <c r="AO145" s="332">
        <v>0.54237288135593198</v>
      </c>
      <c r="AP145" s="330">
        <v>1330</v>
      </c>
      <c r="AQ145" s="332">
        <v>0.41955835962145099</v>
      </c>
      <c r="AR145" s="330">
        <v>50</v>
      </c>
      <c r="AS145" s="332">
        <v>0.33333333333333298</v>
      </c>
      <c r="AT145" s="330">
        <v>340</v>
      </c>
      <c r="AU145" s="332">
        <v>0.36559139784946199</v>
      </c>
      <c r="AV145" s="330">
        <v>1130</v>
      </c>
      <c r="AW145" s="332">
        <v>0.44140625</v>
      </c>
      <c r="AX145" s="330">
        <v>20</v>
      </c>
      <c r="AY145" s="332">
        <v>0.4</v>
      </c>
      <c r="AZ145" s="330">
        <v>40</v>
      </c>
      <c r="BA145" s="332">
        <v>0.2</v>
      </c>
      <c r="BB145" s="330">
        <v>2220</v>
      </c>
      <c r="BC145" s="332">
        <v>0.58575197889182096</v>
      </c>
      <c r="BD145" s="330">
        <v>540</v>
      </c>
      <c r="BE145" s="332">
        <v>0.36241610738254998</v>
      </c>
      <c r="BF145" s="330">
        <v>560</v>
      </c>
      <c r="BG145" s="332">
        <v>0.35</v>
      </c>
      <c r="BH145" s="330">
        <v>15460</v>
      </c>
      <c r="BI145" s="332">
        <v>0.43052074631022003</v>
      </c>
      <c r="BJ145" s="330">
        <v>1450</v>
      </c>
      <c r="BK145" s="332">
        <v>0.355392156862745</v>
      </c>
      <c r="BL145" s="330">
        <v>50</v>
      </c>
      <c r="BM145" s="332">
        <v>0.25</v>
      </c>
      <c r="BN145" s="330">
        <v>10260</v>
      </c>
      <c r="BO145" s="332">
        <v>0.48671726755218198</v>
      </c>
      <c r="BP145" s="330">
        <v>5140</v>
      </c>
      <c r="BQ145" s="332">
        <v>0.34918478260869601</v>
      </c>
      <c r="BR145" s="330">
        <v>300</v>
      </c>
      <c r="BS145" s="332">
        <v>0.57692307692307698</v>
      </c>
      <c r="BT145" s="330">
        <v>8020</v>
      </c>
      <c r="BU145" s="332">
        <v>0.47596439169139498</v>
      </c>
      <c r="BV145" s="330">
        <v>16500</v>
      </c>
      <c r="BW145" s="332">
        <v>0.450573457127253</v>
      </c>
      <c r="BX145" s="330">
        <v>3030</v>
      </c>
      <c r="BY145" s="332">
        <v>0.27595628415300499</v>
      </c>
      <c r="BZ145" s="330">
        <v>3090</v>
      </c>
      <c r="CA145" s="332">
        <v>0.427385892116183</v>
      </c>
      <c r="CB145" s="330">
        <v>1230</v>
      </c>
      <c r="CC145" s="332">
        <v>0.42123287671232901</v>
      </c>
      <c r="CD145" s="330">
        <v>2680</v>
      </c>
      <c r="CE145" s="332">
        <v>0.37587657784011202</v>
      </c>
      <c r="CF145" s="330">
        <v>1910</v>
      </c>
      <c r="CG145" s="332">
        <v>0.44009216589861699</v>
      </c>
      <c r="CH145" s="330">
        <v>6600</v>
      </c>
      <c r="CI145" s="332">
        <v>0.37141249296567203</v>
      </c>
      <c r="CJ145" s="330">
        <v>1420</v>
      </c>
      <c r="CK145" s="332">
        <v>0.43558282208589</v>
      </c>
      <c r="CL145" s="330">
        <v>650</v>
      </c>
      <c r="CM145" s="332">
        <v>0.35911602209944798</v>
      </c>
      <c r="CN145" s="330">
        <v>10</v>
      </c>
      <c r="CO145" s="332">
        <v>0.33333333333333298</v>
      </c>
      <c r="CP145" s="330">
        <v>120</v>
      </c>
      <c r="CQ145" s="332">
        <v>0.375</v>
      </c>
      <c r="CR145" s="330">
        <v>1440</v>
      </c>
      <c r="CS145" s="332">
        <v>0.38095238095238099</v>
      </c>
      <c r="CT145" s="330">
        <v>2260</v>
      </c>
      <c r="CU145" s="332">
        <v>0.39168110918544202</v>
      </c>
      <c r="CV145" s="330">
        <v>2180</v>
      </c>
      <c r="CW145" s="332">
        <v>0.45134575569358198</v>
      </c>
      <c r="CX145" s="330">
        <v>380</v>
      </c>
      <c r="CY145" s="332">
        <v>0.38</v>
      </c>
      <c r="CZ145" s="330">
        <v>240</v>
      </c>
      <c r="DA145" s="332">
        <v>0.43636363636363601</v>
      </c>
      <c r="DB145" s="330">
        <v>30</v>
      </c>
      <c r="DC145" s="332">
        <v>0.25</v>
      </c>
      <c r="DD145" s="330">
        <v>1830</v>
      </c>
      <c r="DE145" s="332">
        <v>0.59803921568627405</v>
      </c>
      <c r="DF145" s="330">
        <v>240</v>
      </c>
      <c r="DG145" s="332">
        <v>0.42857142857142899</v>
      </c>
      <c r="DH145" s="330">
        <v>5030</v>
      </c>
      <c r="DI145" s="332">
        <v>0.50654582074521604</v>
      </c>
      <c r="DJ145" s="330">
        <v>690</v>
      </c>
      <c r="DK145" s="332">
        <v>0.39884393063583801</v>
      </c>
      <c r="DL145" s="330">
        <v>230</v>
      </c>
      <c r="DM145" s="332">
        <v>0.46</v>
      </c>
      <c r="DN145" s="330">
        <v>173410</v>
      </c>
      <c r="DO145" s="332">
        <v>0.42117407038593302</v>
      </c>
    </row>
    <row r="146" spans="1:16384" x14ac:dyDescent="0.25">
      <c r="A146" s="51" t="s">
        <v>260</v>
      </c>
      <c r="B146" s="7"/>
      <c r="C146" s="7"/>
      <c r="D146" s="7"/>
      <c r="E146" s="7"/>
      <c r="F146" s="7"/>
      <c r="G146" s="7"/>
      <c r="I146" s="10"/>
      <c r="K146" s="10"/>
      <c r="M146" s="10"/>
      <c r="O146" s="10"/>
      <c r="Q146" s="10"/>
      <c r="S146" s="10"/>
      <c r="U146" s="10"/>
      <c r="W146" s="10"/>
      <c r="Y146" s="10"/>
      <c r="AA146" s="10"/>
      <c r="AC146" s="10"/>
      <c r="AE146" s="10"/>
      <c r="AG146" s="10"/>
      <c r="AI146" s="10"/>
      <c r="AK146" s="10"/>
      <c r="AM146" s="10"/>
      <c r="AO146" s="10"/>
      <c r="AQ146" s="10"/>
      <c r="AS146" s="10"/>
      <c r="AU146" s="10"/>
      <c r="AW146" s="10"/>
      <c r="AY146" s="10"/>
      <c r="BA146" s="10"/>
      <c r="BC146" s="10"/>
      <c r="BE146" s="10"/>
      <c r="BG146" s="10"/>
      <c r="BH146" s="10"/>
      <c r="BI146" s="10"/>
      <c r="BK146" s="10"/>
      <c r="BM146" s="10"/>
      <c r="BO146" s="10"/>
      <c r="BQ146" s="10"/>
      <c r="BS146" s="10"/>
      <c r="BU146" s="10"/>
      <c r="BW146" s="10"/>
      <c r="BY146" s="10"/>
      <c r="CA146" s="10"/>
      <c r="CB146" s="10"/>
      <c r="CC146" s="10"/>
      <c r="CE146" s="10"/>
      <c r="CG146" s="10"/>
      <c r="CI146" s="10"/>
      <c r="CK146" s="10"/>
      <c r="CM146" s="10"/>
      <c r="CO146" s="10"/>
      <c r="CQ146" s="10"/>
      <c r="CS146" s="10"/>
      <c r="CU146" s="10"/>
      <c r="CW146" s="10"/>
      <c r="CY146" s="10"/>
      <c r="DA146" s="10"/>
      <c r="DC146" s="10"/>
      <c r="DE146" s="10"/>
      <c r="DG146" s="10"/>
      <c r="DI146" s="10"/>
      <c r="DK146" s="10"/>
      <c r="DM146" s="10"/>
      <c r="DN146" s="10"/>
      <c r="DO146" s="10"/>
    </row>
    <row r="147" spans="1:16384" x14ac:dyDescent="0.25">
      <c r="A147" s="271" t="s">
        <v>0</v>
      </c>
      <c r="B147" s="272"/>
      <c r="C147" s="273"/>
      <c r="D147" s="272"/>
      <c r="E147" s="273"/>
      <c r="F147" s="272"/>
      <c r="G147" s="273"/>
      <c r="U147" s="139"/>
      <c r="BI147" s="273"/>
      <c r="BJ147" s="272"/>
      <c r="BK147" s="273"/>
      <c r="BL147" s="272"/>
      <c r="BM147" s="273"/>
      <c r="BN147" s="272"/>
      <c r="CB147" s="10"/>
    </row>
    <row r="148" spans="1:16384" x14ac:dyDescent="0.25">
      <c r="A148" s="33" t="s">
        <v>187</v>
      </c>
      <c r="B148" s="19"/>
      <c r="C148" s="134"/>
      <c r="D148" s="19"/>
      <c r="E148" s="134"/>
      <c r="F148" s="19"/>
      <c r="G148" s="134"/>
      <c r="H148" s="19"/>
      <c r="I148" s="134"/>
      <c r="J148" s="19"/>
      <c r="K148" s="134"/>
      <c r="L148" s="19"/>
      <c r="M148" s="134"/>
      <c r="N148" s="19"/>
      <c r="O148" s="134"/>
      <c r="P148" s="19"/>
      <c r="Q148" s="134"/>
      <c r="R148" s="19"/>
      <c r="S148" s="134"/>
      <c r="T148" s="19"/>
      <c r="U148" s="134"/>
      <c r="V148" s="19"/>
      <c r="W148" s="134"/>
      <c r="X148" s="19"/>
      <c r="Y148" s="134"/>
      <c r="Z148" s="19"/>
      <c r="AA148" s="134"/>
      <c r="AB148" s="19"/>
      <c r="AC148" s="134"/>
      <c r="AD148" s="19"/>
      <c r="AE148" s="134"/>
      <c r="AF148" s="19"/>
      <c r="AG148" s="134"/>
      <c r="AH148" s="19"/>
      <c r="AI148" s="134"/>
      <c r="AJ148" s="19"/>
      <c r="AK148" s="134"/>
      <c r="AL148" s="19"/>
      <c r="AM148" s="134"/>
      <c r="AN148" s="19"/>
      <c r="AO148" s="134"/>
      <c r="AP148" s="19"/>
      <c r="AQ148" s="134"/>
      <c r="AR148" s="19"/>
      <c r="AS148" s="134"/>
      <c r="AT148" s="19"/>
      <c r="AU148" s="134"/>
      <c r="AV148" s="19"/>
      <c r="AW148" s="134"/>
      <c r="AX148" s="19"/>
      <c r="AY148" s="134"/>
      <c r="AZ148" s="19"/>
      <c r="BA148" s="134"/>
      <c r="BB148" s="19"/>
      <c r="BC148" s="134"/>
      <c r="BD148" s="19"/>
      <c r="BE148" s="134"/>
      <c r="BF148" s="19"/>
      <c r="BG148" s="134"/>
      <c r="BH148" s="19"/>
      <c r="BI148" s="134"/>
      <c r="BJ148" s="19"/>
      <c r="BK148" s="134"/>
      <c r="BL148" s="19"/>
      <c r="BM148" s="134"/>
      <c r="BN148" s="19"/>
      <c r="BO148" s="134"/>
      <c r="BP148" s="19"/>
      <c r="BQ148" s="134"/>
      <c r="BR148" s="19"/>
      <c r="BS148" s="134"/>
      <c r="BT148" s="19"/>
      <c r="BU148" s="134"/>
      <c r="BV148" s="19"/>
      <c r="BW148" s="134"/>
      <c r="BX148" s="19"/>
      <c r="BY148" s="134"/>
      <c r="BZ148" s="19"/>
      <c r="CA148" s="134"/>
      <c r="CB148" s="19"/>
      <c r="CC148" s="134"/>
      <c r="CD148" s="19"/>
      <c r="CE148" s="134"/>
      <c r="CF148" s="19"/>
      <c r="CG148" s="134"/>
      <c r="CH148" s="19"/>
      <c r="CI148" s="134"/>
      <c r="CJ148" s="19"/>
      <c r="CK148" s="134"/>
      <c r="CL148" s="19"/>
      <c r="CM148" s="134"/>
      <c r="CN148" s="19"/>
      <c r="CO148" s="134"/>
      <c r="CP148" s="19"/>
      <c r="CQ148" s="134"/>
      <c r="CR148" s="19"/>
      <c r="CS148" s="134"/>
      <c r="CT148" s="19"/>
      <c r="CU148" s="134"/>
      <c r="CV148" s="19"/>
      <c r="CW148" s="134"/>
      <c r="CX148" s="19"/>
      <c r="CY148" s="134"/>
      <c r="CZ148" s="19"/>
      <c r="DA148" s="134"/>
      <c r="DB148" s="19"/>
      <c r="DC148" s="134"/>
      <c r="DD148" s="19"/>
      <c r="DE148" s="134"/>
      <c r="DF148" s="19"/>
      <c r="DG148" s="134"/>
      <c r="DH148" s="19"/>
      <c r="DI148" s="134"/>
      <c r="DJ148" s="19"/>
      <c r="DK148" s="134"/>
      <c r="DL148" s="19"/>
      <c r="DM148" s="134"/>
      <c r="DN148" s="19"/>
      <c r="DO148" s="134"/>
    </row>
    <row r="149" spans="1:16384" s="54" customFormat="1" ht="28.5" customHeight="1" x14ac:dyDescent="0.25">
      <c r="A149" s="226" t="s">
        <v>224</v>
      </c>
      <c r="B149" s="350" t="s">
        <v>79</v>
      </c>
      <c r="C149" s="351"/>
      <c r="D149" s="352" t="s">
        <v>80</v>
      </c>
      <c r="E149" s="353"/>
      <c r="F149" s="350" t="s">
        <v>81</v>
      </c>
      <c r="G149" s="351"/>
      <c r="H149" s="352" t="s">
        <v>82</v>
      </c>
      <c r="I149" s="353"/>
      <c r="J149" s="350" t="s">
        <v>83</v>
      </c>
      <c r="K149" s="351"/>
      <c r="L149" s="352" t="s">
        <v>84</v>
      </c>
      <c r="M149" s="353"/>
      <c r="N149" s="350" t="s">
        <v>85</v>
      </c>
      <c r="O149" s="351"/>
      <c r="P149" s="352" t="s">
        <v>86</v>
      </c>
      <c r="Q149" s="353"/>
      <c r="R149" s="350" t="s">
        <v>87</v>
      </c>
      <c r="S149" s="351"/>
      <c r="T149" s="352" t="s">
        <v>88</v>
      </c>
      <c r="U149" s="353"/>
      <c r="V149" s="350" t="s">
        <v>89</v>
      </c>
      <c r="W149" s="351"/>
      <c r="X149" s="352" t="s">
        <v>90</v>
      </c>
      <c r="Y149" s="353"/>
      <c r="Z149" s="350" t="s">
        <v>91</v>
      </c>
      <c r="AA149" s="351"/>
      <c r="AB149" s="352" t="s">
        <v>92</v>
      </c>
      <c r="AC149" s="353"/>
      <c r="AD149" s="350" t="s">
        <v>93</v>
      </c>
      <c r="AE149" s="351"/>
      <c r="AF149" s="352" t="s">
        <v>94</v>
      </c>
      <c r="AG149" s="353"/>
      <c r="AH149" s="350" t="s">
        <v>95</v>
      </c>
      <c r="AI149" s="351"/>
      <c r="AJ149" s="352" t="s">
        <v>96</v>
      </c>
      <c r="AK149" s="353"/>
      <c r="AL149" s="350" t="s">
        <v>97</v>
      </c>
      <c r="AM149" s="351"/>
      <c r="AN149" s="352" t="s">
        <v>98</v>
      </c>
      <c r="AO149" s="353"/>
      <c r="AP149" s="350" t="s">
        <v>99</v>
      </c>
      <c r="AQ149" s="351"/>
      <c r="AR149" s="352" t="s">
        <v>100</v>
      </c>
      <c r="AS149" s="353"/>
      <c r="AT149" s="350" t="s">
        <v>101</v>
      </c>
      <c r="AU149" s="351"/>
      <c r="AV149" s="352" t="s">
        <v>102</v>
      </c>
      <c r="AW149" s="353"/>
      <c r="AX149" s="350" t="s">
        <v>103</v>
      </c>
      <c r="AY149" s="351"/>
      <c r="AZ149" s="352" t="s">
        <v>104</v>
      </c>
      <c r="BA149" s="353"/>
      <c r="BB149" s="350" t="s">
        <v>105</v>
      </c>
      <c r="BC149" s="351"/>
      <c r="BD149" s="352" t="s">
        <v>106</v>
      </c>
      <c r="BE149" s="353"/>
      <c r="BF149" s="350" t="s">
        <v>107</v>
      </c>
      <c r="BG149" s="351"/>
      <c r="BH149" s="352" t="s">
        <v>108</v>
      </c>
      <c r="BI149" s="353"/>
      <c r="BJ149" s="350" t="s">
        <v>109</v>
      </c>
      <c r="BK149" s="351"/>
      <c r="BL149" s="352" t="s">
        <v>110</v>
      </c>
      <c r="BM149" s="353"/>
      <c r="BN149" s="350" t="s">
        <v>111</v>
      </c>
      <c r="BO149" s="351"/>
      <c r="BP149" s="352" t="s">
        <v>112</v>
      </c>
      <c r="BQ149" s="353"/>
      <c r="BR149" s="350" t="s">
        <v>113</v>
      </c>
      <c r="BS149" s="351"/>
      <c r="BT149" s="352" t="s">
        <v>114</v>
      </c>
      <c r="BU149" s="353"/>
      <c r="BV149" s="350" t="s">
        <v>115</v>
      </c>
      <c r="BW149" s="351"/>
      <c r="BX149" s="352" t="s">
        <v>116</v>
      </c>
      <c r="BY149" s="353"/>
      <c r="BZ149" s="350" t="s">
        <v>117</v>
      </c>
      <c r="CA149" s="351"/>
      <c r="CB149" s="352" t="s">
        <v>118</v>
      </c>
      <c r="CC149" s="353"/>
      <c r="CD149" s="350" t="s">
        <v>119</v>
      </c>
      <c r="CE149" s="351"/>
      <c r="CF149" s="352" t="s">
        <v>120</v>
      </c>
      <c r="CG149" s="353"/>
      <c r="CH149" s="350" t="s">
        <v>121</v>
      </c>
      <c r="CI149" s="351"/>
      <c r="CJ149" s="352" t="s">
        <v>122</v>
      </c>
      <c r="CK149" s="353"/>
      <c r="CL149" s="350" t="s">
        <v>123</v>
      </c>
      <c r="CM149" s="351"/>
      <c r="CN149" s="352" t="s">
        <v>124</v>
      </c>
      <c r="CO149" s="353"/>
      <c r="CP149" s="350" t="s">
        <v>125</v>
      </c>
      <c r="CQ149" s="351"/>
      <c r="CR149" s="352" t="s">
        <v>126</v>
      </c>
      <c r="CS149" s="353"/>
      <c r="CT149" s="350" t="s">
        <v>127</v>
      </c>
      <c r="CU149" s="351"/>
      <c r="CV149" s="352" t="s">
        <v>128</v>
      </c>
      <c r="CW149" s="353"/>
      <c r="CX149" s="350" t="s">
        <v>129</v>
      </c>
      <c r="CY149" s="351"/>
      <c r="CZ149" s="352" t="s">
        <v>130</v>
      </c>
      <c r="DA149" s="353"/>
      <c r="DB149" s="350" t="s">
        <v>131</v>
      </c>
      <c r="DC149" s="351"/>
      <c r="DD149" s="352" t="s">
        <v>132</v>
      </c>
      <c r="DE149" s="353"/>
      <c r="DF149" s="350" t="s">
        <v>133</v>
      </c>
      <c r="DG149" s="351"/>
      <c r="DH149" s="352" t="s">
        <v>134</v>
      </c>
      <c r="DI149" s="353"/>
      <c r="DJ149" s="350" t="s">
        <v>135</v>
      </c>
      <c r="DK149" s="351"/>
      <c r="DL149" s="352" t="s">
        <v>136</v>
      </c>
      <c r="DM149" s="353"/>
      <c r="DN149" s="339" t="s">
        <v>149</v>
      </c>
      <c r="DO149" s="340"/>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c r="ANU149"/>
      <c r="ANV149"/>
      <c r="ANW149"/>
      <c r="ANX149"/>
      <c r="ANY149"/>
      <c r="ANZ149"/>
      <c r="AOA149"/>
      <c r="AOB149"/>
      <c r="AOC149"/>
      <c r="AOD149"/>
      <c r="AOE149"/>
      <c r="AOF149"/>
      <c r="AOG149"/>
      <c r="AOH149"/>
      <c r="AOI149"/>
      <c r="AOJ149"/>
      <c r="AOK149"/>
      <c r="AOL149"/>
      <c r="AOM149"/>
      <c r="AON149"/>
      <c r="AOO149"/>
      <c r="AOP149"/>
      <c r="AOQ149"/>
      <c r="AOR149"/>
      <c r="AOS149"/>
      <c r="AOT149"/>
      <c r="AOU149"/>
      <c r="AOV149"/>
      <c r="AOW149"/>
      <c r="AOX149"/>
      <c r="AOY149"/>
      <c r="AOZ149"/>
      <c r="APA149"/>
      <c r="APB149"/>
      <c r="APC149"/>
      <c r="APD149"/>
      <c r="APE149"/>
      <c r="APF149"/>
      <c r="APG149"/>
      <c r="APH149"/>
      <c r="API149"/>
      <c r="APJ149"/>
      <c r="APK149"/>
      <c r="APL149"/>
      <c r="APM149"/>
      <c r="APN149"/>
      <c r="APO149"/>
      <c r="APP149"/>
      <c r="APQ149"/>
      <c r="APR149"/>
      <c r="APS149"/>
      <c r="APT149"/>
      <c r="APU149"/>
      <c r="APV149"/>
      <c r="APW149"/>
      <c r="APX149"/>
      <c r="APY149"/>
      <c r="APZ149"/>
      <c r="AQA149"/>
      <c r="AQB149"/>
      <c r="AQC149"/>
      <c r="AQD149"/>
      <c r="AQE149"/>
      <c r="AQF149"/>
      <c r="AQG149"/>
      <c r="AQH149"/>
      <c r="AQI149"/>
      <c r="AQJ149"/>
      <c r="AQK149"/>
      <c r="AQL149"/>
      <c r="AQM149"/>
      <c r="AQN149"/>
      <c r="AQO149"/>
      <c r="AQP149"/>
      <c r="AQQ149"/>
      <c r="AQR149"/>
      <c r="AQS149"/>
      <c r="AQT149"/>
      <c r="AQU149"/>
      <c r="AQV149"/>
      <c r="AQW149"/>
      <c r="AQX149"/>
      <c r="AQY149"/>
      <c r="AQZ149"/>
      <c r="ARA149"/>
      <c r="ARB149"/>
      <c r="ARC149"/>
      <c r="ARD149"/>
      <c r="ARE149"/>
      <c r="ARF149"/>
      <c r="ARG149"/>
      <c r="ARH149"/>
      <c r="ARI149"/>
      <c r="ARJ149"/>
      <c r="ARK149"/>
      <c r="ARL149"/>
      <c r="ARM149"/>
      <c r="ARN149"/>
      <c r="ARO149"/>
      <c r="ARP149"/>
      <c r="ARQ149"/>
      <c r="ARR149"/>
      <c r="ARS149"/>
      <c r="ART149"/>
      <c r="ARU149"/>
      <c r="ARV149"/>
      <c r="ARW149"/>
      <c r="ARX149"/>
      <c r="ARY149"/>
      <c r="ARZ149"/>
      <c r="ASA149"/>
      <c r="ASB149"/>
      <c r="ASC149"/>
      <c r="ASD149"/>
      <c r="ASE149"/>
      <c r="ASF149"/>
      <c r="ASG149"/>
      <c r="ASH149"/>
      <c r="ASI149"/>
      <c r="ASJ149"/>
      <c r="ASK149"/>
      <c r="ASL149"/>
      <c r="ASM149"/>
      <c r="ASN149"/>
      <c r="ASO149"/>
      <c r="ASP149"/>
      <c r="ASQ149"/>
      <c r="ASR149"/>
      <c r="ASS149"/>
      <c r="AST149"/>
      <c r="ASU149"/>
      <c r="ASV149"/>
      <c r="ASW149"/>
      <c r="ASX149"/>
      <c r="ASY149"/>
      <c r="ASZ149"/>
      <c r="ATA149"/>
      <c r="ATB149"/>
      <c r="ATC149"/>
      <c r="ATD149"/>
      <c r="ATE149"/>
      <c r="ATF149"/>
      <c r="ATG149"/>
      <c r="ATH149"/>
      <c r="ATI149"/>
      <c r="ATJ149"/>
      <c r="ATK149"/>
      <c r="ATL149"/>
      <c r="ATM149"/>
      <c r="ATN149"/>
      <c r="ATO149"/>
      <c r="ATP149"/>
      <c r="ATQ149"/>
      <c r="ATR149"/>
      <c r="ATS149"/>
      <c r="ATT149"/>
      <c r="ATU149"/>
      <c r="ATV149"/>
      <c r="ATW149"/>
      <c r="ATX149"/>
      <c r="ATY149"/>
      <c r="ATZ149"/>
      <c r="AUA149"/>
      <c r="AUB149"/>
      <c r="AUC149"/>
      <c r="AUD149"/>
      <c r="AUE149"/>
      <c r="AUF149"/>
      <c r="AUG149"/>
      <c r="AUH149"/>
      <c r="AUI149"/>
      <c r="AUJ149"/>
      <c r="AUK149"/>
      <c r="AUL149"/>
      <c r="AUM149"/>
      <c r="AUN149"/>
      <c r="AUO149"/>
      <c r="AUP149"/>
      <c r="AUQ149"/>
      <c r="AUR149"/>
      <c r="AUS149"/>
      <c r="AUT149"/>
      <c r="AUU149"/>
      <c r="AUV149"/>
      <c r="AUW149"/>
      <c r="AUX149"/>
      <c r="AUY149"/>
      <c r="AUZ149"/>
      <c r="AVA149"/>
      <c r="AVB149"/>
      <c r="AVC149"/>
      <c r="AVD149"/>
      <c r="AVE149"/>
      <c r="AVF149"/>
      <c r="AVG149"/>
      <c r="AVH149"/>
      <c r="AVI149"/>
      <c r="AVJ149"/>
      <c r="AVK149"/>
      <c r="AVL149"/>
      <c r="AVM149"/>
      <c r="AVN149"/>
      <c r="AVO149"/>
      <c r="AVP149"/>
      <c r="AVQ149"/>
      <c r="AVR149"/>
      <c r="AVS149"/>
      <c r="AVT149"/>
      <c r="AVU149"/>
      <c r="AVV149"/>
      <c r="AVW149"/>
      <c r="AVX149"/>
      <c r="AVY149"/>
      <c r="AVZ149"/>
      <c r="AWA149"/>
      <c r="AWB149"/>
      <c r="AWC149"/>
      <c r="AWD149"/>
      <c r="AWE149"/>
      <c r="AWF149"/>
      <c r="AWG149"/>
      <c r="AWH149"/>
      <c r="AWI149"/>
      <c r="AWJ149"/>
      <c r="AWK149"/>
      <c r="AWL149"/>
      <c r="AWM149"/>
      <c r="AWN149"/>
      <c r="AWO149"/>
      <c r="AWP149"/>
      <c r="AWQ149"/>
      <c r="AWR149"/>
      <c r="AWS149"/>
      <c r="AWT149"/>
      <c r="AWU149"/>
      <c r="AWV149"/>
      <c r="AWW149"/>
      <c r="AWX149"/>
      <c r="AWY149"/>
      <c r="AWZ149"/>
      <c r="AXA149"/>
      <c r="AXB149"/>
      <c r="AXC149"/>
      <c r="AXD149"/>
      <c r="AXE149"/>
      <c r="AXF149"/>
      <c r="AXG149"/>
      <c r="AXH149"/>
      <c r="AXI149"/>
      <c r="AXJ149"/>
      <c r="AXK149"/>
      <c r="AXL149"/>
      <c r="AXM149"/>
      <c r="AXN149"/>
      <c r="AXO149"/>
      <c r="AXP149"/>
      <c r="AXQ149"/>
      <c r="AXR149"/>
      <c r="AXS149"/>
      <c r="AXT149"/>
      <c r="AXU149"/>
      <c r="AXV149"/>
      <c r="AXW149"/>
      <c r="AXX149"/>
      <c r="AXY149"/>
      <c r="AXZ149"/>
      <c r="AYA149"/>
      <c r="AYB149"/>
      <c r="AYC149"/>
      <c r="AYD149"/>
      <c r="AYE149"/>
      <c r="AYF149"/>
      <c r="AYG149"/>
      <c r="AYH149"/>
      <c r="AYI149"/>
      <c r="AYJ149"/>
      <c r="AYK149"/>
      <c r="AYL149"/>
      <c r="AYM149"/>
      <c r="AYN149"/>
      <c r="AYO149"/>
      <c r="AYP149"/>
      <c r="AYQ149"/>
      <c r="AYR149"/>
      <c r="AYS149"/>
      <c r="AYT149"/>
      <c r="AYU149"/>
      <c r="AYV149"/>
      <c r="AYW149"/>
      <c r="AYX149"/>
      <c r="AYY149"/>
      <c r="AYZ149"/>
      <c r="AZA149"/>
      <c r="AZB149"/>
      <c r="AZC149"/>
      <c r="AZD149"/>
      <c r="AZE149"/>
      <c r="AZF149"/>
      <c r="AZG149"/>
      <c r="AZH149"/>
      <c r="AZI149"/>
      <c r="AZJ149"/>
      <c r="AZK149"/>
      <c r="AZL149"/>
      <c r="AZM149"/>
      <c r="AZN149"/>
      <c r="AZO149"/>
      <c r="AZP149"/>
      <c r="AZQ149"/>
      <c r="AZR149"/>
      <c r="AZS149"/>
      <c r="AZT149"/>
      <c r="AZU149"/>
      <c r="AZV149"/>
      <c r="AZW149"/>
      <c r="AZX149"/>
      <c r="AZY149"/>
      <c r="AZZ149"/>
      <c r="BAA149"/>
      <c r="BAB149"/>
      <c r="BAC149"/>
      <c r="BAD149"/>
      <c r="BAE149"/>
      <c r="BAF149"/>
      <c r="BAG149"/>
      <c r="BAH149"/>
      <c r="BAI149"/>
      <c r="BAJ149"/>
      <c r="BAK149"/>
      <c r="BAL149"/>
      <c r="BAM149"/>
      <c r="BAN149"/>
      <c r="BAO149"/>
      <c r="BAP149"/>
      <c r="BAQ149"/>
      <c r="BAR149"/>
      <c r="BAS149"/>
      <c r="BAT149"/>
      <c r="BAU149"/>
      <c r="BAV149"/>
      <c r="BAW149"/>
      <c r="BAX149"/>
      <c r="BAY149"/>
      <c r="BAZ149"/>
      <c r="BBA149"/>
      <c r="BBB149"/>
      <c r="BBC149"/>
      <c r="BBD149"/>
      <c r="BBE149"/>
      <c r="BBF149"/>
      <c r="BBG149"/>
      <c r="BBH149"/>
      <c r="BBI149"/>
      <c r="BBJ149"/>
      <c r="BBK149"/>
      <c r="BBL149"/>
      <c r="BBM149"/>
      <c r="BBN149"/>
      <c r="BBO149"/>
      <c r="BBP149"/>
      <c r="BBQ149"/>
      <c r="BBR149"/>
      <c r="BBS149"/>
      <c r="BBT149"/>
      <c r="BBU149"/>
      <c r="BBV149"/>
      <c r="BBW149"/>
      <c r="BBX149"/>
      <c r="BBY149"/>
      <c r="BBZ149"/>
      <c r="BCA149"/>
      <c r="BCB149"/>
      <c r="BCC149"/>
      <c r="BCD149"/>
      <c r="BCE149"/>
      <c r="BCF149"/>
      <c r="BCG149"/>
      <c r="BCH149"/>
      <c r="BCI149"/>
      <c r="BCJ149"/>
      <c r="BCK149"/>
      <c r="BCL149"/>
      <c r="BCM149"/>
      <c r="BCN149"/>
      <c r="BCO149"/>
      <c r="BCP149"/>
      <c r="BCQ149"/>
      <c r="BCR149"/>
      <c r="BCS149"/>
      <c r="BCT149"/>
      <c r="BCU149"/>
      <c r="BCV149"/>
      <c r="BCW149"/>
      <c r="BCX149"/>
      <c r="BCY149"/>
      <c r="BCZ149"/>
      <c r="BDA149"/>
      <c r="BDB149"/>
      <c r="BDC149"/>
      <c r="BDD149"/>
      <c r="BDE149"/>
      <c r="BDF149"/>
      <c r="BDG149"/>
      <c r="BDH149"/>
      <c r="BDI149"/>
      <c r="BDJ149"/>
      <c r="BDK149"/>
      <c r="BDL149"/>
      <c r="BDM149"/>
      <c r="BDN149"/>
      <c r="BDO149"/>
      <c r="BDP149"/>
      <c r="BDQ149"/>
      <c r="BDR149"/>
      <c r="BDS149"/>
      <c r="BDT149"/>
      <c r="BDU149"/>
      <c r="BDV149"/>
      <c r="BDW149"/>
      <c r="BDX149"/>
      <c r="BDY149"/>
      <c r="BDZ149"/>
      <c r="BEA149"/>
      <c r="BEB149"/>
      <c r="BEC149"/>
      <c r="BED149"/>
      <c r="BEE149"/>
      <c r="BEF149"/>
      <c r="BEG149"/>
      <c r="BEH149"/>
      <c r="BEI149"/>
      <c r="BEJ149"/>
      <c r="BEK149"/>
      <c r="BEL149"/>
      <c r="BEM149"/>
      <c r="BEN149"/>
      <c r="BEO149"/>
      <c r="BEP149"/>
      <c r="BEQ149"/>
      <c r="BER149"/>
      <c r="BES149"/>
      <c r="BET149"/>
      <c r="BEU149"/>
      <c r="BEV149"/>
      <c r="BEW149"/>
      <c r="BEX149"/>
      <c r="BEY149"/>
      <c r="BEZ149"/>
      <c r="BFA149"/>
      <c r="BFB149"/>
      <c r="BFC149"/>
      <c r="BFD149"/>
      <c r="BFE149"/>
      <c r="BFF149"/>
      <c r="BFG149"/>
      <c r="BFH149"/>
      <c r="BFI149"/>
      <c r="BFJ149"/>
      <c r="BFK149"/>
      <c r="BFL149"/>
      <c r="BFM149"/>
      <c r="BFN149"/>
      <c r="BFO149"/>
      <c r="BFP149"/>
      <c r="BFQ149"/>
      <c r="BFR149"/>
      <c r="BFS149"/>
      <c r="BFT149"/>
      <c r="BFU149"/>
      <c r="BFV149"/>
      <c r="BFW149"/>
      <c r="BFX149"/>
      <c r="BFY149"/>
      <c r="BFZ149"/>
      <c r="BGA149"/>
      <c r="BGB149"/>
      <c r="BGC149"/>
      <c r="BGD149"/>
      <c r="BGE149"/>
      <c r="BGF149"/>
      <c r="BGG149"/>
      <c r="BGH149"/>
      <c r="BGI149"/>
      <c r="BGJ149"/>
      <c r="BGK149"/>
      <c r="BGL149"/>
      <c r="BGM149"/>
      <c r="BGN149"/>
      <c r="BGO149"/>
      <c r="BGP149"/>
      <c r="BGQ149"/>
      <c r="BGR149"/>
      <c r="BGS149"/>
      <c r="BGT149"/>
      <c r="BGU149"/>
      <c r="BGV149"/>
      <c r="BGW149"/>
      <c r="BGX149"/>
      <c r="BGY149"/>
      <c r="BGZ149"/>
      <c r="BHA149"/>
      <c r="BHB149"/>
      <c r="BHC149"/>
      <c r="BHD149"/>
      <c r="BHE149"/>
      <c r="BHF149"/>
      <c r="BHG149"/>
      <c r="BHH149"/>
      <c r="BHI149"/>
      <c r="BHJ149"/>
      <c r="BHK149"/>
      <c r="BHL149"/>
      <c r="BHM149"/>
      <c r="BHN149"/>
      <c r="BHO149"/>
      <c r="BHP149"/>
      <c r="BHQ149"/>
      <c r="BHR149"/>
      <c r="BHS149"/>
      <c r="BHT149"/>
      <c r="BHU149"/>
      <c r="BHV149"/>
      <c r="BHW149"/>
      <c r="BHX149"/>
      <c r="BHY149"/>
      <c r="BHZ149"/>
      <c r="BIA149"/>
      <c r="BIB149"/>
      <c r="BIC149"/>
      <c r="BID149"/>
      <c r="BIE149"/>
      <c r="BIF149"/>
      <c r="BIG149"/>
      <c r="BIH149"/>
      <c r="BII149"/>
      <c r="BIJ149"/>
      <c r="BIK149"/>
      <c r="BIL149"/>
      <c r="BIM149"/>
      <c r="BIN149"/>
      <c r="BIO149"/>
      <c r="BIP149"/>
      <c r="BIQ149"/>
      <c r="BIR149"/>
      <c r="BIS149"/>
      <c r="BIT149"/>
      <c r="BIU149"/>
      <c r="BIV149"/>
      <c r="BIW149"/>
      <c r="BIX149"/>
      <c r="BIY149"/>
      <c r="BIZ149"/>
      <c r="BJA149"/>
      <c r="BJB149"/>
      <c r="BJC149"/>
      <c r="BJD149"/>
      <c r="BJE149"/>
      <c r="BJF149"/>
      <c r="BJG149"/>
      <c r="BJH149"/>
      <c r="BJI149"/>
      <c r="BJJ149"/>
      <c r="BJK149"/>
      <c r="BJL149"/>
      <c r="BJM149"/>
      <c r="BJN149"/>
      <c r="BJO149"/>
      <c r="BJP149"/>
      <c r="BJQ149"/>
      <c r="BJR149"/>
      <c r="BJS149"/>
      <c r="BJT149"/>
      <c r="BJU149"/>
      <c r="BJV149"/>
      <c r="BJW149"/>
      <c r="BJX149"/>
      <c r="BJY149"/>
      <c r="BJZ149"/>
      <c r="BKA149"/>
      <c r="BKB149"/>
      <c r="BKC149"/>
      <c r="BKD149"/>
      <c r="BKE149"/>
      <c r="BKF149"/>
      <c r="BKG149"/>
      <c r="BKH149"/>
      <c r="BKI149"/>
      <c r="BKJ149"/>
      <c r="BKK149"/>
      <c r="BKL149"/>
      <c r="BKM149"/>
      <c r="BKN149"/>
      <c r="BKO149"/>
      <c r="BKP149"/>
      <c r="BKQ149"/>
      <c r="BKR149"/>
      <c r="BKS149"/>
      <c r="BKT149"/>
      <c r="BKU149"/>
      <c r="BKV149"/>
      <c r="BKW149"/>
      <c r="BKX149"/>
      <c r="BKY149"/>
      <c r="BKZ149"/>
      <c r="BLA149"/>
      <c r="BLB149"/>
      <c r="BLC149"/>
      <c r="BLD149"/>
      <c r="BLE149"/>
      <c r="BLF149"/>
      <c r="BLG149"/>
      <c r="BLH149"/>
      <c r="BLI149"/>
      <c r="BLJ149"/>
      <c r="BLK149"/>
      <c r="BLL149"/>
      <c r="BLM149"/>
      <c r="BLN149"/>
      <c r="BLO149"/>
      <c r="BLP149"/>
      <c r="BLQ149"/>
      <c r="BLR149"/>
      <c r="BLS149"/>
      <c r="BLT149"/>
      <c r="BLU149"/>
      <c r="BLV149"/>
      <c r="BLW149"/>
      <c r="BLX149"/>
      <c r="BLY149"/>
      <c r="BLZ149"/>
      <c r="BMA149"/>
      <c r="BMB149"/>
      <c r="BMC149"/>
      <c r="BMD149"/>
      <c r="BME149"/>
      <c r="BMF149"/>
      <c r="BMG149"/>
      <c r="BMH149"/>
      <c r="BMI149"/>
      <c r="BMJ149"/>
      <c r="BMK149"/>
      <c r="BML149"/>
      <c r="BMM149"/>
      <c r="BMN149"/>
      <c r="BMO149"/>
      <c r="BMP149"/>
      <c r="BMQ149"/>
      <c r="BMR149"/>
      <c r="BMS149"/>
      <c r="BMT149"/>
      <c r="BMU149"/>
      <c r="BMV149"/>
      <c r="BMW149"/>
      <c r="BMX149"/>
      <c r="BMY149"/>
      <c r="BMZ149"/>
      <c r="BNA149"/>
      <c r="BNB149"/>
      <c r="BNC149"/>
      <c r="BND149"/>
      <c r="BNE149"/>
      <c r="BNF149"/>
      <c r="BNG149"/>
      <c r="BNH149"/>
      <c r="BNI149"/>
      <c r="BNJ149"/>
      <c r="BNK149"/>
      <c r="BNL149"/>
      <c r="BNM149"/>
      <c r="BNN149"/>
      <c r="BNO149"/>
      <c r="BNP149"/>
      <c r="BNQ149"/>
      <c r="BNR149"/>
      <c r="BNS149"/>
      <c r="BNT149"/>
      <c r="BNU149"/>
      <c r="BNV149"/>
      <c r="BNW149"/>
      <c r="BNX149"/>
      <c r="BNY149"/>
      <c r="BNZ149"/>
      <c r="BOA149"/>
      <c r="BOB149"/>
      <c r="BOC149"/>
      <c r="BOD149"/>
      <c r="BOE149"/>
      <c r="BOF149"/>
      <c r="BOG149"/>
      <c r="BOH149"/>
      <c r="BOI149"/>
      <c r="BOJ149"/>
      <c r="BOK149"/>
      <c r="BOL149"/>
      <c r="BOM149"/>
      <c r="BON149"/>
      <c r="BOO149"/>
      <c r="BOP149"/>
      <c r="BOQ149"/>
      <c r="BOR149"/>
      <c r="BOS149"/>
      <c r="BOT149"/>
      <c r="BOU149"/>
      <c r="BOV149"/>
      <c r="BOW149"/>
      <c r="BOX149"/>
      <c r="BOY149"/>
      <c r="BOZ149"/>
      <c r="BPA149"/>
      <c r="BPB149"/>
      <c r="BPC149"/>
      <c r="BPD149"/>
      <c r="BPE149"/>
      <c r="BPF149"/>
      <c r="BPG149"/>
      <c r="BPH149"/>
      <c r="BPI149"/>
      <c r="BPJ149"/>
      <c r="BPK149"/>
      <c r="BPL149"/>
      <c r="BPM149"/>
      <c r="BPN149"/>
      <c r="BPO149"/>
      <c r="BPP149"/>
      <c r="BPQ149"/>
      <c r="BPR149"/>
      <c r="BPS149"/>
      <c r="BPT149"/>
      <c r="BPU149"/>
      <c r="BPV149"/>
      <c r="BPW149"/>
      <c r="BPX149"/>
      <c r="BPY149"/>
      <c r="BPZ149"/>
      <c r="BQA149"/>
      <c r="BQB149"/>
      <c r="BQC149"/>
      <c r="BQD149"/>
      <c r="BQE149"/>
      <c r="BQF149"/>
      <c r="BQG149"/>
      <c r="BQH149"/>
      <c r="BQI149"/>
      <c r="BQJ149"/>
      <c r="BQK149"/>
      <c r="BQL149"/>
      <c r="BQM149"/>
      <c r="BQN149"/>
      <c r="BQO149"/>
      <c r="BQP149"/>
      <c r="BQQ149"/>
      <c r="BQR149"/>
      <c r="BQS149"/>
      <c r="BQT149"/>
      <c r="BQU149"/>
      <c r="BQV149"/>
      <c r="BQW149"/>
      <c r="BQX149"/>
      <c r="BQY149"/>
      <c r="BQZ149"/>
      <c r="BRA149"/>
      <c r="BRB149"/>
      <c r="BRC149"/>
      <c r="BRD149"/>
      <c r="BRE149"/>
      <c r="BRF149"/>
      <c r="BRG149"/>
      <c r="BRH149"/>
      <c r="BRI149"/>
      <c r="BRJ149"/>
      <c r="BRK149"/>
      <c r="BRL149"/>
      <c r="BRM149"/>
      <c r="BRN149"/>
      <c r="BRO149"/>
      <c r="BRP149"/>
      <c r="BRQ149"/>
      <c r="BRR149"/>
      <c r="BRS149"/>
      <c r="BRT149"/>
      <c r="BRU149"/>
      <c r="BRV149"/>
      <c r="BRW149"/>
      <c r="BRX149"/>
      <c r="BRY149"/>
      <c r="BRZ149"/>
      <c r="BSA149"/>
      <c r="BSB149"/>
      <c r="BSC149"/>
      <c r="BSD149"/>
      <c r="BSE149"/>
      <c r="BSF149"/>
      <c r="BSG149"/>
      <c r="BSH149"/>
      <c r="BSI149"/>
      <c r="BSJ149"/>
      <c r="BSK149"/>
      <c r="BSL149"/>
      <c r="BSM149"/>
      <c r="BSN149"/>
      <c r="BSO149"/>
      <c r="BSP149"/>
      <c r="BSQ149"/>
      <c r="BSR149"/>
      <c r="BSS149"/>
      <c r="BST149"/>
      <c r="BSU149"/>
      <c r="BSV149"/>
      <c r="BSW149"/>
      <c r="BSX149"/>
      <c r="BSY149"/>
      <c r="BSZ149"/>
      <c r="BTA149"/>
      <c r="BTB149"/>
      <c r="BTC149"/>
      <c r="BTD149"/>
      <c r="BTE149"/>
      <c r="BTF149"/>
      <c r="BTG149"/>
      <c r="BTH149"/>
      <c r="BTI149"/>
      <c r="BTJ149"/>
      <c r="BTK149"/>
      <c r="BTL149"/>
      <c r="BTM149"/>
      <c r="BTN149"/>
      <c r="BTO149"/>
      <c r="BTP149"/>
      <c r="BTQ149"/>
      <c r="BTR149"/>
      <c r="BTS149"/>
      <c r="BTT149"/>
      <c r="BTU149"/>
      <c r="BTV149"/>
      <c r="BTW149"/>
      <c r="BTX149"/>
      <c r="BTY149"/>
      <c r="BTZ149"/>
      <c r="BUA149"/>
      <c r="BUB149"/>
      <c r="BUC149"/>
      <c r="BUD149"/>
      <c r="BUE149"/>
      <c r="BUF149"/>
      <c r="BUG149"/>
      <c r="BUH149"/>
      <c r="BUI149"/>
      <c r="BUJ149"/>
      <c r="BUK149"/>
      <c r="BUL149"/>
      <c r="BUM149"/>
      <c r="BUN149"/>
      <c r="BUO149"/>
      <c r="BUP149"/>
      <c r="BUQ149"/>
      <c r="BUR149"/>
      <c r="BUS149"/>
      <c r="BUT149"/>
      <c r="BUU149"/>
      <c r="BUV149"/>
      <c r="BUW149"/>
      <c r="BUX149"/>
      <c r="BUY149"/>
      <c r="BUZ149"/>
      <c r="BVA149"/>
      <c r="BVB149"/>
      <c r="BVC149"/>
      <c r="BVD149"/>
      <c r="BVE149"/>
      <c r="BVF149"/>
      <c r="BVG149"/>
      <c r="BVH149"/>
      <c r="BVI149"/>
      <c r="BVJ149"/>
      <c r="BVK149"/>
      <c r="BVL149"/>
      <c r="BVM149"/>
      <c r="BVN149"/>
      <c r="BVO149"/>
      <c r="BVP149"/>
      <c r="BVQ149"/>
      <c r="BVR149"/>
      <c r="BVS149"/>
      <c r="BVT149"/>
      <c r="BVU149"/>
      <c r="BVV149"/>
      <c r="BVW149"/>
      <c r="BVX149"/>
      <c r="BVY149"/>
      <c r="BVZ149"/>
      <c r="BWA149"/>
      <c r="BWB149"/>
      <c r="BWC149"/>
      <c r="BWD149"/>
      <c r="BWE149"/>
      <c r="BWF149"/>
      <c r="BWG149"/>
      <c r="BWH149"/>
      <c r="BWI149"/>
      <c r="BWJ149"/>
      <c r="BWK149"/>
      <c r="BWL149"/>
      <c r="BWM149"/>
      <c r="BWN149"/>
      <c r="BWO149"/>
      <c r="BWP149"/>
      <c r="BWQ149"/>
      <c r="BWR149"/>
      <c r="BWS149"/>
      <c r="BWT149"/>
      <c r="BWU149"/>
      <c r="BWV149"/>
      <c r="BWW149"/>
      <c r="BWX149"/>
      <c r="BWY149"/>
      <c r="BWZ149"/>
      <c r="BXA149"/>
      <c r="BXB149"/>
      <c r="BXC149"/>
      <c r="BXD149"/>
      <c r="BXE149"/>
      <c r="BXF149"/>
      <c r="BXG149"/>
      <c r="BXH149"/>
      <c r="BXI149"/>
      <c r="BXJ149"/>
      <c r="BXK149"/>
      <c r="BXL149"/>
      <c r="BXM149"/>
      <c r="BXN149"/>
      <c r="BXO149"/>
      <c r="BXP149"/>
      <c r="BXQ149"/>
      <c r="BXR149"/>
      <c r="BXS149"/>
      <c r="BXT149"/>
      <c r="BXU149"/>
      <c r="BXV149"/>
      <c r="BXW149"/>
      <c r="BXX149"/>
      <c r="BXY149"/>
      <c r="BXZ149"/>
      <c r="BYA149"/>
      <c r="BYB149"/>
      <c r="BYC149"/>
      <c r="BYD149"/>
      <c r="BYE149"/>
      <c r="BYF149"/>
      <c r="BYG149"/>
      <c r="BYH149"/>
      <c r="BYI149"/>
      <c r="BYJ149"/>
      <c r="BYK149"/>
      <c r="BYL149"/>
      <c r="BYM149"/>
      <c r="BYN149"/>
      <c r="BYO149"/>
      <c r="BYP149"/>
      <c r="BYQ149"/>
      <c r="BYR149"/>
      <c r="BYS149"/>
      <c r="BYT149"/>
      <c r="BYU149"/>
      <c r="BYV149"/>
      <c r="BYW149"/>
      <c r="BYX149"/>
      <c r="BYY149"/>
      <c r="BYZ149"/>
      <c r="BZA149"/>
      <c r="BZB149"/>
      <c r="BZC149"/>
      <c r="BZD149"/>
      <c r="BZE149"/>
      <c r="BZF149"/>
      <c r="BZG149"/>
      <c r="BZH149"/>
      <c r="BZI149"/>
      <c r="BZJ149"/>
      <c r="BZK149"/>
      <c r="BZL149"/>
      <c r="BZM149"/>
      <c r="BZN149"/>
      <c r="BZO149"/>
      <c r="BZP149"/>
      <c r="BZQ149"/>
      <c r="BZR149"/>
      <c r="BZS149"/>
      <c r="BZT149"/>
      <c r="BZU149"/>
      <c r="BZV149"/>
      <c r="BZW149"/>
      <c r="BZX149"/>
      <c r="BZY149"/>
      <c r="BZZ149"/>
      <c r="CAA149"/>
      <c r="CAB149"/>
      <c r="CAC149"/>
      <c r="CAD149"/>
      <c r="CAE149"/>
      <c r="CAF149"/>
      <c r="CAG149"/>
      <c r="CAH149"/>
      <c r="CAI149"/>
      <c r="CAJ149"/>
      <c r="CAK149"/>
      <c r="CAL149"/>
      <c r="CAM149"/>
      <c r="CAN149"/>
      <c r="CAO149"/>
      <c r="CAP149"/>
      <c r="CAQ149"/>
      <c r="CAR149"/>
      <c r="CAS149"/>
      <c r="CAT149"/>
      <c r="CAU149"/>
      <c r="CAV149"/>
      <c r="CAW149"/>
      <c r="CAX149"/>
      <c r="CAY149"/>
      <c r="CAZ149"/>
      <c r="CBA149"/>
      <c r="CBB149"/>
      <c r="CBC149"/>
      <c r="CBD149"/>
      <c r="CBE149"/>
      <c r="CBF149"/>
      <c r="CBG149"/>
      <c r="CBH149"/>
      <c r="CBI149"/>
      <c r="CBJ149"/>
      <c r="CBK149"/>
      <c r="CBL149"/>
      <c r="CBM149"/>
      <c r="CBN149"/>
      <c r="CBO149"/>
      <c r="CBP149"/>
      <c r="CBQ149"/>
      <c r="CBR149"/>
      <c r="CBS149"/>
      <c r="CBT149"/>
      <c r="CBU149"/>
      <c r="CBV149"/>
      <c r="CBW149"/>
      <c r="CBX149"/>
      <c r="CBY149"/>
      <c r="CBZ149"/>
      <c r="CCA149"/>
      <c r="CCB149"/>
      <c r="CCC149"/>
      <c r="CCD149"/>
      <c r="CCE149"/>
      <c r="CCF149"/>
      <c r="CCG149"/>
      <c r="CCH149"/>
      <c r="CCI149"/>
      <c r="CCJ149"/>
      <c r="CCK149"/>
      <c r="CCL149"/>
      <c r="CCM149"/>
      <c r="CCN149"/>
      <c r="CCO149"/>
      <c r="CCP149"/>
      <c r="CCQ149"/>
      <c r="CCR149"/>
      <c r="CCS149"/>
      <c r="CCT149"/>
      <c r="CCU149"/>
      <c r="CCV149"/>
      <c r="CCW149"/>
      <c r="CCX149"/>
      <c r="CCY149"/>
      <c r="CCZ149"/>
      <c r="CDA149"/>
      <c r="CDB149"/>
      <c r="CDC149"/>
      <c r="CDD149"/>
      <c r="CDE149"/>
      <c r="CDF149"/>
      <c r="CDG149"/>
      <c r="CDH149"/>
      <c r="CDI149"/>
      <c r="CDJ149"/>
      <c r="CDK149"/>
      <c r="CDL149"/>
      <c r="CDM149"/>
      <c r="CDN149"/>
      <c r="CDO149"/>
      <c r="CDP149"/>
      <c r="CDQ149"/>
      <c r="CDR149"/>
      <c r="CDS149"/>
      <c r="CDT149"/>
      <c r="CDU149"/>
      <c r="CDV149"/>
      <c r="CDW149"/>
      <c r="CDX149"/>
      <c r="CDY149"/>
      <c r="CDZ149"/>
      <c r="CEA149"/>
      <c r="CEB149"/>
      <c r="CEC149"/>
      <c r="CED149"/>
      <c r="CEE149"/>
      <c r="CEF149"/>
      <c r="CEG149"/>
      <c r="CEH149"/>
      <c r="CEI149"/>
      <c r="CEJ149"/>
      <c r="CEK149"/>
      <c r="CEL149"/>
      <c r="CEM149"/>
      <c r="CEN149"/>
      <c r="CEO149"/>
      <c r="CEP149"/>
      <c r="CEQ149"/>
      <c r="CER149"/>
      <c r="CES149"/>
      <c r="CET149"/>
      <c r="CEU149"/>
      <c r="CEV149"/>
      <c r="CEW149"/>
      <c r="CEX149"/>
      <c r="CEY149"/>
      <c r="CEZ149"/>
      <c r="CFA149"/>
      <c r="CFB149"/>
      <c r="CFC149"/>
      <c r="CFD149"/>
      <c r="CFE149"/>
      <c r="CFF149"/>
      <c r="CFG149"/>
      <c r="CFH149"/>
      <c r="CFI149"/>
      <c r="CFJ149"/>
      <c r="CFK149"/>
      <c r="CFL149"/>
      <c r="CFM149"/>
      <c r="CFN149"/>
      <c r="CFO149"/>
      <c r="CFP149"/>
      <c r="CFQ149"/>
      <c r="CFR149"/>
      <c r="CFS149"/>
      <c r="CFT149"/>
      <c r="CFU149"/>
      <c r="CFV149"/>
      <c r="CFW149"/>
      <c r="CFX149"/>
      <c r="CFY149"/>
      <c r="CFZ149"/>
      <c r="CGA149"/>
      <c r="CGB149"/>
      <c r="CGC149"/>
      <c r="CGD149"/>
      <c r="CGE149"/>
      <c r="CGF149"/>
      <c r="CGG149"/>
      <c r="CGH149"/>
      <c r="CGI149"/>
      <c r="CGJ149"/>
      <c r="CGK149"/>
      <c r="CGL149"/>
      <c r="CGM149"/>
      <c r="CGN149"/>
      <c r="CGO149"/>
      <c r="CGP149"/>
      <c r="CGQ149"/>
      <c r="CGR149"/>
      <c r="CGS149"/>
      <c r="CGT149"/>
      <c r="CGU149"/>
      <c r="CGV149"/>
      <c r="CGW149"/>
      <c r="CGX149"/>
      <c r="CGY149"/>
      <c r="CGZ149"/>
      <c r="CHA149"/>
      <c r="CHB149"/>
      <c r="CHC149"/>
      <c r="CHD149"/>
      <c r="CHE149"/>
      <c r="CHF149"/>
      <c r="CHG149"/>
      <c r="CHH149"/>
      <c r="CHI149"/>
      <c r="CHJ149"/>
      <c r="CHK149"/>
      <c r="CHL149"/>
      <c r="CHM149"/>
      <c r="CHN149"/>
      <c r="CHO149"/>
      <c r="CHP149"/>
      <c r="CHQ149"/>
      <c r="CHR149"/>
      <c r="CHS149"/>
      <c r="CHT149"/>
      <c r="CHU149"/>
      <c r="CHV149"/>
      <c r="CHW149"/>
      <c r="CHX149"/>
      <c r="CHY149"/>
      <c r="CHZ149"/>
      <c r="CIA149"/>
      <c r="CIB149"/>
      <c r="CIC149"/>
      <c r="CID149"/>
      <c r="CIE149"/>
      <c r="CIF149"/>
      <c r="CIG149"/>
      <c r="CIH149"/>
      <c r="CII149"/>
      <c r="CIJ149"/>
      <c r="CIK149"/>
      <c r="CIL149"/>
      <c r="CIM149"/>
      <c r="CIN149"/>
      <c r="CIO149"/>
      <c r="CIP149"/>
      <c r="CIQ149"/>
      <c r="CIR149"/>
      <c r="CIS149"/>
      <c r="CIT149"/>
      <c r="CIU149"/>
      <c r="CIV149"/>
      <c r="CIW149"/>
      <c r="CIX149"/>
      <c r="CIY149"/>
      <c r="CIZ149"/>
      <c r="CJA149"/>
      <c r="CJB149"/>
      <c r="CJC149"/>
      <c r="CJD149"/>
      <c r="CJE149"/>
      <c r="CJF149"/>
      <c r="CJG149"/>
      <c r="CJH149"/>
      <c r="CJI149"/>
      <c r="CJJ149"/>
      <c r="CJK149"/>
      <c r="CJL149"/>
      <c r="CJM149"/>
      <c r="CJN149"/>
      <c r="CJO149"/>
      <c r="CJP149"/>
      <c r="CJQ149"/>
      <c r="CJR149"/>
      <c r="CJS149"/>
      <c r="CJT149"/>
      <c r="CJU149"/>
      <c r="CJV149"/>
      <c r="CJW149"/>
      <c r="CJX149"/>
      <c r="CJY149"/>
      <c r="CJZ149"/>
      <c r="CKA149"/>
      <c r="CKB149"/>
      <c r="CKC149"/>
      <c r="CKD149"/>
      <c r="CKE149"/>
      <c r="CKF149"/>
      <c r="CKG149"/>
      <c r="CKH149"/>
      <c r="CKI149"/>
      <c r="CKJ149"/>
      <c r="CKK149"/>
      <c r="CKL149"/>
      <c r="CKM149"/>
      <c r="CKN149"/>
      <c r="CKO149"/>
      <c r="CKP149"/>
      <c r="CKQ149"/>
      <c r="CKR149"/>
      <c r="CKS149"/>
      <c r="CKT149"/>
      <c r="CKU149"/>
      <c r="CKV149"/>
      <c r="CKW149"/>
      <c r="CKX149"/>
      <c r="CKY149"/>
      <c r="CKZ149"/>
      <c r="CLA149"/>
      <c r="CLB149"/>
      <c r="CLC149"/>
      <c r="CLD149"/>
      <c r="CLE149"/>
      <c r="CLF149"/>
      <c r="CLG149"/>
      <c r="CLH149"/>
      <c r="CLI149"/>
      <c r="CLJ149"/>
      <c r="CLK149"/>
      <c r="CLL149"/>
      <c r="CLM149"/>
      <c r="CLN149"/>
      <c r="CLO149"/>
      <c r="CLP149"/>
      <c r="CLQ149"/>
      <c r="CLR149"/>
      <c r="CLS149"/>
      <c r="CLT149"/>
      <c r="CLU149"/>
      <c r="CLV149"/>
      <c r="CLW149"/>
      <c r="CLX149"/>
      <c r="CLY149"/>
      <c r="CLZ149"/>
      <c r="CMA149"/>
      <c r="CMB149"/>
      <c r="CMC149"/>
      <c r="CMD149"/>
      <c r="CME149"/>
      <c r="CMF149"/>
      <c r="CMG149"/>
      <c r="CMH149"/>
      <c r="CMI149"/>
      <c r="CMJ149"/>
      <c r="CMK149"/>
      <c r="CML149"/>
      <c r="CMM149"/>
      <c r="CMN149"/>
      <c r="CMO149"/>
      <c r="CMP149"/>
      <c r="CMQ149"/>
      <c r="CMR149"/>
      <c r="CMS149"/>
      <c r="CMT149"/>
      <c r="CMU149"/>
      <c r="CMV149"/>
      <c r="CMW149"/>
      <c r="CMX149"/>
      <c r="CMY149"/>
      <c r="CMZ149"/>
      <c r="CNA149"/>
      <c r="CNB149"/>
      <c r="CNC149"/>
      <c r="CND149"/>
      <c r="CNE149"/>
      <c r="CNF149"/>
      <c r="CNG149"/>
      <c r="CNH149"/>
      <c r="CNI149"/>
      <c r="CNJ149"/>
      <c r="CNK149"/>
      <c r="CNL149"/>
      <c r="CNM149"/>
      <c r="CNN149"/>
      <c r="CNO149"/>
      <c r="CNP149"/>
      <c r="CNQ149"/>
      <c r="CNR149"/>
      <c r="CNS149"/>
      <c r="CNT149"/>
      <c r="CNU149"/>
      <c r="CNV149"/>
      <c r="CNW149"/>
      <c r="CNX149"/>
      <c r="CNY149"/>
      <c r="CNZ149"/>
      <c r="COA149"/>
      <c r="COB149"/>
      <c r="COC149"/>
      <c r="COD149"/>
      <c r="COE149"/>
      <c r="COF149"/>
      <c r="COG149"/>
      <c r="COH149"/>
      <c r="COI149"/>
      <c r="COJ149"/>
      <c r="COK149"/>
      <c r="COL149"/>
      <c r="COM149"/>
      <c r="CON149"/>
      <c r="COO149"/>
      <c r="COP149"/>
      <c r="COQ149"/>
      <c r="COR149"/>
      <c r="COS149"/>
      <c r="COT149"/>
      <c r="COU149"/>
      <c r="COV149"/>
      <c r="COW149"/>
      <c r="COX149"/>
      <c r="COY149"/>
      <c r="COZ149"/>
      <c r="CPA149"/>
      <c r="CPB149"/>
      <c r="CPC149"/>
      <c r="CPD149"/>
      <c r="CPE149"/>
      <c r="CPF149"/>
      <c r="CPG149"/>
      <c r="CPH149"/>
      <c r="CPI149"/>
      <c r="CPJ149"/>
      <c r="CPK149"/>
      <c r="CPL149"/>
      <c r="CPM149"/>
      <c r="CPN149"/>
      <c r="CPO149"/>
      <c r="CPP149"/>
      <c r="CPQ149"/>
      <c r="CPR149"/>
      <c r="CPS149"/>
      <c r="CPT149"/>
      <c r="CPU149"/>
      <c r="CPV149"/>
      <c r="CPW149"/>
      <c r="CPX149"/>
      <c r="CPY149"/>
      <c r="CPZ149"/>
      <c r="CQA149"/>
      <c r="CQB149"/>
      <c r="CQC149"/>
      <c r="CQD149"/>
      <c r="CQE149"/>
      <c r="CQF149"/>
      <c r="CQG149"/>
      <c r="CQH149"/>
      <c r="CQI149"/>
      <c r="CQJ149"/>
      <c r="CQK149"/>
      <c r="CQL149"/>
      <c r="CQM149"/>
      <c r="CQN149"/>
      <c r="CQO149"/>
      <c r="CQP149"/>
      <c r="CQQ149"/>
      <c r="CQR149"/>
      <c r="CQS149"/>
      <c r="CQT149"/>
      <c r="CQU149"/>
      <c r="CQV149"/>
      <c r="CQW149"/>
      <c r="CQX149"/>
      <c r="CQY149"/>
      <c r="CQZ149"/>
      <c r="CRA149"/>
      <c r="CRB149"/>
      <c r="CRC149"/>
      <c r="CRD149"/>
      <c r="CRE149"/>
      <c r="CRF149"/>
      <c r="CRG149"/>
      <c r="CRH149"/>
      <c r="CRI149"/>
      <c r="CRJ149"/>
      <c r="CRK149"/>
      <c r="CRL149"/>
      <c r="CRM149"/>
      <c r="CRN149"/>
      <c r="CRO149"/>
      <c r="CRP149"/>
      <c r="CRQ149"/>
      <c r="CRR149"/>
      <c r="CRS149"/>
      <c r="CRT149"/>
      <c r="CRU149"/>
      <c r="CRV149"/>
      <c r="CRW149"/>
      <c r="CRX149"/>
      <c r="CRY149"/>
      <c r="CRZ149"/>
      <c r="CSA149"/>
      <c r="CSB149"/>
      <c r="CSC149"/>
      <c r="CSD149"/>
      <c r="CSE149"/>
      <c r="CSF149"/>
      <c r="CSG149"/>
      <c r="CSH149"/>
      <c r="CSI149"/>
      <c r="CSJ149"/>
      <c r="CSK149"/>
      <c r="CSL149"/>
      <c r="CSM149"/>
      <c r="CSN149"/>
      <c r="CSO149"/>
      <c r="CSP149"/>
      <c r="CSQ149"/>
      <c r="CSR149"/>
      <c r="CSS149"/>
      <c r="CST149"/>
      <c r="CSU149"/>
      <c r="CSV149"/>
      <c r="CSW149"/>
      <c r="CSX149"/>
      <c r="CSY149"/>
      <c r="CSZ149"/>
      <c r="CTA149"/>
      <c r="CTB149"/>
      <c r="CTC149"/>
      <c r="CTD149"/>
      <c r="CTE149"/>
      <c r="CTF149"/>
      <c r="CTG149"/>
      <c r="CTH149"/>
      <c r="CTI149"/>
      <c r="CTJ149"/>
      <c r="CTK149"/>
      <c r="CTL149"/>
      <c r="CTM149"/>
      <c r="CTN149"/>
      <c r="CTO149"/>
      <c r="CTP149"/>
      <c r="CTQ149"/>
      <c r="CTR149"/>
      <c r="CTS149"/>
      <c r="CTT149"/>
      <c r="CTU149"/>
      <c r="CTV149"/>
      <c r="CTW149"/>
      <c r="CTX149"/>
      <c r="CTY149"/>
      <c r="CTZ149"/>
      <c r="CUA149"/>
      <c r="CUB149"/>
      <c r="CUC149"/>
      <c r="CUD149"/>
      <c r="CUE149"/>
      <c r="CUF149"/>
      <c r="CUG149"/>
      <c r="CUH149"/>
      <c r="CUI149"/>
      <c r="CUJ149"/>
      <c r="CUK149"/>
      <c r="CUL149"/>
      <c r="CUM149"/>
      <c r="CUN149"/>
      <c r="CUO149"/>
      <c r="CUP149"/>
      <c r="CUQ149"/>
      <c r="CUR149"/>
      <c r="CUS149"/>
      <c r="CUT149"/>
      <c r="CUU149"/>
      <c r="CUV149"/>
      <c r="CUW149"/>
      <c r="CUX149"/>
      <c r="CUY149"/>
      <c r="CUZ149"/>
      <c r="CVA149"/>
      <c r="CVB149"/>
      <c r="CVC149"/>
      <c r="CVD149"/>
      <c r="CVE149"/>
      <c r="CVF149"/>
      <c r="CVG149"/>
      <c r="CVH149"/>
      <c r="CVI149"/>
      <c r="CVJ149"/>
      <c r="CVK149"/>
      <c r="CVL149"/>
      <c r="CVM149"/>
      <c r="CVN149"/>
      <c r="CVO149"/>
      <c r="CVP149"/>
      <c r="CVQ149"/>
      <c r="CVR149"/>
      <c r="CVS149"/>
      <c r="CVT149"/>
      <c r="CVU149"/>
      <c r="CVV149"/>
      <c r="CVW149"/>
      <c r="CVX149"/>
      <c r="CVY149"/>
      <c r="CVZ149"/>
      <c r="CWA149"/>
      <c r="CWB149"/>
      <c r="CWC149"/>
      <c r="CWD149"/>
      <c r="CWE149"/>
      <c r="CWF149"/>
      <c r="CWG149"/>
      <c r="CWH149"/>
      <c r="CWI149"/>
      <c r="CWJ149"/>
      <c r="CWK149"/>
      <c r="CWL149"/>
      <c r="CWM149"/>
      <c r="CWN149"/>
      <c r="CWO149"/>
      <c r="CWP149"/>
      <c r="CWQ149"/>
      <c r="CWR149"/>
      <c r="CWS149"/>
      <c r="CWT149"/>
      <c r="CWU149"/>
      <c r="CWV149"/>
      <c r="CWW149"/>
      <c r="CWX149"/>
      <c r="CWY149"/>
      <c r="CWZ149"/>
      <c r="CXA149"/>
      <c r="CXB149"/>
      <c r="CXC149"/>
      <c r="CXD149"/>
      <c r="CXE149"/>
      <c r="CXF149"/>
      <c r="CXG149"/>
      <c r="CXH149"/>
      <c r="CXI149"/>
      <c r="CXJ149"/>
      <c r="CXK149"/>
      <c r="CXL149"/>
      <c r="CXM149"/>
      <c r="CXN149"/>
      <c r="CXO149"/>
      <c r="CXP149"/>
      <c r="CXQ149"/>
      <c r="CXR149"/>
      <c r="CXS149"/>
      <c r="CXT149"/>
      <c r="CXU149"/>
      <c r="CXV149"/>
      <c r="CXW149"/>
      <c r="CXX149"/>
      <c r="CXY149"/>
      <c r="CXZ149"/>
      <c r="CYA149"/>
      <c r="CYB149"/>
      <c r="CYC149"/>
      <c r="CYD149"/>
      <c r="CYE149"/>
      <c r="CYF149"/>
      <c r="CYG149"/>
      <c r="CYH149"/>
      <c r="CYI149"/>
      <c r="CYJ149"/>
      <c r="CYK149"/>
      <c r="CYL149"/>
      <c r="CYM149"/>
      <c r="CYN149"/>
      <c r="CYO149"/>
      <c r="CYP149"/>
      <c r="CYQ149"/>
      <c r="CYR149"/>
      <c r="CYS149"/>
      <c r="CYT149"/>
      <c r="CYU149"/>
      <c r="CYV149"/>
      <c r="CYW149"/>
      <c r="CYX149"/>
      <c r="CYY149"/>
      <c r="CYZ149"/>
      <c r="CZA149"/>
      <c r="CZB149"/>
      <c r="CZC149"/>
      <c r="CZD149"/>
      <c r="CZE149"/>
      <c r="CZF149"/>
      <c r="CZG149"/>
      <c r="CZH149"/>
      <c r="CZI149"/>
      <c r="CZJ149"/>
      <c r="CZK149"/>
      <c r="CZL149"/>
      <c r="CZM149"/>
      <c r="CZN149"/>
      <c r="CZO149"/>
      <c r="CZP149"/>
      <c r="CZQ149"/>
      <c r="CZR149"/>
      <c r="CZS149"/>
      <c r="CZT149"/>
      <c r="CZU149"/>
      <c r="CZV149"/>
      <c r="CZW149"/>
      <c r="CZX149"/>
      <c r="CZY149"/>
      <c r="CZZ149"/>
      <c r="DAA149"/>
      <c r="DAB149"/>
      <c r="DAC149"/>
      <c r="DAD149"/>
      <c r="DAE149"/>
      <c r="DAF149"/>
      <c r="DAG149"/>
      <c r="DAH149"/>
      <c r="DAI149"/>
      <c r="DAJ149"/>
      <c r="DAK149"/>
      <c r="DAL149"/>
      <c r="DAM149"/>
      <c r="DAN149"/>
      <c r="DAO149"/>
      <c r="DAP149"/>
      <c r="DAQ149"/>
      <c r="DAR149"/>
      <c r="DAS149"/>
      <c r="DAT149"/>
      <c r="DAU149"/>
      <c r="DAV149"/>
      <c r="DAW149"/>
      <c r="DAX149"/>
      <c r="DAY149"/>
      <c r="DAZ149"/>
      <c r="DBA149"/>
      <c r="DBB149"/>
      <c r="DBC149"/>
      <c r="DBD149"/>
      <c r="DBE149"/>
      <c r="DBF149"/>
      <c r="DBG149"/>
      <c r="DBH149"/>
      <c r="DBI149"/>
      <c r="DBJ149"/>
      <c r="DBK149"/>
      <c r="DBL149"/>
      <c r="DBM149"/>
      <c r="DBN149"/>
      <c r="DBO149"/>
      <c r="DBP149"/>
      <c r="DBQ149"/>
      <c r="DBR149"/>
      <c r="DBS149"/>
      <c r="DBT149"/>
      <c r="DBU149"/>
      <c r="DBV149"/>
      <c r="DBW149"/>
      <c r="DBX149"/>
      <c r="DBY149"/>
      <c r="DBZ149"/>
      <c r="DCA149"/>
      <c r="DCB149"/>
      <c r="DCC149"/>
      <c r="DCD149"/>
      <c r="DCE149"/>
      <c r="DCF149"/>
      <c r="DCG149"/>
      <c r="DCH149"/>
      <c r="DCI149"/>
      <c r="DCJ149"/>
      <c r="DCK149"/>
      <c r="DCL149"/>
      <c r="DCM149"/>
      <c r="DCN149"/>
      <c r="DCO149"/>
      <c r="DCP149"/>
      <c r="DCQ149"/>
      <c r="DCR149"/>
      <c r="DCS149"/>
      <c r="DCT149"/>
      <c r="DCU149"/>
      <c r="DCV149"/>
      <c r="DCW149"/>
      <c r="DCX149"/>
      <c r="DCY149"/>
      <c r="DCZ149"/>
      <c r="DDA149"/>
      <c r="DDB149"/>
      <c r="DDC149"/>
      <c r="DDD149"/>
      <c r="DDE149"/>
      <c r="DDF149"/>
      <c r="DDG149"/>
      <c r="DDH149"/>
      <c r="DDI149"/>
      <c r="DDJ149"/>
      <c r="DDK149"/>
      <c r="DDL149"/>
      <c r="DDM149"/>
      <c r="DDN149"/>
      <c r="DDO149"/>
      <c r="DDP149"/>
      <c r="DDQ149"/>
      <c r="DDR149"/>
      <c r="DDS149"/>
      <c r="DDT149"/>
      <c r="DDU149"/>
      <c r="DDV149"/>
      <c r="DDW149"/>
      <c r="DDX149"/>
      <c r="DDY149"/>
      <c r="DDZ149"/>
      <c r="DEA149"/>
      <c r="DEB149"/>
      <c r="DEC149"/>
      <c r="DED149"/>
      <c r="DEE149"/>
      <c r="DEF149"/>
      <c r="DEG149"/>
      <c r="DEH149"/>
      <c r="DEI149"/>
      <c r="DEJ149"/>
      <c r="DEK149"/>
      <c r="DEL149"/>
      <c r="DEM149"/>
      <c r="DEN149"/>
      <c r="DEO149"/>
      <c r="DEP149"/>
      <c r="DEQ149"/>
      <c r="DER149"/>
      <c r="DES149"/>
      <c r="DET149"/>
      <c r="DEU149"/>
      <c r="DEV149"/>
      <c r="DEW149"/>
      <c r="DEX149"/>
      <c r="DEY149"/>
      <c r="DEZ149"/>
      <c r="DFA149"/>
      <c r="DFB149"/>
      <c r="DFC149"/>
      <c r="DFD149"/>
      <c r="DFE149"/>
      <c r="DFF149"/>
      <c r="DFG149"/>
      <c r="DFH149"/>
      <c r="DFI149"/>
      <c r="DFJ149"/>
      <c r="DFK149"/>
      <c r="DFL149"/>
      <c r="DFM149"/>
      <c r="DFN149"/>
      <c r="DFO149"/>
      <c r="DFP149"/>
      <c r="DFQ149"/>
      <c r="DFR149"/>
      <c r="DFS149"/>
      <c r="DFT149"/>
      <c r="DFU149"/>
      <c r="DFV149"/>
      <c r="DFW149"/>
      <c r="DFX149"/>
      <c r="DFY149"/>
      <c r="DFZ149"/>
      <c r="DGA149"/>
      <c r="DGB149"/>
      <c r="DGC149"/>
      <c r="DGD149"/>
      <c r="DGE149"/>
      <c r="DGF149"/>
      <c r="DGG149"/>
      <c r="DGH149"/>
      <c r="DGI149"/>
      <c r="DGJ149"/>
      <c r="DGK149"/>
      <c r="DGL149"/>
      <c r="DGM149"/>
      <c r="DGN149"/>
      <c r="DGO149"/>
      <c r="DGP149"/>
      <c r="DGQ149"/>
      <c r="DGR149"/>
      <c r="DGS149"/>
      <c r="DGT149"/>
      <c r="DGU149"/>
      <c r="DGV149"/>
      <c r="DGW149"/>
      <c r="DGX149"/>
      <c r="DGY149"/>
      <c r="DGZ149"/>
      <c r="DHA149"/>
      <c r="DHB149"/>
      <c r="DHC149"/>
      <c r="DHD149"/>
      <c r="DHE149"/>
      <c r="DHF149"/>
      <c r="DHG149"/>
      <c r="DHH149"/>
      <c r="DHI149"/>
      <c r="DHJ149"/>
      <c r="DHK149"/>
      <c r="DHL149"/>
      <c r="DHM149"/>
      <c r="DHN149"/>
      <c r="DHO149"/>
      <c r="DHP149"/>
      <c r="DHQ149"/>
      <c r="DHR149"/>
      <c r="DHS149"/>
      <c r="DHT149"/>
      <c r="DHU149"/>
      <c r="DHV149"/>
      <c r="DHW149"/>
      <c r="DHX149"/>
      <c r="DHY149"/>
      <c r="DHZ149"/>
      <c r="DIA149"/>
      <c r="DIB149"/>
      <c r="DIC149"/>
      <c r="DID149"/>
      <c r="DIE149"/>
      <c r="DIF149"/>
      <c r="DIG149"/>
      <c r="DIH149"/>
      <c r="DII149"/>
      <c r="DIJ149"/>
      <c r="DIK149"/>
      <c r="DIL149"/>
      <c r="DIM149"/>
      <c r="DIN149"/>
      <c r="DIO149"/>
      <c r="DIP149"/>
      <c r="DIQ149"/>
      <c r="DIR149"/>
      <c r="DIS149"/>
      <c r="DIT149"/>
      <c r="DIU149"/>
      <c r="DIV149"/>
      <c r="DIW149"/>
      <c r="DIX149"/>
      <c r="DIY149"/>
      <c r="DIZ149"/>
      <c r="DJA149"/>
      <c r="DJB149"/>
      <c r="DJC149"/>
      <c r="DJD149"/>
      <c r="DJE149"/>
      <c r="DJF149"/>
      <c r="DJG149"/>
      <c r="DJH149"/>
      <c r="DJI149"/>
      <c r="DJJ149"/>
      <c r="DJK149"/>
      <c r="DJL149"/>
      <c r="DJM149"/>
      <c r="DJN149"/>
      <c r="DJO149"/>
      <c r="DJP149"/>
      <c r="DJQ149"/>
      <c r="DJR149"/>
      <c r="DJS149"/>
      <c r="DJT149"/>
      <c r="DJU149"/>
      <c r="DJV149"/>
      <c r="DJW149"/>
      <c r="DJX149"/>
      <c r="DJY149"/>
      <c r="DJZ149"/>
      <c r="DKA149"/>
      <c r="DKB149"/>
      <c r="DKC149"/>
      <c r="DKD149"/>
      <c r="DKE149"/>
      <c r="DKF149"/>
      <c r="DKG149"/>
      <c r="DKH149"/>
      <c r="DKI149"/>
      <c r="DKJ149"/>
      <c r="DKK149"/>
      <c r="DKL149"/>
      <c r="DKM149"/>
      <c r="DKN149"/>
      <c r="DKO149"/>
      <c r="DKP149"/>
      <c r="DKQ149"/>
      <c r="DKR149"/>
      <c r="DKS149"/>
      <c r="DKT149"/>
      <c r="DKU149"/>
      <c r="DKV149"/>
      <c r="DKW149"/>
      <c r="DKX149"/>
      <c r="DKY149"/>
      <c r="DKZ149"/>
      <c r="DLA149"/>
      <c r="DLB149"/>
      <c r="DLC149"/>
      <c r="DLD149"/>
      <c r="DLE149"/>
      <c r="DLF149"/>
      <c r="DLG149"/>
      <c r="DLH149"/>
      <c r="DLI149"/>
      <c r="DLJ149"/>
      <c r="DLK149"/>
      <c r="DLL149"/>
      <c r="DLM149"/>
      <c r="DLN149"/>
      <c r="DLO149"/>
      <c r="DLP149"/>
      <c r="DLQ149"/>
      <c r="DLR149"/>
      <c r="DLS149"/>
      <c r="DLT149"/>
      <c r="DLU149"/>
      <c r="DLV149"/>
      <c r="DLW149"/>
      <c r="DLX149"/>
      <c r="DLY149"/>
      <c r="DLZ149"/>
      <c r="DMA149"/>
      <c r="DMB149"/>
      <c r="DMC149"/>
      <c r="DMD149"/>
      <c r="DME149"/>
      <c r="DMF149"/>
      <c r="DMG149"/>
      <c r="DMH149"/>
      <c r="DMI149"/>
      <c r="DMJ149"/>
      <c r="DMK149"/>
      <c r="DML149"/>
      <c r="DMM149"/>
      <c r="DMN149"/>
      <c r="DMO149"/>
      <c r="DMP149"/>
      <c r="DMQ149"/>
      <c r="DMR149"/>
      <c r="DMS149"/>
      <c r="DMT149"/>
      <c r="DMU149"/>
      <c r="DMV149"/>
      <c r="DMW149"/>
      <c r="DMX149"/>
      <c r="DMY149"/>
      <c r="DMZ149"/>
      <c r="DNA149"/>
      <c r="DNB149"/>
      <c r="DNC149"/>
      <c r="DND149"/>
      <c r="DNE149"/>
      <c r="DNF149"/>
      <c r="DNG149"/>
      <c r="DNH149"/>
      <c r="DNI149"/>
      <c r="DNJ149"/>
      <c r="DNK149"/>
      <c r="DNL149"/>
      <c r="DNM149"/>
      <c r="DNN149"/>
      <c r="DNO149"/>
      <c r="DNP149"/>
      <c r="DNQ149"/>
      <c r="DNR149"/>
      <c r="DNS149"/>
      <c r="DNT149"/>
      <c r="DNU149"/>
      <c r="DNV149"/>
      <c r="DNW149"/>
      <c r="DNX149"/>
      <c r="DNY149"/>
      <c r="DNZ149"/>
      <c r="DOA149"/>
      <c r="DOB149"/>
      <c r="DOC149"/>
      <c r="DOD149"/>
      <c r="DOE149"/>
      <c r="DOF149"/>
      <c r="DOG149"/>
      <c r="DOH149"/>
      <c r="DOI149"/>
      <c r="DOJ149"/>
      <c r="DOK149"/>
      <c r="DOL149"/>
      <c r="DOM149"/>
      <c r="DON149"/>
      <c r="DOO149"/>
      <c r="DOP149"/>
      <c r="DOQ149"/>
      <c r="DOR149"/>
      <c r="DOS149"/>
      <c r="DOT149"/>
      <c r="DOU149"/>
      <c r="DOV149"/>
      <c r="DOW149"/>
      <c r="DOX149"/>
      <c r="DOY149"/>
      <c r="DOZ149"/>
      <c r="DPA149"/>
      <c r="DPB149"/>
      <c r="DPC149"/>
      <c r="DPD149"/>
      <c r="DPE149"/>
      <c r="DPF149"/>
      <c r="DPG149"/>
      <c r="DPH149"/>
      <c r="DPI149"/>
      <c r="DPJ149"/>
      <c r="DPK149"/>
      <c r="DPL149"/>
      <c r="DPM149"/>
      <c r="DPN149"/>
      <c r="DPO149"/>
      <c r="DPP149"/>
      <c r="DPQ149"/>
      <c r="DPR149"/>
      <c r="DPS149"/>
      <c r="DPT149"/>
      <c r="DPU149"/>
      <c r="DPV149"/>
      <c r="DPW149"/>
      <c r="DPX149"/>
      <c r="DPY149"/>
      <c r="DPZ149"/>
      <c r="DQA149"/>
      <c r="DQB149"/>
      <c r="DQC149"/>
      <c r="DQD149"/>
      <c r="DQE149"/>
      <c r="DQF149"/>
      <c r="DQG149"/>
      <c r="DQH149"/>
      <c r="DQI149"/>
      <c r="DQJ149"/>
      <c r="DQK149"/>
      <c r="DQL149"/>
      <c r="DQM149"/>
      <c r="DQN149"/>
      <c r="DQO149"/>
      <c r="DQP149"/>
      <c r="DQQ149"/>
      <c r="DQR149"/>
      <c r="DQS149"/>
      <c r="DQT149"/>
      <c r="DQU149"/>
      <c r="DQV149"/>
      <c r="DQW149"/>
      <c r="DQX149"/>
      <c r="DQY149"/>
      <c r="DQZ149"/>
      <c r="DRA149"/>
      <c r="DRB149"/>
      <c r="DRC149"/>
      <c r="DRD149"/>
      <c r="DRE149"/>
      <c r="DRF149"/>
      <c r="DRG149"/>
      <c r="DRH149"/>
      <c r="DRI149"/>
      <c r="DRJ149"/>
      <c r="DRK149"/>
      <c r="DRL149"/>
      <c r="DRM149"/>
      <c r="DRN149"/>
      <c r="DRO149"/>
      <c r="DRP149"/>
      <c r="DRQ149"/>
      <c r="DRR149"/>
      <c r="DRS149"/>
      <c r="DRT149"/>
      <c r="DRU149"/>
      <c r="DRV149"/>
      <c r="DRW149"/>
      <c r="DRX149"/>
      <c r="DRY149"/>
      <c r="DRZ149"/>
      <c r="DSA149"/>
      <c r="DSB149"/>
      <c r="DSC149"/>
      <c r="DSD149"/>
      <c r="DSE149"/>
      <c r="DSF149"/>
      <c r="DSG149"/>
      <c r="DSH149"/>
      <c r="DSI149"/>
      <c r="DSJ149"/>
      <c r="DSK149"/>
      <c r="DSL149"/>
      <c r="DSM149"/>
      <c r="DSN149"/>
      <c r="DSO149"/>
      <c r="DSP149"/>
      <c r="DSQ149"/>
      <c r="DSR149"/>
      <c r="DSS149"/>
      <c r="DST149"/>
      <c r="DSU149"/>
      <c r="DSV149"/>
      <c r="DSW149"/>
      <c r="DSX149"/>
      <c r="DSY149"/>
      <c r="DSZ149"/>
      <c r="DTA149"/>
      <c r="DTB149"/>
      <c r="DTC149"/>
      <c r="DTD149"/>
      <c r="DTE149"/>
      <c r="DTF149"/>
      <c r="DTG149"/>
      <c r="DTH149"/>
      <c r="DTI149"/>
      <c r="DTJ149"/>
      <c r="DTK149"/>
      <c r="DTL149"/>
      <c r="DTM149"/>
      <c r="DTN149"/>
      <c r="DTO149"/>
      <c r="DTP149"/>
      <c r="DTQ149"/>
      <c r="DTR149"/>
      <c r="DTS149"/>
      <c r="DTT149"/>
      <c r="DTU149"/>
      <c r="DTV149"/>
      <c r="DTW149"/>
      <c r="DTX149"/>
      <c r="DTY149"/>
      <c r="DTZ149"/>
      <c r="DUA149"/>
      <c r="DUB149"/>
      <c r="DUC149"/>
      <c r="DUD149"/>
      <c r="DUE149"/>
      <c r="DUF149"/>
      <c r="DUG149"/>
      <c r="DUH149"/>
      <c r="DUI149"/>
      <c r="DUJ149"/>
      <c r="DUK149"/>
      <c r="DUL149"/>
      <c r="DUM149"/>
      <c r="DUN149"/>
      <c r="DUO149"/>
      <c r="DUP149"/>
      <c r="DUQ149"/>
      <c r="DUR149"/>
      <c r="DUS149"/>
      <c r="DUT149"/>
      <c r="DUU149"/>
      <c r="DUV149"/>
      <c r="DUW149"/>
      <c r="DUX149"/>
      <c r="DUY149"/>
      <c r="DUZ149"/>
      <c r="DVA149"/>
      <c r="DVB149"/>
      <c r="DVC149"/>
      <c r="DVD149"/>
      <c r="DVE149"/>
      <c r="DVF149"/>
      <c r="DVG149"/>
      <c r="DVH149"/>
      <c r="DVI149"/>
      <c r="DVJ149"/>
      <c r="DVK149"/>
      <c r="DVL149"/>
      <c r="DVM149"/>
      <c r="DVN149"/>
      <c r="DVO149"/>
      <c r="DVP149"/>
      <c r="DVQ149"/>
      <c r="DVR149"/>
      <c r="DVS149"/>
      <c r="DVT149"/>
      <c r="DVU149"/>
      <c r="DVV149"/>
      <c r="DVW149"/>
      <c r="DVX149"/>
      <c r="DVY149"/>
      <c r="DVZ149"/>
      <c r="DWA149"/>
      <c r="DWB149"/>
      <c r="DWC149"/>
      <c r="DWD149"/>
      <c r="DWE149"/>
      <c r="DWF149"/>
      <c r="DWG149"/>
      <c r="DWH149"/>
      <c r="DWI149"/>
      <c r="DWJ149"/>
      <c r="DWK149"/>
      <c r="DWL149"/>
      <c r="DWM149"/>
      <c r="DWN149"/>
      <c r="DWO149"/>
      <c r="DWP149"/>
      <c r="DWQ149"/>
      <c r="DWR149"/>
      <c r="DWS149"/>
      <c r="DWT149"/>
      <c r="DWU149"/>
      <c r="DWV149"/>
      <c r="DWW149"/>
      <c r="DWX149"/>
      <c r="DWY149"/>
      <c r="DWZ149"/>
      <c r="DXA149"/>
      <c r="DXB149"/>
      <c r="DXC149"/>
      <c r="DXD149"/>
      <c r="DXE149"/>
      <c r="DXF149"/>
      <c r="DXG149"/>
      <c r="DXH149"/>
      <c r="DXI149"/>
      <c r="DXJ149"/>
      <c r="DXK149"/>
      <c r="DXL149"/>
      <c r="DXM149"/>
      <c r="DXN149"/>
      <c r="DXO149"/>
      <c r="DXP149"/>
      <c r="DXQ149"/>
      <c r="DXR149"/>
      <c r="DXS149"/>
      <c r="DXT149"/>
      <c r="DXU149"/>
      <c r="DXV149"/>
      <c r="DXW149"/>
      <c r="DXX149"/>
      <c r="DXY149"/>
      <c r="DXZ149"/>
      <c r="DYA149"/>
      <c r="DYB149"/>
      <c r="DYC149"/>
      <c r="DYD149"/>
      <c r="DYE149"/>
      <c r="DYF149"/>
      <c r="DYG149"/>
      <c r="DYH149"/>
      <c r="DYI149"/>
      <c r="DYJ149"/>
      <c r="DYK149"/>
      <c r="DYL149"/>
      <c r="DYM149"/>
      <c r="DYN149"/>
      <c r="DYO149"/>
      <c r="DYP149"/>
      <c r="DYQ149"/>
      <c r="DYR149"/>
      <c r="DYS149"/>
      <c r="DYT149"/>
      <c r="DYU149"/>
      <c r="DYV149"/>
      <c r="DYW149"/>
      <c r="DYX149"/>
      <c r="DYY149"/>
      <c r="DYZ149"/>
      <c r="DZA149"/>
      <c r="DZB149"/>
      <c r="DZC149"/>
      <c r="DZD149"/>
      <c r="DZE149"/>
      <c r="DZF149"/>
      <c r="DZG149"/>
      <c r="DZH149"/>
      <c r="DZI149"/>
      <c r="DZJ149"/>
      <c r="DZK149"/>
      <c r="DZL149"/>
      <c r="DZM149"/>
      <c r="DZN149"/>
      <c r="DZO149"/>
      <c r="DZP149"/>
      <c r="DZQ149"/>
      <c r="DZR149"/>
      <c r="DZS149"/>
      <c r="DZT149"/>
      <c r="DZU149"/>
      <c r="DZV149"/>
      <c r="DZW149"/>
      <c r="DZX149"/>
      <c r="DZY149"/>
      <c r="DZZ149"/>
      <c r="EAA149"/>
      <c r="EAB149"/>
      <c r="EAC149"/>
      <c r="EAD149"/>
      <c r="EAE149"/>
      <c r="EAF149"/>
      <c r="EAG149"/>
      <c r="EAH149"/>
      <c r="EAI149"/>
      <c r="EAJ149"/>
      <c r="EAK149"/>
      <c r="EAL149"/>
      <c r="EAM149"/>
      <c r="EAN149"/>
      <c r="EAO149"/>
      <c r="EAP149"/>
      <c r="EAQ149"/>
      <c r="EAR149"/>
      <c r="EAS149"/>
      <c r="EAT149"/>
      <c r="EAU149"/>
      <c r="EAV149"/>
      <c r="EAW149"/>
      <c r="EAX149"/>
      <c r="EAY149"/>
      <c r="EAZ149"/>
      <c r="EBA149"/>
      <c r="EBB149"/>
      <c r="EBC149"/>
      <c r="EBD149"/>
      <c r="EBE149"/>
      <c r="EBF149"/>
      <c r="EBG149"/>
      <c r="EBH149"/>
      <c r="EBI149"/>
      <c r="EBJ149"/>
      <c r="EBK149"/>
      <c r="EBL149"/>
      <c r="EBM149"/>
      <c r="EBN149"/>
      <c r="EBO149"/>
      <c r="EBP149"/>
      <c r="EBQ149"/>
      <c r="EBR149"/>
      <c r="EBS149"/>
      <c r="EBT149"/>
      <c r="EBU149"/>
      <c r="EBV149"/>
      <c r="EBW149"/>
      <c r="EBX149"/>
      <c r="EBY149"/>
      <c r="EBZ149"/>
      <c r="ECA149"/>
      <c r="ECB149"/>
      <c r="ECC149"/>
      <c r="ECD149"/>
      <c r="ECE149"/>
      <c r="ECF149"/>
      <c r="ECG149"/>
      <c r="ECH149"/>
      <c r="ECI149"/>
      <c r="ECJ149"/>
      <c r="ECK149"/>
      <c r="ECL149"/>
      <c r="ECM149"/>
      <c r="ECN149"/>
      <c r="ECO149"/>
      <c r="ECP149"/>
      <c r="ECQ149"/>
      <c r="ECR149"/>
      <c r="ECS149"/>
      <c r="ECT149"/>
      <c r="ECU149"/>
      <c r="ECV149"/>
      <c r="ECW149"/>
      <c r="ECX149"/>
      <c r="ECY149"/>
      <c r="ECZ149"/>
      <c r="EDA149"/>
      <c r="EDB149"/>
      <c r="EDC149"/>
      <c r="EDD149"/>
      <c r="EDE149"/>
      <c r="EDF149"/>
      <c r="EDG149"/>
      <c r="EDH149"/>
      <c r="EDI149"/>
      <c r="EDJ149"/>
      <c r="EDK149"/>
      <c r="EDL149"/>
      <c r="EDM149"/>
      <c r="EDN149"/>
      <c r="EDO149"/>
      <c r="EDP149"/>
      <c r="EDQ149"/>
      <c r="EDR149"/>
      <c r="EDS149"/>
      <c r="EDT149"/>
      <c r="EDU149"/>
      <c r="EDV149"/>
      <c r="EDW149"/>
      <c r="EDX149"/>
      <c r="EDY149"/>
      <c r="EDZ149"/>
      <c r="EEA149"/>
      <c r="EEB149"/>
      <c r="EEC149"/>
      <c r="EED149"/>
      <c r="EEE149"/>
      <c r="EEF149"/>
      <c r="EEG149"/>
      <c r="EEH149"/>
      <c r="EEI149"/>
      <c r="EEJ149"/>
      <c r="EEK149"/>
      <c r="EEL149"/>
      <c r="EEM149"/>
      <c r="EEN149"/>
      <c r="EEO149"/>
      <c r="EEP149"/>
      <c r="EEQ149"/>
      <c r="EER149"/>
      <c r="EES149"/>
      <c r="EET149"/>
      <c r="EEU149"/>
      <c r="EEV149"/>
      <c r="EEW149"/>
      <c r="EEX149"/>
      <c r="EEY149"/>
      <c r="EEZ149"/>
      <c r="EFA149"/>
      <c r="EFB149"/>
      <c r="EFC149"/>
      <c r="EFD149"/>
      <c r="EFE149"/>
      <c r="EFF149"/>
      <c r="EFG149"/>
      <c r="EFH149"/>
      <c r="EFI149"/>
      <c r="EFJ149"/>
      <c r="EFK149"/>
      <c r="EFL149"/>
      <c r="EFM149"/>
      <c r="EFN149"/>
      <c r="EFO149"/>
      <c r="EFP149"/>
      <c r="EFQ149"/>
      <c r="EFR149"/>
      <c r="EFS149"/>
      <c r="EFT149"/>
      <c r="EFU149"/>
      <c r="EFV149"/>
      <c r="EFW149"/>
      <c r="EFX149"/>
      <c r="EFY149"/>
      <c r="EFZ149"/>
      <c r="EGA149"/>
      <c r="EGB149"/>
      <c r="EGC149"/>
      <c r="EGD149"/>
      <c r="EGE149"/>
      <c r="EGF149"/>
      <c r="EGG149"/>
      <c r="EGH149"/>
      <c r="EGI149"/>
      <c r="EGJ149"/>
      <c r="EGK149"/>
      <c r="EGL149"/>
      <c r="EGM149"/>
      <c r="EGN149"/>
      <c r="EGO149"/>
      <c r="EGP149"/>
      <c r="EGQ149"/>
      <c r="EGR149"/>
      <c r="EGS149"/>
      <c r="EGT149"/>
      <c r="EGU149"/>
      <c r="EGV149"/>
      <c r="EGW149"/>
      <c r="EGX149"/>
      <c r="EGY149"/>
      <c r="EGZ149"/>
      <c r="EHA149"/>
      <c r="EHB149"/>
      <c r="EHC149"/>
      <c r="EHD149"/>
      <c r="EHE149"/>
      <c r="EHF149"/>
      <c r="EHG149"/>
      <c r="EHH149"/>
      <c r="EHI149"/>
      <c r="EHJ149"/>
      <c r="EHK149"/>
      <c r="EHL149"/>
      <c r="EHM149"/>
      <c r="EHN149"/>
      <c r="EHO149"/>
      <c r="EHP149"/>
      <c r="EHQ149"/>
      <c r="EHR149"/>
      <c r="EHS149"/>
      <c r="EHT149"/>
      <c r="EHU149"/>
      <c r="EHV149"/>
      <c r="EHW149"/>
      <c r="EHX149"/>
      <c r="EHY149"/>
      <c r="EHZ149"/>
      <c r="EIA149"/>
      <c r="EIB149"/>
      <c r="EIC149"/>
      <c r="EID149"/>
      <c r="EIE149"/>
      <c r="EIF149"/>
      <c r="EIG149"/>
      <c r="EIH149"/>
      <c r="EII149"/>
      <c r="EIJ149"/>
      <c r="EIK149"/>
      <c r="EIL149"/>
      <c r="EIM149"/>
      <c r="EIN149"/>
      <c r="EIO149"/>
      <c r="EIP149"/>
      <c r="EIQ149"/>
      <c r="EIR149"/>
      <c r="EIS149"/>
      <c r="EIT149"/>
      <c r="EIU149"/>
      <c r="EIV149"/>
      <c r="EIW149"/>
      <c r="EIX149"/>
      <c r="EIY149"/>
      <c r="EIZ149"/>
      <c r="EJA149"/>
      <c r="EJB149"/>
      <c r="EJC149"/>
      <c r="EJD149"/>
      <c r="EJE149"/>
      <c r="EJF149"/>
      <c r="EJG149"/>
      <c r="EJH149"/>
      <c r="EJI149"/>
      <c r="EJJ149"/>
      <c r="EJK149"/>
      <c r="EJL149"/>
      <c r="EJM149"/>
      <c r="EJN149"/>
      <c r="EJO149"/>
      <c r="EJP149"/>
      <c r="EJQ149"/>
      <c r="EJR149"/>
      <c r="EJS149"/>
      <c r="EJT149"/>
      <c r="EJU149"/>
      <c r="EJV149"/>
      <c r="EJW149"/>
      <c r="EJX149"/>
      <c r="EJY149"/>
      <c r="EJZ149"/>
      <c r="EKA149"/>
      <c r="EKB149"/>
      <c r="EKC149"/>
      <c r="EKD149"/>
      <c r="EKE149"/>
      <c r="EKF149"/>
      <c r="EKG149"/>
      <c r="EKH149"/>
      <c r="EKI149"/>
      <c r="EKJ149"/>
      <c r="EKK149"/>
      <c r="EKL149"/>
      <c r="EKM149"/>
      <c r="EKN149"/>
      <c r="EKO149"/>
      <c r="EKP149"/>
      <c r="EKQ149"/>
      <c r="EKR149"/>
      <c r="EKS149"/>
      <c r="EKT149"/>
      <c r="EKU149"/>
      <c r="EKV149"/>
      <c r="EKW149"/>
      <c r="EKX149"/>
      <c r="EKY149"/>
      <c r="EKZ149"/>
      <c r="ELA149"/>
      <c r="ELB149"/>
      <c r="ELC149"/>
      <c r="ELD149"/>
      <c r="ELE149"/>
      <c r="ELF149"/>
      <c r="ELG149"/>
      <c r="ELH149"/>
      <c r="ELI149"/>
      <c r="ELJ149"/>
      <c r="ELK149"/>
      <c r="ELL149"/>
      <c r="ELM149"/>
      <c r="ELN149"/>
      <c r="ELO149"/>
      <c r="ELP149"/>
      <c r="ELQ149"/>
      <c r="ELR149"/>
      <c r="ELS149"/>
      <c r="ELT149"/>
      <c r="ELU149"/>
      <c r="ELV149"/>
      <c r="ELW149"/>
      <c r="ELX149"/>
      <c r="ELY149"/>
      <c r="ELZ149"/>
      <c r="EMA149"/>
      <c r="EMB149"/>
      <c r="EMC149"/>
      <c r="EMD149"/>
      <c r="EME149"/>
      <c r="EMF149"/>
      <c r="EMG149"/>
      <c r="EMH149"/>
      <c r="EMI149"/>
      <c r="EMJ149"/>
      <c r="EMK149"/>
      <c r="EML149"/>
      <c r="EMM149"/>
      <c r="EMN149"/>
      <c r="EMO149"/>
      <c r="EMP149"/>
      <c r="EMQ149"/>
      <c r="EMR149"/>
      <c r="EMS149"/>
      <c r="EMT149"/>
      <c r="EMU149"/>
      <c r="EMV149"/>
      <c r="EMW149"/>
      <c r="EMX149"/>
      <c r="EMY149"/>
      <c r="EMZ149"/>
      <c r="ENA149"/>
      <c r="ENB149"/>
      <c r="ENC149"/>
      <c r="END149"/>
      <c r="ENE149"/>
      <c r="ENF149"/>
      <c r="ENG149"/>
      <c r="ENH149"/>
      <c r="ENI149"/>
      <c r="ENJ149"/>
      <c r="ENK149"/>
      <c r="ENL149"/>
      <c r="ENM149"/>
      <c r="ENN149"/>
      <c r="ENO149"/>
      <c r="ENP149"/>
      <c r="ENQ149"/>
      <c r="ENR149"/>
      <c r="ENS149"/>
      <c r="ENT149"/>
      <c r="ENU149"/>
      <c r="ENV149"/>
      <c r="ENW149"/>
      <c r="ENX149"/>
      <c r="ENY149"/>
      <c r="ENZ149"/>
      <c r="EOA149"/>
      <c r="EOB149"/>
      <c r="EOC149"/>
      <c r="EOD149"/>
      <c r="EOE149"/>
      <c r="EOF149"/>
      <c r="EOG149"/>
      <c r="EOH149"/>
      <c r="EOI149"/>
      <c r="EOJ149"/>
      <c r="EOK149"/>
      <c r="EOL149"/>
      <c r="EOM149"/>
      <c r="EON149"/>
      <c r="EOO149"/>
      <c r="EOP149"/>
      <c r="EOQ149"/>
      <c r="EOR149"/>
      <c r="EOS149"/>
      <c r="EOT149"/>
      <c r="EOU149"/>
      <c r="EOV149"/>
      <c r="EOW149"/>
      <c r="EOX149"/>
      <c r="EOY149"/>
      <c r="EOZ149"/>
      <c r="EPA149"/>
      <c r="EPB149"/>
      <c r="EPC149"/>
      <c r="EPD149"/>
      <c r="EPE149"/>
      <c r="EPF149"/>
      <c r="EPG149"/>
      <c r="EPH149"/>
      <c r="EPI149"/>
      <c r="EPJ149"/>
      <c r="EPK149"/>
      <c r="EPL149"/>
      <c r="EPM149"/>
      <c r="EPN149"/>
      <c r="EPO149"/>
      <c r="EPP149"/>
      <c r="EPQ149"/>
      <c r="EPR149"/>
      <c r="EPS149"/>
      <c r="EPT149"/>
      <c r="EPU149"/>
      <c r="EPV149"/>
      <c r="EPW149"/>
      <c r="EPX149"/>
      <c r="EPY149"/>
      <c r="EPZ149"/>
      <c r="EQA149"/>
      <c r="EQB149"/>
      <c r="EQC149"/>
      <c r="EQD149"/>
      <c r="EQE149"/>
      <c r="EQF149"/>
      <c r="EQG149"/>
      <c r="EQH149"/>
      <c r="EQI149"/>
      <c r="EQJ149"/>
      <c r="EQK149"/>
      <c r="EQL149"/>
      <c r="EQM149"/>
      <c r="EQN149"/>
      <c r="EQO149"/>
      <c r="EQP149"/>
      <c r="EQQ149"/>
      <c r="EQR149"/>
      <c r="EQS149"/>
      <c r="EQT149"/>
      <c r="EQU149"/>
      <c r="EQV149"/>
      <c r="EQW149"/>
      <c r="EQX149"/>
      <c r="EQY149"/>
      <c r="EQZ149"/>
      <c r="ERA149"/>
      <c r="ERB149"/>
      <c r="ERC149"/>
      <c r="ERD149"/>
      <c r="ERE149"/>
      <c r="ERF149"/>
      <c r="ERG149"/>
      <c r="ERH149"/>
      <c r="ERI149"/>
      <c r="ERJ149"/>
      <c r="ERK149"/>
      <c r="ERL149"/>
      <c r="ERM149"/>
      <c r="ERN149"/>
      <c r="ERO149"/>
      <c r="ERP149"/>
      <c r="ERQ149"/>
      <c r="ERR149"/>
      <c r="ERS149"/>
      <c r="ERT149"/>
      <c r="ERU149"/>
      <c r="ERV149"/>
      <c r="ERW149"/>
      <c r="ERX149"/>
      <c r="ERY149"/>
      <c r="ERZ149"/>
      <c r="ESA149"/>
      <c r="ESB149"/>
      <c r="ESC149"/>
      <c r="ESD149"/>
      <c r="ESE149"/>
      <c r="ESF149"/>
      <c r="ESG149"/>
      <c r="ESH149"/>
      <c r="ESI149"/>
      <c r="ESJ149"/>
      <c r="ESK149"/>
      <c r="ESL149"/>
      <c r="ESM149"/>
      <c r="ESN149"/>
      <c r="ESO149"/>
      <c r="ESP149"/>
      <c r="ESQ149"/>
      <c r="ESR149"/>
      <c r="ESS149"/>
      <c r="EST149"/>
      <c r="ESU149"/>
      <c r="ESV149"/>
      <c r="ESW149"/>
      <c r="ESX149"/>
      <c r="ESY149"/>
      <c r="ESZ149"/>
      <c r="ETA149"/>
      <c r="ETB149"/>
      <c r="ETC149"/>
      <c r="ETD149"/>
      <c r="ETE149"/>
      <c r="ETF149"/>
      <c r="ETG149"/>
      <c r="ETH149"/>
      <c r="ETI149"/>
      <c r="ETJ149"/>
      <c r="ETK149"/>
      <c r="ETL149"/>
      <c r="ETM149"/>
      <c r="ETN149"/>
      <c r="ETO149"/>
      <c r="ETP149"/>
      <c r="ETQ149"/>
      <c r="ETR149"/>
      <c r="ETS149"/>
      <c r="ETT149"/>
      <c r="ETU149"/>
      <c r="ETV149"/>
      <c r="ETW149"/>
      <c r="ETX149"/>
      <c r="ETY149"/>
      <c r="ETZ149"/>
      <c r="EUA149"/>
      <c r="EUB149"/>
      <c r="EUC149"/>
      <c r="EUD149"/>
      <c r="EUE149"/>
      <c r="EUF149"/>
      <c r="EUG149"/>
      <c r="EUH149"/>
      <c r="EUI149"/>
      <c r="EUJ149"/>
      <c r="EUK149"/>
      <c r="EUL149"/>
      <c r="EUM149"/>
      <c r="EUN149"/>
      <c r="EUO149"/>
      <c r="EUP149"/>
      <c r="EUQ149"/>
      <c r="EUR149"/>
      <c r="EUS149"/>
      <c r="EUT149"/>
      <c r="EUU149"/>
      <c r="EUV149"/>
      <c r="EUW149"/>
      <c r="EUX149"/>
      <c r="EUY149"/>
      <c r="EUZ149"/>
      <c r="EVA149"/>
      <c r="EVB149"/>
      <c r="EVC149"/>
      <c r="EVD149"/>
      <c r="EVE149"/>
      <c r="EVF149"/>
      <c r="EVG149"/>
      <c r="EVH149"/>
      <c r="EVI149"/>
      <c r="EVJ149"/>
      <c r="EVK149"/>
      <c r="EVL149"/>
      <c r="EVM149"/>
      <c r="EVN149"/>
      <c r="EVO149"/>
      <c r="EVP149"/>
      <c r="EVQ149"/>
      <c r="EVR149"/>
      <c r="EVS149"/>
      <c r="EVT149"/>
      <c r="EVU149"/>
      <c r="EVV149"/>
      <c r="EVW149"/>
      <c r="EVX149"/>
      <c r="EVY149"/>
      <c r="EVZ149"/>
      <c r="EWA149"/>
      <c r="EWB149"/>
      <c r="EWC149"/>
      <c r="EWD149"/>
      <c r="EWE149"/>
      <c r="EWF149"/>
      <c r="EWG149"/>
      <c r="EWH149"/>
      <c r="EWI149"/>
      <c r="EWJ149"/>
      <c r="EWK149"/>
      <c r="EWL149"/>
      <c r="EWM149"/>
      <c r="EWN149"/>
      <c r="EWO149"/>
      <c r="EWP149"/>
      <c r="EWQ149"/>
      <c r="EWR149"/>
      <c r="EWS149"/>
      <c r="EWT149"/>
      <c r="EWU149"/>
      <c r="EWV149"/>
      <c r="EWW149"/>
      <c r="EWX149"/>
      <c r="EWY149"/>
      <c r="EWZ149"/>
      <c r="EXA149"/>
      <c r="EXB149"/>
      <c r="EXC149"/>
      <c r="EXD149"/>
      <c r="EXE149"/>
      <c r="EXF149"/>
      <c r="EXG149"/>
      <c r="EXH149"/>
      <c r="EXI149"/>
      <c r="EXJ149"/>
      <c r="EXK149"/>
      <c r="EXL149"/>
      <c r="EXM149"/>
      <c r="EXN149"/>
      <c r="EXO149"/>
      <c r="EXP149"/>
      <c r="EXQ149"/>
      <c r="EXR149"/>
      <c r="EXS149"/>
      <c r="EXT149"/>
      <c r="EXU149"/>
      <c r="EXV149"/>
      <c r="EXW149"/>
      <c r="EXX149"/>
      <c r="EXY149"/>
      <c r="EXZ149"/>
      <c r="EYA149"/>
      <c r="EYB149"/>
      <c r="EYC149"/>
      <c r="EYD149"/>
      <c r="EYE149"/>
      <c r="EYF149"/>
      <c r="EYG149"/>
      <c r="EYH149"/>
      <c r="EYI149"/>
      <c r="EYJ149"/>
      <c r="EYK149"/>
      <c r="EYL149"/>
      <c r="EYM149"/>
      <c r="EYN149"/>
      <c r="EYO149"/>
      <c r="EYP149"/>
      <c r="EYQ149"/>
      <c r="EYR149"/>
      <c r="EYS149"/>
      <c r="EYT149"/>
      <c r="EYU149"/>
      <c r="EYV149"/>
      <c r="EYW149"/>
      <c r="EYX149"/>
      <c r="EYY149"/>
      <c r="EYZ149"/>
      <c r="EZA149"/>
      <c r="EZB149"/>
      <c r="EZC149"/>
      <c r="EZD149"/>
      <c r="EZE149"/>
      <c r="EZF149"/>
      <c r="EZG149"/>
      <c r="EZH149"/>
      <c r="EZI149"/>
      <c r="EZJ149"/>
      <c r="EZK149"/>
      <c r="EZL149"/>
      <c r="EZM149"/>
      <c r="EZN149"/>
      <c r="EZO149"/>
      <c r="EZP149"/>
      <c r="EZQ149"/>
      <c r="EZR149"/>
      <c r="EZS149"/>
      <c r="EZT149"/>
      <c r="EZU149"/>
      <c r="EZV149"/>
      <c r="EZW149"/>
      <c r="EZX149"/>
      <c r="EZY149"/>
      <c r="EZZ149"/>
      <c r="FAA149"/>
      <c r="FAB149"/>
      <c r="FAC149"/>
      <c r="FAD149"/>
      <c r="FAE149"/>
      <c r="FAF149"/>
      <c r="FAG149"/>
      <c r="FAH149"/>
      <c r="FAI149"/>
      <c r="FAJ149"/>
      <c r="FAK149"/>
      <c r="FAL149"/>
      <c r="FAM149"/>
      <c r="FAN149"/>
      <c r="FAO149"/>
      <c r="FAP149"/>
      <c r="FAQ149"/>
      <c r="FAR149"/>
      <c r="FAS149"/>
      <c r="FAT149"/>
      <c r="FAU149"/>
      <c r="FAV149"/>
      <c r="FAW149"/>
      <c r="FAX149"/>
      <c r="FAY149"/>
      <c r="FAZ149"/>
      <c r="FBA149"/>
      <c r="FBB149"/>
      <c r="FBC149"/>
      <c r="FBD149"/>
      <c r="FBE149"/>
      <c r="FBF149"/>
      <c r="FBG149"/>
      <c r="FBH149"/>
      <c r="FBI149"/>
      <c r="FBJ149"/>
      <c r="FBK149"/>
      <c r="FBL149"/>
      <c r="FBM149"/>
      <c r="FBN149"/>
      <c r="FBO149"/>
      <c r="FBP149"/>
      <c r="FBQ149"/>
      <c r="FBR149"/>
      <c r="FBS149"/>
      <c r="FBT149"/>
      <c r="FBU149"/>
      <c r="FBV149"/>
      <c r="FBW149"/>
      <c r="FBX149"/>
      <c r="FBY149"/>
      <c r="FBZ149"/>
      <c r="FCA149"/>
      <c r="FCB149"/>
      <c r="FCC149"/>
      <c r="FCD149"/>
      <c r="FCE149"/>
      <c r="FCF149"/>
      <c r="FCG149"/>
      <c r="FCH149"/>
      <c r="FCI149"/>
      <c r="FCJ149"/>
      <c r="FCK149"/>
      <c r="FCL149"/>
      <c r="FCM149"/>
      <c r="FCN149"/>
      <c r="FCO149"/>
      <c r="FCP149"/>
      <c r="FCQ149"/>
      <c r="FCR149"/>
      <c r="FCS149"/>
      <c r="FCT149"/>
      <c r="FCU149"/>
      <c r="FCV149"/>
      <c r="FCW149"/>
      <c r="FCX149"/>
      <c r="FCY149"/>
      <c r="FCZ149"/>
      <c r="FDA149"/>
      <c r="FDB149"/>
      <c r="FDC149"/>
      <c r="FDD149"/>
      <c r="FDE149"/>
      <c r="FDF149"/>
      <c r="FDG149"/>
      <c r="FDH149"/>
      <c r="FDI149"/>
      <c r="FDJ149"/>
      <c r="FDK149"/>
      <c r="FDL149"/>
      <c r="FDM149"/>
      <c r="FDN149"/>
      <c r="FDO149"/>
      <c r="FDP149"/>
      <c r="FDQ149"/>
      <c r="FDR149"/>
      <c r="FDS149"/>
      <c r="FDT149"/>
      <c r="FDU149"/>
      <c r="FDV149"/>
      <c r="FDW149"/>
      <c r="FDX149"/>
      <c r="FDY149"/>
      <c r="FDZ149"/>
      <c r="FEA149"/>
      <c r="FEB149"/>
      <c r="FEC149"/>
      <c r="FED149"/>
      <c r="FEE149"/>
      <c r="FEF149"/>
      <c r="FEG149"/>
      <c r="FEH149"/>
      <c r="FEI149"/>
      <c r="FEJ149"/>
      <c r="FEK149"/>
      <c r="FEL149"/>
      <c r="FEM149"/>
      <c r="FEN149"/>
      <c r="FEO149"/>
      <c r="FEP149"/>
      <c r="FEQ149"/>
      <c r="FER149"/>
      <c r="FES149"/>
      <c r="FET149"/>
      <c r="FEU149"/>
      <c r="FEV149"/>
      <c r="FEW149"/>
      <c r="FEX149"/>
      <c r="FEY149"/>
      <c r="FEZ149"/>
      <c r="FFA149"/>
      <c r="FFB149"/>
      <c r="FFC149"/>
      <c r="FFD149"/>
      <c r="FFE149"/>
      <c r="FFF149"/>
      <c r="FFG149"/>
      <c r="FFH149"/>
      <c r="FFI149"/>
      <c r="FFJ149"/>
      <c r="FFK149"/>
      <c r="FFL149"/>
      <c r="FFM149"/>
      <c r="FFN149"/>
      <c r="FFO149"/>
      <c r="FFP149"/>
      <c r="FFQ149"/>
      <c r="FFR149"/>
      <c r="FFS149"/>
      <c r="FFT149"/>
      <c r="FFU149"/>
      <c r="FFV149"/>
      <c r="FFW149"/>
      <c r="FFX149"/>
      <c r="FFY149"/>
      <c r="FFZ149"/>
      <c r="FGA149"/>
      <c r="FGB149"/>
      <c r="FGC149"/>
      <c r="FGD149"/>
      <c r="FGE149"/>
      <c r="FGF149"/>
      <c r="FGG149"/>
      <c r="FGH149"/>
      <c r="FGI149"/>
      <c r="FGJ149"/>
      <c r="FGK149"/>
      <c r="FGL149"/>
      <c r="FGM149"/>
      <c r="FGN149"/>
      <c r="FGO149"/>
      <c r="FGP149"/>
      <c r="FGQ149"/>
      <c r="FGR149"/>
      <c r="FGS149"/>
      <c r="FGT149"/>
      <c r="FGU149"/>
      <c r="FGV149"/>
      <c r="FGW149"/>
      <c r="FGX149"/>
      <c r="FGY149"/>
      <c r="FGZ149"/>
      <c r="FHA149"/>
      <c r="FHB149"/>
      <c r="FHC149"/>
      <c r="FHD149"/>
      <c r="FHE149"/>
      <c r="FHF149"/>
      <c r="FHG149"/>
      <c r="FHH149"/>
      <c r="FHI149"/>
      <c r="FHJ149"/>
      <c r="FHK149"/>
      <c r="FHL149"/>
      <c r="FHM149"/>
      <c r="FHN149"/>
      <c r="FHO149"/>
      <c r="FHP149"/>
      <c r="FHQ149"/>
      <c r="FHR149"/>
      <c r="FHS149"/>
      <c r="FHT149"/>
      <c r="FHU149"/>
      <c r="FHV149"/>
      <c r="FHW149"/>
      <c r="FHX149"/>
      <c r="FHY149"/>
      <c r="FHZ149"/>
      <c r="FIA149"/>
      <c r="FIB149"/>
      <c r="FIC149"/>
      <c r="FID149"/>
      <c r="FIE149"/>
      <c r="FIF149"/>
      <c r="FIG149"/>
      <c r="FIH149"/>
      <c r="FII149"/>
      <c r="FIJ149"/>
      <c r="FIK149"/>
      <c r="FIL149"/>
      <c r="FIM149"/>
      <c r="FIN149"/>
      <c r="FIO149"/>
      <c r="FIP149"/>
      <c r="FIQ149"/>
      <c r="FIR149"/>
      <c r="FIS149"/>
      <c r="FIT149"/>
      <c r="FIU149"/>
      <c r="FIV149"/>
      <c r="FIW149"/>
      <c r="FIX149"/>
      <c r="FIY149"/>
      <c r="FIZ149"/>
      <c r="FJA149"/>
      <c r="FJB149"/>
      <c r="FJC149"/>
      <c r="FJD149"/>
      <c r="FJE149"/>
      <c r="FJF149"/>
      <c r="FJG149"/>
      <c r="FJH149"/>
      <c r="FJI149"/>
      <c r="FJJ149"/>
      <c r="FJK149"/>
      <c r="FJL149"/>
      <c r="FJM149"/>
      <c r="FJN149"/>
      <c r="FJO149"/>
      <c r="FJP149"/>
      <c r="FJQ149"/>
      <c r="FJR149"/>
      <c r="FJS149"/>
      <c r="FJT149"/>
      <c r="FJU149"/>
      <c r="FJV149"/>
      <c r="FJW149"/>
      <c r="FJX149"/>
      <c r="FJY149"/>
      <c r="FJZ149"/>
      <c r="FKA149"/>
      <c r="FKB149"/>
      <c r="FKC149"/>
      <c r="FKD149"/>
      <c r="FKE149"/>
      <c r="FKF149"/>
      <c r="FKG149"/>
      <c r="FKH149"/>
      <c r="FKI149"/>
      <c r="FKJ149"/>
      <c r="FKK149"/>
      <c r="FKL149"/>
      <c r="FKM149"/>
      <c r="FKN149"/>
      <c r="FKO149"/>
      <c r="FKP149"/>
      <c r="FKQ149"/>
      <c r="FKR149"/>
      <c r="FKS149"/>
      <c r="FKT149"/>
      <c r="FKU149"/>
      <c r="FKV149"/>
      <c r="FKW149"/>
      <c r="FKX149"/>
      <c r="FKY149"/>
      <c r="FKZ149"/>
      <c r="FLA149"/>
      <c r="FLB149"/>
      <c r="FLC149"/>
      <c r="FLD149"/>
      <c r="FLE149"/>
      <c r="FLF149"/>
      <c r="FLG149"/>
      <c r="FLH149"/>
      <c r="FLI149"/>
      <c r="FLJ149"/>
      <c r="FLK149"/>
      <c r="FLL149"/>
      <c r="FLM149"/>
      <c r="FLN149"/>
      <c r="FLO149"/>
      <c r="FLP149"/>
      <c r="FLQ149"/>
      <c r="FLR149"/>
      <c r="FLS149"/>
      <c r="FLT149"/>
      <c r="FLU149"/>
      <c r="FLV149"/>
      <c r="FLW149"/>
      <c r="FLX149"/>
      <c r="FLY149"/>
      <c r="FLZ149"/>
      <c r="FMA149"/>
      <c r="FMB149"/>
      <c r="FMC149"/>
      <c r="FMD149"/>
      <c r="FME149"/>
      <c r="FMF149"/>
      <c r="FMG149"/>
      <c r="FMH149"/>
      <c r="FMI149"/>
      <c r="FMJ149"/>
      <c r="FMK149"/>
      <c r="FML149"/>
      <c r="FMM149"/>
      <c r="FMN149"/>
      <c r="FMO149"/>
      <c r="FMP149"/>
      <c r="FMQ149"/>
      <c r="FMR149"/>
      <c r="FMS149"/>
      <c r="FMT149"/>
      <c r="FMU149"/>
      <c r="FMV149"/>
      <c r="FMW149"/>
      <c r="FMX149"/>
      <c r="FMY149"/>
      <c r="FMZ149"/>
      <c r="FNA149"/>
      <c r="FNB149"/>
      <c r="FNC149"/>
      <c r="FND149"/>
      <c r="FNE149"/>
      <c r="FNF149"/>
      <c r="FNG149"/>
      <c r="FNH149"/>
      <c r="FNI149"/>
      <c r="FNJ149"/>
      <c r="FNK149"/>
      <c r="FNL149"/>
      <c r="FNM149"/>
      <c r="FNN149"/>
      <c r="FNO149"/>
      <c r="FNP149"/>
      <c r="FNQ149"/>
      <c r="FNR149"/>
      <c r="FNS149"/>
      <c r="FNT149"/>
      <c r="FNU149"/>
      <c r="FNV149"/>
      <c r="FNW149"/>
      <c r="FNX149"/>
      <c r="FNY149"/>
      <c r="FNZ149"/>
      <c r="FOA149"/>
      <c r="FOB149"/>
      <c r="FOC149"/>
      <c r="FOD149"/>
      <c r="FOE149"/>
      <c r="FOF149"/>
      <c r="FOG149"/>
      <c r="FOH149"/>
      <c r="FOI149"/>
      <c r="FOJ149"/>
      <c r="FOK149"/>
      <c r="FOL149"/>
      <c r="FOM149"/>
      <c r="FON149"/>
      <c r="FOO149"/>
      <c r="FOP149"/>
      <c r="FOQ149"/>
      <c r="FOR149"/>
      <c r="FOS149"/>
      <c r="FOT149"/>
      <c r="FOU149"/>
      <c r="FOV149"/>
      <c r="FOW149"/>
      <c r="FOX149"/>
      <c r="FOY149"/>
      <c r="FOZ149"/>
      <c r="FPA149"/>
      <c r="FPB149"/>
      <c r="FPC149"/>
      <c r="FPD149"/>
      <c r="FPE149"/>
      <c r="FPF149"/>
      <c r="FPG149"/>
      <c r="FPH149"/>
      <c r="FPI149"/>
      <c r="FPJ149"/>
      <c r="FPK149"/>
      <c r="FPL149"/>
      <c r="FPM149"/>
      <c r="FPN149"/>
      <c r="FPO149"/>
      <c r="FPP149"/>
      <c r="FPQ149"/>
      <c r="FPR149"/>
      <c r="FPS149"/>
      <c r="FPT149"/>
      <c r="FPU149"/>
      <c r="FPV149"/>
      <c r="FPW149"/>
      <c r="FPX149"/>
      <c r="FPY149"/>
      <c r="FPZ149"/>
      <c r="FQA149"/>
      <c r="FQB149"/>
      <c r="FQC149"/>
      <c r="FQD149"/>
      <c r="FQE149"/>
      <c r="FQF149"/>
      <c r="FQG149"/>
      <c r="FQH149"/>
      <c r="FQI149"/>
      <c r="FQJ149"/>
      <c r="FQK149"/>
      <c r="FQL149"/>
      <c r="FQM149"/>
      <c r="FQN149"/>
      <c r="FQO149"/>
      <c r="FQP149"/>
      <c r="FQQ149"/>
      <c r="FQR149"/>
      <c r="FQS149"/>
      <c r="FQT149"/>
      <c r="FQU149"/>
      <c r="FQV149"/>
      <c r="FQW149"/>
      <c r="FQX149"/>
      <c r="FQY149"/>
      <c r="FQZ149"/>
      <c r="FRA149"/>
      <c r="FRB149"/>
      <c r="FRC149"/>
      <c r="FRD149"/>
      <c r="FRE149"/>
      <c r="FRF149"/>
      <c r="FRG149"/>
      <c r="FRH149"/>
      <c r="FRI149"/>
      <c r="FRJ149"/>
      <c r="FRK149"/>
      <c r="FRL149"/>
      <c r="FRM149"/>
      <c r="FRN149"/>
      <c r="FRO149"/>
      <c r="FRP149"/>
      <c r="FRQ149"/>
      <c r="FRR149"/>
      <c r="FRS149"/>
      <c r="FRT149"/>
      <c r="FRU149"/>
      <c r="FRV149"/>
      <c r="FRW149"/>
      <c r="FRX149"/>
      <c r="FRY149"/>
      <c r="FRZ149"/>
      <c r="FSA149"/>
      <c r="FSB149"/>
      <c r="FSC149"/>
      <c r="FSD149"/>
      <c r="FSE149"/>
      <c r="FSF149"/>
      <c r="FSG149"/>
      <c r="FSH149"/>
      <c r="FSI149"/>
      <c r="FSJ149"/>
      <c r="FSK149"/>
      <c r="FSL149"/>
      <c r="FSM149"/>
      <c r="FSN149"/>
      <c r="FSO149"/>
      <c r="FSP149"/>
      <c r="FSQ149"/>
      <c r="FSR149"/>
      <c r="FSS149"/>
      <c r="FST149"/>
      <c r="FSU149"/>
      <c r="FSV149"/>
      <c r="FSW149"/>
      <c r="FSX149"/>
      <c r="FSY149"/>
      <c r="FSZ149"/>
      <c r="FTA149"/>
      <c r="FTB149"/>
      <c r="FTC149"/>
      <c r="FTD149"/>
      <c r="FTE149"/>
      <c r="FTF149"/>
      <c r="FTG149"/>
      <c r="FTH149"/>
      <c r="FTI149"/>
      <c r="FTJ149"/>
      <c r="FTK149"/>
      <c r="FTL149"/>
      <c r="FTM149"/>
      <c r="FTN149"/>
      <c r="FTO149"/>
      <c r="FTP149"/>
      <c r="FTQ149"/>
      <c r="FTR149"/>
      <c r="FTS149"/>
      <c r="FTT149"/>
      <c r="FTU149"/>
      <c r="FTV149"/>
      <c r="FTW149"/>
      <c r="FTX149"/>
      <c r="FTY149"/>
      <c r="FTZ149"/>
      <c r="FUA149"/>
      <c r="FUB149"/>
      <c r="FUC149"/>
      <c r="FUD149"/>
      <c r="FUE149"/>
      <c r="FUF149"/>
      <c r="FUG149"/>
      <c r="FUH149"/>
      <c r="FUI149"/>
      <c r="FUJ149"/>
      <c r="FUK149"/>
      <c r="FUL149"/>
      <c r="FUM149"/>
      <c r="FUN149"/>
      <c r="FUO149"/>
      <c r="FUP149"/>
      <c r="FUQ149"/>
      <c r="FUR149"/>
      <c r="FUS149"/>
      <c r="FUT149"/>
      <c r="FUU149"/>
      <c r="FUV149"/>
      <c r="FUW149"/>
      <c r="FUX149"/>
      <c r="FUY149"/>
      <c r="FUZ149"/>
      <c r="FVA149"/>
      <c r="FVB149"/>
      <c r="FVC149"/>
      <c r="FVD149"/>
      <c r="FVE149"/>
      <c r="FVF149"/>
      <c r="FVG149"/>
      <c r="FVH149"/>
      <c r="FVI149"/>
      <c r="FVJ149"/>
      <c r="FVK149"/>
      <c r="FVL149"/>
      <c r="FVM149"/>
      <c r="FVN149"/>
      <c r="FVO149"/>
      <c r="FVP149"/>
      <c r="FVQ149"/>
      <c r="FVR149"/>
      <c r="FVS149"/>
      <c r="FVT149"/>
      <c r="FVU149"/>
      <c r="FVV149"/>
      <c r="FVW149"/>
      <c r="FVX149"/>
      <c r="FVY149"/>
      <c r="FVZ149"/>
      <c r="FWA149"/>
      <c r="FWB149"/>
      <c r="FWC149"/>
      <c r="FWD149"/>
      <c r="FWE149"/>
      <c r="FWF149"/>
      <c r="FWG149"/>
      <c r="FWH149"/>
      <c r="FWI149"/>
      <c r="FWJ149"/>
      <c r="FWK149"/>
      <c r="FWL149"/>
      <c r="FWM149"/>
      <c r="FWN149"/>
      <c r="FWO149"/>
      <c r="FWP149"/>
      <c r="FWQ149"/>
      <c r="FWR149"/>
      <c r="FWS149"/>
      <c r="FWT149"/>
      <c r="FWU149"/>
      <c r="FWV149"/>
      <c r="FWW149"/>
      <c r="FWX149"/>
      <c r="FWY149"/>
      <c r="FWZ149"/>
      <c r="FXA149"/>
      <c r="FXB149"/>
      <c r="FXC149"/>
      <c r="FXD149"/>
      <c r="FXE149"/>
      <c r="FXF149"/>
      <c r="FXG149"/>
      <c r="FXH149"/>
      <c r="FXI149"/>
      <c r="FXJ149"/>
      <c r="FXK149"/>
      <c r="FXL149"/>
      <c r="FXM149"/>
      <c r="FXN149"/>
      <c r="FXO149"/>
      <c r="FXP149"/>
      <c r="FXQ149"/>
      <c r="FXR149"/>
      <c r="FXS149"/>
      <c r="FXT149"/>
      <c r="FXU149"/>
      <c r="FXV149"/>
      <c r="FXW149"/>
      <c r="FXX149"/>
      <c r="FXY149"/>
      <c r="FXZ149"/>
      <c r="FYA149"/>
      <c r="FYB149"/>
      <c r="FYC149"/>
      <c r="FYD149"/>
      <c r="FYE149"/>
      <c r="FYF149"/>
      <c r="FYG149"/>
      <c r="FYH149"/>
      <c r="FYI149"/>
      <c r="FYJ149"/>
      <c r="FYK149"/>
      <c r="FYL149"/>
      <c r="FYM149"/>
      <c r="FYN149"/>
      <c r="FYO149"/>
      <c r="FYP149"/>
      <c r="FYQ149"/>
      <c r="FYR149"/>
      <c r="FYS149"/>
      <c r="FYT149"/>
      <c r="FYU149"/>
      <c r="FYV149"/>
      <c r="FYW149"/>
      <c r="FYX149"/>
      <c r="FYY149"/>
      <c r="FYZ149"/>
      <c r="FZA149"/>
      <c r="FZB149"/>
      <c r="FZC149"/>
      <c r="FZD149"/>
      <c r="FZE149"/>
      <c r="FZF149"/>
      <c r="FZG149"/>
      <c r="FZH149"/>
      <c r="FZI149"/>
      <c r="FZJ149"/>
      <c r="FZK149"/>
      <c r="FZL149"/>
      <c r="FZM149"/>
      <c r="FZN149"/>
      <c r="FZO149"/>
      <c r="FZP149"/>
      <c r="FZQ149"/>
      <c r="FZR149"/>
      <c r="FZS149"/>
      <c r="FZT149"/>
      <c r="FZU149"/>
      <c r="FZV149"/>
      <c r="FZW149"/>
      <c r="FZX149"/>
      <c r="FZY149"/>
      <c r="FZZ149"/>
      <c r="GAA149"/>
      <c r="GAB149"/>
      <c r="GAC149"/>
      <c r="GAD149"/>
      <c r="GAE149"/>
      <c r="GAF149"/>
      <c r="GAG149"/>
      <c r="GAH149"/>
      <c r="GAI149"/>
      <c r="GAJ149"/>
      <c r="GAK149"/>
      <c r="GAL149"/>
      <c r="GAM149"/>
      <c r="GAN149"/>
      <c r="GAO149"/>
      <c r="GAP149"/>
      <c r="GAQ149"/>
      <c r="GAR149"/>
      <c r="GAS149"/>
      <c r="GAT149"/>
      <c r="GAU149"/>
      <c r="GAV149"/>
      <c r="GAW149"/>
      <c r="GAX149"/>
      <c r="GAY149"/>
      <c r="GAZ149"/>
      <c r="GBA149"/>
      <c r="GBB149"/>
      <c r="GBC149"/>
      <c r="GBD149"/>
      <c r="GBE149"/>
      <c r="GBF149"/>
      <c r="GBG149"/>
      <c r="GBH149"/>
      <c r="GBI149"/>
      <c r="GBJ149"/>
      <c r="GBK149"/>
      <c r="GBL149"/>
      <c r="GBM149"/>
      <c r="GBN149"/>
      <c r="GBO149"/>
      <c r="GBP149"/>
      <c r="GBQ149"/>
      <c r="GBR149"/>
      <c r="GBS149"/>
      <c r="GBT149"/>
      <c r="GBU149"/>
      <c r="GBV149"/>
      <c r="GBW149"/>
      <c r="GBX149"/>
      <c r="GBY149"/>
      <c r="GBZ149"/>
      <c r="GCA149"/>
      <c r="GCB149"/>
      <c r="GCC149"/>
      <c r="GCD149"/>
      <c r="GCE149"/>
      <c r="GCF149"/>
      <c r="GCG149"/>
      <c r="GCH149"/>
      <c r="GCI149"/>
      <c r="GCJ149"/>
      <c r="GCK149"/>
      <c r="GCL149"/>
      <c r="GCM149"/>
      <c r="GCN149"/>
      <c r="GCO149"/>
      <c r="GCP149"/>
      <c r="GCQ149"/>
      <c r="GCR149"/>
      <c r="GCS149"/>
      <c r="GCT149"/>
      <c r="GCU149"/>
      <c r="GCV149"/>
      <c r="GCW149"/>
      <c r="GCX149"/>
      <c r="GCY149"/>
      <c r="GCZ149"/>
      <c r="GDA149"/>
      <c r="GDB149"/>
      <c r="GDC149"/>
      <c r="GDD149"/>
      <c r="GDE149"/>
      <c r="GDF149"/>
      <c r="GDG149"/>
      <c r="GDH149"/>
      <c r="GDI149"/>
      <c r="GDJ149"/>
      <c r="GDK149"/>
      <c r="GDL149"/>
      <c r="GDM149"/>
      <c r="GDN149"/>
      <c r="GDO149"/>
      <c r="GDP149"/>
      <c r="GDQ149"/>
      <c r="GDR149"/>
      <c r="GDS149"/>
      <c r="GDT149"/>
      <c r="GDU149"/>
      <c r="GDV149"/>
      <c r="GDW149"/>
      <c r="GDX149"/>
      <c r="GDY149"/>
      <c r="GDZ149"/>
      <c r="GEA149"/>
      <c r="GEB149"/>
      <c r="GEC149"/>
      <c r="GED149"/>
      <c r="GEE149"/>
      <c r="GEF149"/>
      <c r="GEG149"/>
      <c r="GEH149"/>
      <c r="GEI149"/>
      <c r="GEJ149"/>
      <c r="GEK149"/>
      <c r="GEL149"/>
      <c r="GEM149"/>
      <c r="GEN149"/>
      <c r="GEO149"/>
      <c r="GEP149"/>
      <c r="GEQ149"/>
      <c r="GER149"/>
      <c r="GES149"/>
      <c r="GET149"/>
      <c r="GEU149"/>
      <c r="GEV149"/>
      <c r="GEW149"/>
      <c r="GEX149"/>
      <c r="GEY149"/>
      <c r="GEZ149"/>
      <c r="GFA149"/>
      <c r="GFB149"/>
      <c r="GFC149"/>
      <c r="GFD149"/>
      <c r="GFE149"/>
      <c r="GFF149"/>
      <c r="GFG149"/>
      <c r="GFH149"/>
      <c r="GFI149"/>
      <c r="GFJ149"/>
      <c r="GFK149"/>
      <c r="GFL149"/>
      <c r="GFM149"/>
      <c r="GFN149"/>
      <c r="GFO149"/>
      <c r="GFP149"/>
      <c r="GFQ149"/>
      <c r="GFR149"/>
      <c r="GFS149"/>
      <c r="GFT149"/>
      <c r="GFU149"/>
      <c r="GFV149"/>
      <c r="GFW149"/>
      <c r="GFX149"/>
      <c r="GFY149"/>
      <c r="GFZ149"/>
      <c r="GGA149"/>
      <c r="GGB149"/>
      <c r="GGC149"/>
      <c r="GGD149"/>
      <c r="GGE149"/>
      <c r="GGF149"/>
      <c r="GGG149"/>
      <c r="GGH149"/>
      <c r="GGI149"/>
      <c r="GGJ149"/>
      <c r="GGK149"/>
      <c r="GGL149"/>
      <c r="GGM149"/>
      <c r="GGN149"/>
      <c r="GGO149"/>
      <c r="GGP149"/>
      <c r="GGQ149"/>
      <c r="GGR149"/>
      <c r="GGS149"/>
      <c r="GGT149"/>
      <c r="GGU149"/>
      <c r="GGV149"/>
      <c r="GGW149"/>
      <c r="GGX149"/>
      <c r="GGY149"/>
      <c r="GGZ149"/>
      <c r="GHA149"/>
      <c r="GHB149"/>
      <c r="GHC149"/>
      <c r="GHD149"/>
      <c r="GHE149"/>
      <c r="GHF149"/>
      <c r="GHG149"/>
      <c r="GHH149"/>
      <c r="GHI149"/>
      <c r="GHJ149"/>
      <c r="GHK149"/>
      <c r="GHL149"/>
      <c r="GHM149"/>
      <c r="GHN149"/>
      <c r="GHO149"/>
      <c r="GHP149"/>
      <c r="GHQ149"/>
      <c r="GHR149"/>
      <c r="GHS149"/>
      <c r="GHT149"/>
      <c r="GHU149"/>
      <c r="GHV149"/>
      <c r="GHW149"/>
      <c r="GHX149"/>
      <c r="GHY149"/>
      <c r="GHZ149"/>
      <c r="GIA149"/>
      <c r="GIB149"/>
      <c r="GIC149"/>
      <c r="GID149"/>
      <c r="GIE149"/>
      <c r="GIF149"/>
      <c r="GIG149"/>
      <c r="GIH149"/>
      <c r="GII149"/>
      <c r="GIJ149"/>
      <c r="GIK149"/>
      <c r="GIL149"/>
      <c r="GIM149"/>
      <c r="GIN149"/>
      <c r="GIO149"/>
      <c r="GIP149"/>
      <c r="GIQ149"/>
      <c r="GIR149"/>
      <c r="GIS149"/>
      <c r="GIT149"/>
      <c r="GIU149"/>
      <c r="GIV149"/>
      <c r="GIW149"/>
      <c r="GIX149"/>
      <c r="GIY149"/>
      <c r="GIZ149"/>
      <c r="GJA149"/>
      <c r="GJB149"/>
      <c r="GJC149"/>
      <c r="GJD149"/>
      <c r="GJE149"/>
      <c r="GJF149"/>
      <c r="GJG149"/>
      <c r="GJH149"/>
      <c r="GJI149"/>
      <c r="GJJ149"/>
      <c r="GJK149"/>
      <c r="GJL149"/>
      <c r="GJM149"/>
      <c r="GJN149"/>
      <c r="GJO149"/>
      <c r="GJP149"/>
      <c r="GJQ149"/>
      <c r="GJR149"/>
      <c r="GJS149"/>
      <c r="GJT149"/>
      <c r="GJU149"/>
      <c r="GJV149"/>
      <c r="GJW149"/>
      <c r="GJX149"/>
      <c r="GJY149"/>
      <c r="GJZ149"/>
      <c r="GKA149"/>
      <c r="GKB149"/>
      <c r="GKC149"/>
      <c r="GKD149"/>
      <c r="GKE149"/>
      <c r="GKF149"/>
      <c r="GKG149"/>
      <c r="GKH149"/>
      <c r="GKI149"/>
      <c r="GKJ149"/>
      <c r="GKK149"/>
      <c r="GKL149"/>
      <c r="GKM149"/>
      <c r="GKN149"/>
      <c r="GKO149"/>
      <c r="GKP149"/>
      <c r="GKQ149"/>
      <c r="GKR149"/>
      <c r="GKS149"/>
      <c r="GKT149"/>
      <c r="GKU149"/>
      <c r="GKV149"/>
      <c r="GKW149"/>
      <c r="GKX149"/>
      <c r="GKY149"/>
      <c r="GKZ149"/>
      <c r="GLA149"/>
      <c r="GLB149"/>
      <c r="GLC149"/>
      <c r="GLD149"/>
      <c r="GLE149"/>
      <c r="GLF149"/>
      <c r="GLG149"/>
      <c r="GLH149"/>
      <c r="GLI149"/>
      <c r="GLJ149"/>
      <c r="GLK149"/>
      <c r="GLL149"/>
      <c r="GLM149"/>
      <c r="GLN149"/>
      <c r="GLO149"/>
      <c r="GLP149"/>
      <c r="GLQ149"/>
      <c r="GLR149"/>
      <c r="GLS149"/>
      <c r="GLT149"/>
      <c r="GLU149"/>
      <c r="GLV149"/>
      <c r="GLW149"/>
      <c r="GLX149"/>
      <c r="GLY149"/>
      <c r="GLZ149"/>
      <c r="GMA149"/>
      <c r="GMB149"/>
      <c r="GMC149"/>
      <c r="GMD149"/>
      <c r="GME149"/>
      <c r="GMF149"/>
      <c r="GMG149"/>
      <c r="GMH149"/>
      <c r="GMI149"/>
      <c r="GMJ149"/>
      <c r="GMK149"/>
      <c r="GML149"/>
      <c r="GMM149"/>
      <c r="GMN149"/>
      <c r="GMO149"/>
      <c r="GMP149"/>
      <c r="GMQ149"/>
      <c r="GMR149"/>
      <c r="GMS149"/>
      <c r="GMT149"/>
      <c r="GMU149"/>
      <c r="GMV149"/>
      <c r="GMW149"/>
      <c r="GMX149"/>
      <c r="GMY149"/>
      <c r="GMZ149"/>
      <c r="GNA149"/>
      <c r="GNB149"/>
      <c r="GNC149"/>
      <c r="GND149"/>
      <c r="GNE149"/>
      <c r="GNF149"/>
      <c r="GNG149"/>
      <c r="GNH149"/>
      <c r="GNI149"/>
      <c r="GNJ149"/>
      <c r="GNK149"/>
      <c r="GNL149"/>
      <c r="GNM149"/>
      <c r="GNN149"/>
      <c r="GNO149"/>
      <c r="GNP149"/>
      <c r="GNQ149"/>
      <c r="GNR149"/>
      <c r="GNS149"/>
      <c r="GNT149"/>
      <c r="GNU149"/>
      <c r="GNV149"/>
      <c r="GNW149"/>
      <c r="GNX149"/>
      <c r="GNY149"/>
      <c r="GNZ149"/>
      <c r="GOA149"/>
      <c r="GOB149"/>
      <c r="GOC149"/>
      <c r="GOD149"/>
      <c r="GOE149"/>
      <c r="GOF149"/>
      <c r="GOG149"/>
      <c r="GOH149"/>
      <c r="GOI149"/>
      <c r="GOJ149"/>
      <c r="GOK149"/>
      <c r="GOL149"/>
      <c r="GOM149"/>
      <c r="GON149"/>
      <c r="GOO149"/>
      <c r="GOP149"/>
      <c r="GOQ149"/>
      <c r="GOR149"/>
      <c r="GOS149"/>
      <c r="GOT149"/>
      <c r="GOU149"/>
      <c r="GOV149"/>
      <c r="GOW149"/>
      <c r="GOX149"/>
      <c r="GOY149"/>
      <c r="GOZ149"/>
      <c r="GPA149"/>
      <c r="GPB149"/>
      <c r="GPC149"/>
      <c r="GPD149"/>
      <c r="GPE149"/>
      <c r="GPF149"/>
      <c r="GPG149"/>
      <c r="GPH149"/>
      <c r="GPI149"/>
      <c r="GPJ149"/>
      <c r="GPK149"/>
      <c r="GPL149"/>
      <c r="GPM149"/>
      <c r="GPN149"/>
      <c r="GPO149"/>
      <c r="GPP149"/>
      <c r="GPQ149"/>
      <c r="GPR149"/>
      <c r="GPS149"/>
      <c r="GPT149"/>
      <c r="GPU149"/>
      <c r="GPV149"/>
      <c r="GPW149"/>
      <c r="GPX149"/>
      <c r="GPY149"/>
      <c r="GPZ149"/>
      <c r="GQA149"/>
      <c r="GQB149"/>
      <c r="GQC149"/>
      <c r="GQD149"/>
      <c r="GQE149"/>
      <c r="GQF149"/>
      <c r="GQG149"/>
      <c r="GQH149"/>
      <c r="GQI149"/>
      <c r="GQJ149"/>
      <c r="GQK149"/>
      <c r="GQL149"/>
      <c r="GQM149"/>
      <c r="GQN149"/>
      <c r="GQO149"/>
      <c r="GQP149"/>
      <c r="GQQ149"/>
      <c r="GQR149"/>
      <c r="GQS149"/>
      <c r="GQT149"/>
      <c r="GQU149"/>
      <c r="GQV149"/>
      <c r="GQW149"/>
      <c r="GQX149"/>
      <c r="GQY149"/>
      <c r="GQZ149"/>
      <c r="GRA149"/>
      <c r="GRB149"/>
      <c r="GRC149"/>
      <c r="GRD149"/>
      <c r="GRE149"/>
      <c r="GRF149"/>
      <c r="GRG149"/>
      <c r="GRH149"/>
      <c r="GRI149"/>
      <c r="GRJ149"/>
      <c r="GRK149"/>
      <c r="GRL149"/>
      <c r="GRM149"/>
      <c r="GRN149"/>
      <c r="GRO149"/>
      <c r="GRP149"/>
      <c r="GRQ149"/>
      <c r="GRR149"/>
      <c r="GRS149"/>
      <c r="GRT149"/>
      <c r="GRU149"/>
      <c r="GRV149"/>
      <c r="GRW149"/>
      <c r="GRX149"/>
      <c r="GRY149"/>
      <c r="GRZ149"/>
      <c r="GSA149"/>
      <c r="GSB149"/>
      <c r="GSC149"/>
      <c r="GSD149"/>
      <c r="GSE149"/>
      <c r="GSF149"/>
      <c r="GSG149"/>
      <c r="GSH149"/>
      <c r="GSI149"/>
      <c r="GSJ149"/>
      <c r="GSK149"/>
      <c r="GSL149"/>
      <c r="GSM149"/>
      <c r="GSN149"/>
      <c r="GSO149"/>
      <c r="GSP149"/>
      <c r="GSQ149"/>
      <c r="GSR149"/>
      <c r="GSS149"/>
      <c r="GST149"/>
      <c r="GSU149"/>
      <c r="GSV149"/>
      <c r="GSW149"/>
      <c r="GSX149"/>
      <c r="GSY149"/>
      <c r="GSZ149"/>
      <c r="GTA149"/>
      <c r="GTB149"/>
      <c r="GTC149"/>
      <c r="GTD149"/>
      <c r="GTE149"/>
      <c r="GTF149"/>
      <c r="GTG149"/>
      <c r="GTH149"/>
      <c r="GTI149"/>
      <c r="GTJ149"/>
      <c r="GTK149"/>
      <c r="GTL149"/>
      <c r="GTM149"/>
      <c r="GTN149"/>
      <c r="GTO149"/>
      <c r="GTP149"/>
      <c r="GTQ149"/>
      <c r="GTR149"/>
      <c r="GTS149"/>
      <c r="GTT149"/>
      <c r="GTU149"/>
      <c r="GTV149"/>
      <c r="GTW149"/>
      <c r="GTX149"/>
      <c r="GTY149"/>
      <c r="GTZ149"/>
      <c r="GUA149"/>
      <c r="GUB149"/>
      <c r="GUC149"/>
      <c r="GUD149"/>
      <c r="GUE149"/>
      <c r="GUF149"/>
      <c r="GUG149"/>
      <c r="GUH149"/>
      <c r="GUI149"/>
      <c r="GUJ149"/>
      <c r="GUK149"/>
      <c r="GUL149"/>
      <c r="GUM149"/>
      <c r="GUN149"/>
      <c r="GUO149"/>
      <c r="GUP149"/>
      <c r="GUQ149"/>
      <c r="GUR149"/>
      <c r="GUS149"/>
      <c r="GUT149"/>
      <c r="GUU149"/>
      <c r="GUV149"/>
      <c r="GUW149"/>
      <c r="GUX149"/>
      <c r="GUY149"/>
      <c r="GUZ149"/>
      <c r="GVA149"/>
      <c r="GVB149"/>
      <c r="GVC149"/>
      <c r="GVD149"/>
      <c r="GVE149"/>
      <c r="GVF149"/>
      <c r="GVG149"/>
      <c r="GVH149"/>
      <c r="GVI149"/>
      <c r="GVJ149"/>
      <c r="GVK149"/>
      <c r="GVL149"/>
      <c r="GVM149"/>
      <c r="GVN149"/>
      <c r="GVO149"/>
      <c r="GVP149"/>
      <c r="GVQ149"/>
      <c r="GVR149"/>
      <c r="GVS149"/>
      <c r="GVT149"/>
      <c r="GVU149"/>
      <c r="GVV149"/>
      <c r="GVW149"/>
      <c r="GVX149"/>
      <c r="GVY149"/>
      <c r="GVZ149"/>
      <c r="GWA149"/>
      <c r="GWB149"/>
      <c r="GWC149"/>
      <c r="GWD149"/>
      <c r="GWE149"/>
      <c r="GWF149"/>
      <c r="GWG149"/>
      <c r="GWH149"/>
      <c r="GWI149"/>
      <c r="GWJ149"/>
      <c r="GWK149"/>
      <c r="GWL149"/>
      <c r="GWM149"/>
      <c r="GWN149"/>
      <c r="GWO149"/>
      <c r="GWP149"/>
      <c r="GWQ149"/>
      <c r="GWR149"/>
      <c r="GWS149"/>
      <c r="GWT149"/>
      <c r="GWU149"/>
      <c r="GWV149"/>
      <c r="GWW149"/>
      <c r="GWX149"/>
      <c r="GWY149"/>
      <c r="GWZ149"/>
      <c r="GXA149"/>
      <c r="GXB149"/>
      <c r="GXC149"/>
      <c r="GXD149"/>
      <c r="GXE149"/>
      <c r="GXF149"/>
      <c r="GXG149"/>
      <c r="GXH149"/>
      <c r="GXI149"/>
      <c r="GXJ149"/>
      <c r="GXK149"/>
      <c r="GXL149"/>
      <c r="GXM149"/>
      <c r="GXN149"/>
      <c r="GXO149"/>
      <c r="GXP149"/>
      <c r="GXQ149"/>
      <c r="GXR149"/>
      <c r="GXS149"/>
      <c r="GXT149"/>
      <c r="GXU149"/>
      <c r="GXV149"/>
      <c r="GXW149"/>
      <c r="GXX149"/>
      <c r="GXY149"/>
      <c r="GXZ149"/>
      <c r="GYA149"/>
      <c r="GYB149"/>
      <c r="GYC149"/>
      <c r="GYD149"/>
      <c r="GYE149"/>
      <c r="GYF149"/>
      <c r="GYG149"/>
      <c r="GYH149"/>
      <c r="GYI149"/>
      <c r="GYJ149"/>
      <c r="GYK149"/>
      <c r="GYL149"/>
      <c r="GYM149"/>
      <c r="GYN149"/>
      <c r="GYO149"/>
      <c r="GYP149"/>
      <c r="GYQ149"/>
      <c r="GYR149"/>
      <c r="GYS149"/>
      <c r="GYT149"/>
      <c r="GYU149"/>
      <c r="GYV149"/>
      <c r="GYW149"/>
      <c r="GYX149"/>
      <c r="GYY149"/>
      <c r="GYZ149"/>
      <c r="GZA149"/>
      <c r="GZB149"/>
      <c r="GZC149"/>
      <c r="GZD149"/>
      <c r="GZE149"/>
      <c r="GZF149"/>
      <c r="GZG149"/>
      <c r="GZH149"/>
      <c r="GZI149"/>
      <c r="GZJ149"/>
      <c r="GZK149"/>
      <c r="GZL149"/>
      <c r="GZM149"/>
      <c r="GZN149"/>
      <c r="GZO149"/>
      <c r="GZP149"/>
      <c r="GZQ149"/>
      <c r="GZR149"/>
      <c r="GZS149"/>
      <c r="GZT149"/>
      <c r="GZU149"/>
      <c r="GZV149"/>
      <c r="GZW149"/>
      <c r="GZX149"/>
      <c r="GZY149"/>
      <c r="GZZ149"/>
      <c r="HAA149"/>
      <c r="HAB149"/>
      <c r="HAC149"/>
      <c r="HAD149"/>
      <c r="HAE149"/>
      <c r="HAF149"/>
      <c r="HAG149"/>
      <c r="HAH149"/>
      <c r="HAI149"/>
      <c r="HAJ149"/>
      <c r="HAK149"/>
      <c r="HAL149"/>
      <c r="HAM149"/>
      <c r="HAN149"/>
      <c r="HAO149"/>
      <c r="HAP149"/>
      <c r="HAQ149"/>
      <c r="HAR149"/>
      <c r="HAS149"/>
      <c r="HAT149"/>
      <c r="HAU149"/>
      <c r="HAV149"/>
      <c r="HAW149"/>
      <c r="HAX149"/>
      <c r="HAY149"/>
      <c r="HAZ149"/>
      <c r="HBA149"/>
      <c r="HBB149"/>
      <c r="HBC149"/>
      <c r="HBD149"/>
      <c r="HBE149"/>
      <c r="HBF149"/>
      <c r="HBG149"/>
      <c r="HBH149"/>
      <c r="HBI149"/>
      <c r="HBJ149"/>
      <c r="HBK149"/>
      <c r="HBL149"/>
      <c r="HBM149"/>
      <c r="HBN149"/>
      <c r="HBO149"/>
      <c r="HBP149"/>
      <c r="HBQ149"/>
      <c r="HBR149"/>
      <c r="HBS149"/>
      <c r="HBT149"/>
      <c r="HBU149"/>
      <c r="HBV149"/>
      <c r="HBW149"/>
      <c r="HBX149"/>
      <c r="HBY149"/>
      <c r="HBZ149"/>
      <c r="HCA149"/>
      <c r="HCB149"/>
      <c r="HCC149"/>
      <c r="HCD149"/>
      <c r="HCE149"/>
      <c r="HCF149"/>
      <c r="HCG149"/>
      <c r="HCH149"/>
      <c r="HCI149"/>
      <c r="HCJ149"/>
      <c r="HCK149"/>
      <c r="HCL149"/>
      <c r="HCM149"/>
      <c r="HCN149"/>
      <c r="HCO149"/>
      <c r="HCP149"/>
      <c r="HCQ149"/>
      <c r="HCR149"/>
      <c r="HCS149"/>
      <c r="HCT149"/>
      <c r="HCU149"/>
      <c r="HCV149"/>
      <c r="HCW149"/>
      <c r="HCX149"/>
      <c r="HCY149"/>
      <c r="HCZ149"/>
      <c r="HDA149"/>
      <c r="HDB149"/>
      <c r="HDC149"/>
      <c r="HDD149"/>
      <c r="HDE149"/>
      <c r="HDF149"/>
      <c r="HDG149"/>
      <c r="HDH149"/>
      <c r="HDI149"/>
      <c r="HDJ149"/>
      <c r="HDK149"/>
      <c r="HDL149"/>
      <c r="HDM149"/>
      <c r="HDN149"/>
      <c r="HDO149"/>
      <c r="HDP149"/>
      <c r="HDQ149"/>
      <c r="HDR149"/>
      <c r="HDS149"/>
      <c r="HDT149"/>
      <c r="HDU149"/>
      <c r="HDV149"/>
      <c r="HDW149"/>
      <c r="HDX149"/>
      <c r="HDY149"/>
      <c r="HDZ149"/>
      <c r="HEA149"/>
      <c r="HEB149"/>
      <c r="HEC149"/>
      <c r="HED149"/>
      <c r="HEE149"/>
      <c r="HEF149"/>
      <c r="HEG149"/>
      <c r="HEH149"/>
      <c r="HEI149"/>
      <c r="HEJ149"/>
      <c r="HEK149"/>
      <c r="HEL149"/>
      <c r="HEM149"/>
      <c r="HEN149"/>
      <c r="HEO149"/>
      <c r="HEP149"/>
      <c r="HEQ149"/>
      <c r="HER149"/>
      <c r="HES149"/>
      <c r="HET149"/>
      <c r="HEU149"/>
      <c r="HEV149"/>
      <c r="HEW149"/>
      <c r="HEX149"/>
      <c r="HEY149"/>
      <c r="HEZ149"/>
      <c r="HFA149"/>
      <c r="HFB149"/>
      <c r="HFC149"/>
      <c r="HFD149"/>
      <c r="HFE149"/>
      <c r="HFF149"/>
      <c r="HFG149"/>
      <c r="HFH149"/>
      <c r="HFI149"/>
      <c r="HFJ149"/>
      <c r="HFK149"/>
      <c r="HFL149"/>
      <c r="HFM149"/>
      <c r="HFN149"/>
      <c r="HFO149"/>
      <c r="HFP149"/>
      <c r="HFQ149"/>
      <c r="HFR149"/>
      <c r="HFS149"/>
      <c r="HFT149"/>
      <c r="HFU149"/>
      <c r="HFV149"/>
      <c r="HFW149"/>
      <c r="HFX149"/>
      <c r="HFY149"/>
      <c r="HFZ149"/>
      <c r="HGA149"/>
      <c r="HGB149"/>
      <c r="HGC149"/>
      <c r="HGD149"/>
      <c r="HGE149"/>
      <c r="HGF149"/>
      <c r="HGG149"/>
      <c r="HGH149"/>
      <c r="HGI149"/>
      <c r="HGJ149"/>
      <c r="HGK149"/>
      <c r="HGL149"/>
      <c r="HGM149"/>
      <c r="HGN149"/>
      <c r="HGO149"/>
      <c r="HGP149"/>
      <c r="HGQ149"/>
      <c r="HGR149"/>
      <c r="HGS149"/>
      <c r="HGT149"/>
      <c r="HGU149"/>
      <c r="HGV149"/>
      <c r="HGW149"/>
      <c r="HGX149"/>
      <c r="HGY149"/>
      <c r="HGZ149"/>
      <c r="HHA149"/>
      <c r="HHB149"/>
      <c r="HHC149"/>
      <c r="HHD149"/>
      <c r="HHE149"/>
      <c r="HHF149"/>
      <c r="HHG149"/>
      <c r="HHH149"/>
      <c r="HHI149"/>
      <c r="HHJ149"/>
      <c r="HHK149"/>
      <c r="HHL149"/>
      <c r="HHM149"/>
      <c r="HHN149"/>
      <c r="HHO149"/>
      <c r="HHP149"/>
      <c r="HHQ149"/>
      <c r="HHR149"/>
      <c r="HHS149"/>
      <c r="HHT149"/>
      <c r="HHU149"/>
      <c r="HHV149"/>
      <c r="HHW149"/>
      <c r="HHX149"/>
      <c r="HHY149"/>
      <c r="HHZ149"/>
      <c r="HIA149"/>
      <c r="HIB149"/>
      <c r="HIC149"/>
      <c r="HID149"/>
      <c r="HIE149"/>
      <c r="HIF149"/>
      <c r="HIG149"/>
      <c r="HIH149"/>
      <c r="HII149"/>
      <c r="HIJ149"/>
      <c r="HIK149"/>
      <c r="HIL149"/>
      <c r="HIM149"/>
      <c r="HIN149"/>
      <c r="HIO149"/>
      <c r="HIP149"/>
      <c r="HIQ149"/>
      <c r="HIR149"/>
      <c r="HIS149"/>
      <c r="HIT149"/>
      <c r="HIU149"/>
      <c r="HIV149"/>
      <c r="HIW149"/>
      <c r="HIX149"/>
      <c r="HIY149"/>
      <c r="HIZ149"/>
      <c r="HJA149"/>
      <c r="HJB149"/>
      <c r="HJC149"/>
      <c r="HJD149"/>
      <c r="HJE149"/>
      <c r="HJF149"/>
      <c r="HJG149"/>
      <c r="HJH149"/>
      <c r="HJI149"/>
      <c r="HJJ149"/>
      <c r="HJK149"/>
      <c r="HJL149"/>
      <c r="HJM149"/>
      <c r="HJN149"/>
      <c r="HJO149"/>
      <c r="HJP149"/>
      <c r="HJQ149"/>
      <c r="HJR149"/>
      <c r="HJS149"/>
      <c r="HJT149"/>
      <c r="HJU149"/>
      <c r="HJV149"/>
      <c r="HJW149"/>
      <c r="HJX149"/>
      <c r="HJY149"/>
      <c r="HJZ149"/>
      <c r="HKA149"/>
      <c r="HKB149"/>
      <c r="HKC149"/>
      <c r="HKD149"/>
      <c r="HKE149"/>
      <c r="HKF149"/>
      <c r="HKG149"/>
      <c r="HKH149"/>
      <c r="HKI149"/>
      <c r="HKJ149"/>
      <c r="HKK149"/>
      <c r="HKL149"/>
      <c r="HKM149"/>
      <c r="HKN149"/>
      <c r="HKO149"/>
      <c r="HKP149"/>
      <c r="HKQ149"/>
      <c r="HKR149"/>
      <c r="HKS149"/>
      <c r="HKT149"/>
      <c r="HKU149"/>
      <c r="HKV149"/>
      <c r="HKW149"/>
      <c r="HKX149"/>
      <c r="HKY149"/>
      <c r="HKZ149"/>
      <c r="HLA149"/>
      <c r="HLB149"/>
      <c r="HLC149"/>
      <c r="HLD149"/>
      <c r="HLE149"/>
      <c r="HLF149"/>
      <c r="HLG149"/>
      <c r="HLH149"/>
      <c r="HLI149"/>
      <c r="HLJ149"/>
      <c r="HLK149"/>
      <c r="HLL149"/>
      <c r="HLM149"/>
      <c r="HLN149"/>
      <c r="HLO149"/>
      <c r="HLP149"/>
      <c r="HLQ149"/>
      <c r="HLR149"/>
      <c r="HLS149"/>
      <c r="HLT149"/>
      <c r="HLU149"/>
      <c r="HLV149"/>
      <c r="HLW149"/>
      <c r="HLX149"/>
      <c r="HLY149"/>
      <c r="HLZ149"/>
      <c r="HMA149"/>
      <c r="HMB149"/>
      <c r="HMC149"/>
      <c r="HMD149"/>
      <c r="HME149"/>
      <c r="HMF149"/>
      <c r="HMG149"/>
      <c r="HMH149"/>
      <c r="HMI149"/>
      <c r="HMJ149"/>
      <c r="HMK149"/>
      <c r="HML149"/>
      <c r="HMM149"/>
      <c r="HMN149"/>
      <c r="HMO149"/>
      <c r="HMP149"/>
      <c r="HMQ149"/>
      <c r="HMR149"/>
      <c r="HMS149"/>
      <c r="HMT149"/>
      <c r="HMU149"/>
      <c r="HMV149"/>
      <c r="HMW149"/>
      <c r="HMX149"/>
      <c r="HMY149"/>
      <c r="HMZ149"/>
      <c r="HNA149"/>
      <c r="HNB149"/>
      <c r="HNC149"/>
      <c r="HND149"/>
      <c r="HNE149"/>
      <c r="HNF149"/>
      <c r="HNG149"/>
      <c r="HNH149"/>
      <c r="HNI149"/>
      <c r="HNJ149"/>
      <c r="HNK149"/>
      <c r="HNL149"/>
      <c r="HNM149"/>
      <c r="HNN149"/>
      <c r="HNO149"/>
      <c r="HNP149"/>
      <c r="HNQ149"/>
      <c r="HNR149"/>
      <c r="HNS149"/>
      <c r="HNT149"/>
      <c r="HNU149"/>
      <c r="HNV149"/>
      <c r="HNW149"/>
      <c r="HNX149"/>
      <c r="HNY149"/>
      <c r="HNZ149"/>
      <c r="HOA149"/>
      <c r="HOB149"/>
      <c r="HOC149"/>
      <c r="HOD149"/>
      <c r="HOE149"/>
      <c r="HOF149"/>
      <c r="HOG149"/>
      <c r="HOH149"/>
      <c r="HOI149"/>
      <c r="HOJ149"/>
      <c r="HOK149"/>
      <c r="HOL149"/>
      <c r="HOM149"/>
      <c r="HON149"/>
      <c r="HOO149"/>
      <c r="HOP149"/>
      <c r="HOQ149"/>
      <c r="HOR149"/>
      <c r="HOS149"/>
      <c r="HOT149"/>
      <c r="HOU149"/>
      <c r="HOV149"/>
      <c r="HOW149"/>
      <c r="HOX149"/>
      <c r="HOY149"/>
      <c r="HOZ149"/>
      <c r="HPA149"/>
      <c r="HPB149"/>
      <c r="HPC149"/>
      <c r="HPD149"/>
      <c r="HPE149"/>
      <c r="HPF149"/>
      <c r="HPG149"/>
      <c r="HPH149"/>
      <c r="HPI149"/>
      <c r="HPJ149"/>
      <c r="HPK149"/>
      <c r="HPL149"/>
      <c r="HPM149"/>
      <c r="HPN149"/>
      <c r="HPO149"/>
      <c r="HPP149"/>
      <c r="HPQ149"/>
      <c r="HPR149"/>
      <c r="HPS149"/>
      <c r="HPT149"/>
      <c r="HPU149"/>
      <c r="HPV149"/>
      <c r="HPW149"/>
      <c r="HPX149"/>
      <c r="HPY149"/>
      <c r="HPZ149"/>
      <c r="HQA149"/>
      <c r="HQB149"/>
      <c r="HQC149"/>
      <c r="HQD149"/>
      <c r="HQE149"/>
      <c r="HQF149"/>
      <c r="HQG149"/>
      <c r="HQH149"/>
      <c r="HQI149"/>
      <c r="HQJ149"/>
      <c r="HQK149"/>
      <c r="HQL149"/>
      <c r="HQM149"/>
      <c r="HQN149"/>
      <c r="HQO149"/>
      <c r="HQP149"/>
      <c r="HQQ149"/>
      <c r="HQR149"/>
      <c r="HQS149"/>
      <c r="HQT149"/>
      <c r="HQU149"/>
      <c r="HQV149"/>
      <c r="HQW149"/>
      <c r="HQX149"/>
      <c r="HQY149"/>
      <c r="HQZ149"/>
      <c r="HRA149"/>
      <c r="HRB149"/>
      <c r="HRC149"/>
      <c r="HRD149"/>
      <c r="HRE149"/>
      <c r="HRF149"/>
      <c r="HRG149"/>
      <c r="HRH149"/>
      <c r="HRI149"/>
      <c r="HRJ149"/>
      <c r="HRK149"/>
      <c r="HRL149"/>
      <c r="HRM149"/>
      <c r="HRN149"/>
      <c r="HRO149"/>
      <c r="HRP149"/>
      <c r="HRQ149"/>
      <c r="HRR149"/>
      <c r="HRS149"/>
      <c r="HRT149"/>
      <c r="HRU149"/>
      <c r="HRV149"/>
      <c r="HRW149"/>
      <c r="HRX149"/>
      <c r="HRY149"/>
      <c r="HRZ149"/>
      <c r="HSA149"/>
      <c r="HSB149"/>
      <c r="HSC149"/>
      <c r="HSD149"/>
      <c r="HSE149"/>
      <c r="HSF149"/>
      <c r="HSG149"/>
      <c r="HSH149"/>
      <c r="HSI149"/>
      <c r="HSJ149"/>
      <c r="HSK149"/>
      <c r="HSL149"/>
      <c r="HSM149"/>
      <c r="HSN149"/>
      <c r="HSO149"/>
      <c r="HSP149"/>
      <c r="HSQ149"/>
      <c r="HSR149"/>
      <c r="HSS149"/>
      <c r="HST149"/>
      <c r="HSU149"/>
      <c r="HSV149"/>
      <c r="HSW149"/>
      <c r="HSX149"/>
      <c r="HSY149"/>
      <c r="HSZ149"/>
      <c r="HTA149"/>
      <c r="HTB149"/>
      <c r="HTC149"/>
      <c r="HTD149"/>
      <c r="HTE149"/>
      <c r="HTF149"/>
      <c r="HTG149"/>
      <c r="HTH149"/>
      <c r="HTI149"/>
      <c r="HTJ149"/>
      <c r="HTK149"/>
      <c r="HTL149"/>
      <c r="HTM149"/>
      <c r="HTN149"/>
      <c r="HTO149"/>
      <c r="HTP149"/>
      <c r="HTQ149"/>
      <c r="HTR149"/>
      <c r="HTS149"/>
      <c r="HTT149"/>
      <c r="HTU149"/>
      <c r="HTV149"/>
      <c r="HTW149"/>
      <c r="HTX149"/>
      <c r="HTY149"/>
      <c r="HTZ149"/>
      <c r="HUA149"/>
      <c r="HUB149"/>
      <c r="HUC149"/>
      <c r="HUD149"/>
      <c r="HUE149"/>
      <c r="HUF149"/>
      <c r="HUG149"/>
      <c r="HUH149"/>
      <c r="HUI149"/>
      <c r="HUJ149"/>
      <c r="HUK149"/>
      <c r="HUL149"/>
      <c r="HUM149"/>
      <c r="HUN149"/>
      <c r="HUO149"/>
      <c r="HUP149"/>
      <c r="HUQ149"/>
      <c r="HUR149"/>
      <c r="HUS149"/>
      <c r="HUT149"/>
      <c r="HUU149"/>
      <c r="HUV149"/>
      <c r="HUW149"/>
      <c r="HUX149"/>
      <c r="HUY149"/>
      <c r="HUZ149"/>
      <c r="HVA149"/>
      <c r="HVB149"/>
      <c r="HVC149"/>
      <c r="HVD149"/>
      <c r="HVE149"/>
      <c r="HVF149"/>
      <c r="HVG149"/>
      <c r="HVH149"/>
      <c r="HVI149"/>
      <c r="HVJ149"/>
      <c r="HVK149"/>
      <c r="HVL149"/>
      <c r="HVM149"/>
      <c r="HVN149"/>
      <c r="HVO149"/>
      <c r="HVP149"/>
      <c r="HVQ149"/>
      <c r="HVR149"/>
      <c r="HVS149"/>
      <c r="HVT149"/>
      <c r="HVU149"/>
      <c r="HVV149"/>
      <c r="HVW149"/>
      <c r="HVX149"/>
      <c r="HVY149"/>
      <c r="HVZ149"/>
      <c r="HWA149"/>
      <c r="HWB149"/>
      <c r="HWC149"/>
      <c r="HWD149"/>
      <c r="HWE149"/>
      <c r="HWF149"/>
      <c r="HWG149"/>
      <c r="HWH149"/>
      <c r="HWI149"/>
      <c r="HWJ149"/>
      <c r="HWK149"/>
      <c r="HWL149"/>
      <c r="HWM149"/>
      <c r="HWN149"/>
      <c r="HWO149"/>
      <c r="HWP149"/>
      <c r="HWQ149"/>
      <c r="HWR149"/>
      <c r="HWS149"/>
      <c r="HWT149"/>
      <c r="HWU149"/>
      <c r="HWV149"/>
      <c r="HWW149"/>
      <c r="HWX149"/>
      <c r="HWY149"/>
      <c r="HWZ149"/>
      <c r="HXA149"/>
      <c r="HXB149"/>
      <c r="HXC149"/>
      <c r="HXD149"/>
      <c r="HXE149"/>
      <c r="HXF149"/>
      <c r="HXG149"/>
      <c r="HXH149"/>
      <c r="HXI149"/>
      <c r="HXJ149"/>
      <c r="HXK149"/>
      <c r="HXL149"/>
      <c r="HXM149"/>
      <c r="HXN149"/>
      <c r="HXO149"/>
      <c r="HXP149"/>
      <c r="HXQ149"/>
      <c r="HXR149"/>
      <c r="HXS149"/>
      <c r="HXT149"/>
      <c r="HXU149"/>
      <c r="HXV149"/>
      <c r="HXW149"/>
      <c r="HXX149"/>
      <c r="HXY149"/>
      <c r="HXZ149"/>
      <c r="HYA149"/>
      <c r="HYB149"/>
      <c r="HYC149"/>
      <c r="HYD149"/>
      <c r="HYE149"/>
      <c r="HYF149"/>
      <c r="HYG149"/>
      <c r="HYH149"/>
      <c r="HYI149"/>
      <c r="HYJ149"/>
      <c r="HYK149"/>
      <c r="HYL149"/>
      <c r="HYM149"/>
      <c r="HYN149"/>
      <c r="HYO149"/>
      <c r="HYP149"/>
      <c r="HYQ149"/>
      <c r="HYR149"/>
      <c r="HYS149"/>
      <c r="HYT149"/>
      <c r="HYU149"/>
      <c r="HYV149"/>
      <c r="HYW149"/>
      <c r="HYX149"/>
      <c r="HYY149"/>
      <c r="HYZ149"/>
      <c r="HZA149"/>
      <c r="HZB149"/>
      <c r="HZC149"/>
      <c r="HZD149"/>
      <c r="HZE149"/>
      <c r="HZF149"/>
      <c r="HZG149"/>
      <c r="HZH149"/>
      <c r="HZI149"/>
      <c r="HZJ149"/>
      <c r="HZK149"/>
      <c r="HZL149"/>
      <c r="HZM149"/>
      <c r="HZN149"/>
      <c r="HZO149"/>
      <c r="HZP149"/>
      <c r="HZQ149"/>
      <c r="HZR149"/>
      <c r="HZS149"/>
      <c r="HZT149"/>
      <c r="HZU149"/>
      <c r="HZV149"/>
      <c r="HZW149"/>
      <c r="HZX149"/>
      <c r="HZY149"/>
      <c r="HZZ149"/>
      <c r="IAA149"/>
      <c r="IAB149"/>
      <c r="IAC149"/>
      <c r="IAD149"/>
      <c r="IAE149"/>
      <c r="IAF149"/>
      <c r="IAG149"/>
      <c r="IAH149"/>
      <c r="IAI149"/>
      <c r="IAJ149"/>
      <c r="IAK149"/>
      <c r="IAL149"/>
      <c r="IAM149"/>
      <c r="IAN149"/>
      <c r="IAO149"/>
      <c r="IAP149"/>
      <c r="IAQ149"/>
      <c r="IAR149"/>
      <c r="IAS149"/>
      <c r="IAT149"/>
      <c r="IAU149"/>
      <c r="IAV149"/>
      <c r="IAW149"/>
      <c r="IAX149"/>
      <c r="IAY149"/>
      <c r="IAZ149"/>
      <c r="IBA149"/>
      <c r="IBB149"/>
      <c r="IBC149"/>
      <c r="IBD149"/>
      <c r="IBE149"/>
      <c r="IBF149"/>
      <c r="IBG149"/>
      <c r="IBH149"/>
      <c r="IBI149"/>
      <c r="IBJ149"/>
      <c r="IBK149"/>
      <c r="IBL149"/>
      <c r="IBM149"/>
      <c r="IBN149"/>
      <c r="IBO149"/>
      <c r="IBP149"/>
      <c r="IBQ149"/>
      <c r="IBR149"/>
      <c r="IBS149"/>
      <c r="IBT149"/>
      <c r="IBU149"/>
      <c r="IBV149"/>
      <c r="IBW149"/>
      <c r="IBX149"/>
      <c r="IBY149"/>
      <c r="IBZ149"/>
      <c r="ICA149"/>
      <c r="ICB149"/>
      <c r="ICC149"/>
      <c r="ICD149"/>
      <c r="ICE149"/>
      <c r="ICF149"/>
      <c r="ICG149"/>
      <c r="ICH149"/>
      <c r="ICI149"/>
      <c r="ICJ149"/>
      <c r="ICK149"/>
      <c r="ICL149"/>
      <c r="ICM149"/>
      <c r="ICN149"/>
      <c r="ICO149"/>
      <c r="ICP149"/>
      <c r="ICQ149"/>
      <c r="ICR149"/>
      <c r="ICS149"/>
      <c r="ICT149"/>
      <c r="ICU149"/>
      <c r="ICV149"/>
      <c r="ICW149"/>
      <c r="ICX149"/>
      <c r="ICY149"/>
      <c r="ICZ149"/>
      <c r="IDA149"/>
      <c r="IDB149"/>
      <c r="IDC149"/>
      <c r="IDD149"/>
      <c r="IDE149"/>
      <c r="IDF149"/>
      <c r="IDG149"/>
      <c r="IDH149"/>
      <c r="IDI149"/>
      <c r="IDJ149"/>
      <c r="IDK149"/>
      <c r="IDL149"/>
      <c r="IDM149"/>
      <c r="IDN149"/>
      <c r="IDO149"/>
      <c r="IDP149"/>
      <c r="IDQ149"/>
      <c r="IDR149"/>
      <c r="IDS149"/>
      <c r="IDT149"/>
      <c r="IDU149"/>
      <c r="IDV149"/>
      <c r="IDW149"/>
      <c r="IDX149"/>
      <c r="IDY149"/>
      <c r="IDZ149"/>
      <c r="IEA149"/>
      <c r="IEB149"/>
      <c r="IEC149"/>
      <c r="IED149"/>
      <c r="IEE149"/>
      <c r="IEF149"/>
      <c r="IEG149"/>
      <c r="IEH149"/>
      <c r="IEI149"/>
      <c r="IEJ149"/>
      <c r="IEK149"/>
      <c r="IEL149"/>
      <c r="IEM149"/>
      <c r="IEN149"/>
      <c r="IEO149"/>
      <c r="IEP149"/>
      <c r="IEQ149"/>
      <c r="IER149"/>
      <c r="IES149"/>
      <c r="IET149"/>
      <c r="IEU149"/>
      <c r="IEV149"/>
      <c r="IEW149"/>
      <c r="IEX149"/>
      <c r="IEY149"/>
      <c r="IEZ149"/>
      <c r="IFA149"/>
      <c r="IFB149"/>
      <c r="IFC149"/>
      <c r="IFD149"/>
      <c r="IFE149"/>
      <c r="IFF149"/>
      <c r="IFG149"/>
      <c r="IFH149"/>
      <c r="IFI149"/>
      <c r="IFJ149"/>
      <c r="IFK149"/>
      <c r="IFL149"/>
      <c r="IFM149"/>
      <c r="IFN149"/>
      <c r="IFO149"/>
      <c r="IFP149"/>
      <c r="IFQ149"/>
      <c r="IFR149"/>
      <c r="IFS149"/>
      <c r="IFT149"/>
      <c r="IFU149"/>
      <c r="IFV149"/>
      <c r="IFW149"/>
      <c r="IFX149"/>
      <c r="IFY149"/>
      <c r="IFZ149"/>
      <c r="IGA149"/>
      <c r="IGB149"/>
      <c r="IGC149"/>
      <c r="IGD149"/>
      <c r="IGE149"/>
      <c r="IGF149"/>
      <c r="IGG149"/>
      <c r="IGH149"/>
      <c r="IGI149"/>
      <c r="IGJ149"/>
      <c r="IGK149"/>
      <c r="IGL149"/>
      <c r="IGM149"/>
      <c r="IGN149"/>
      <c r="IGO149"/>
      <c r="IGP149"/>
      <c r="IGQ149"/>
      <c r="IGR149"/>
      <c r="IGS149"/>
      <c r="IGT149"/>
      <c r="IGU149"/>
      <c r="IGV149"/>
      <c r="IGW149"/>
      <c r="IGX149"/>
      <c r="IGY149"/>
      <c r="IGZ149"/>
      <c r="IHA149"/>
      <c r="IHB149"/>
      <c r="IHC149"/>
      <c r="IHD149"/>
      <c r="IHE149"/>
      <c r="IHF149"/>
      <c r="IHG149"/>
      <c r="IHH149"/>
      <c r="IHI149"/>
      <c r="IHJ149"/>
      <c r="IHK149"/>
      <c r="IHL149"/>
      <c r="IHM149"/>
      <c r="IHN149"/>
      <c r="IHO149"/>
      <c r="IHP149"/>
      <c r="IHQ149"/>
      <c r="IHR149"/>
      <c r="IHS149"/>
      <c r="IHT149"/>
      <c r="IHU149"/>
      <c r="IHV149"/>
      <c r="IHW149"/>
      <c r="IHX149"/>
      <c r="IHY149"/>
      <c r="IHZ149"/>
      <c r="IIA149"/>
      <c r="IIB149"/>
      <c r="IIC149"/>
      <c r="IID149"/>
      <c r="IIE149"/>
      <c r="IIF149"/>
      <c r="IIG149"/>
      <c r="IIH149"/>
      <c r="III149"/>
      <c r="IIJ149"/>
      <c r="IIK149"/>
      <c r="IIL149"/>
      <c r="IIM149"/>
      <c r="IIN149"/>
      <c r="IIO149"/>
      <c r="IIP149"/>
      <c r="IIQ149"/>
      <c r="IIR149"/>
      <c r="IIS149"/>
      <c r="IIT149"/>
      <c r="IIU149"/>
      <c r="IIV149"/>
      <c r="IIW149"/>
      <c r="IIX149"/>
      <c r="IIY149"/>
      <c r="IIZ149"/>
      <c r="IJA149"/>
      <c r="IJB149"/>
      <c r="IJC149"/>
      <c r="IJD149"/>
      <c r="IJE149"/>
      <c r="IJF149"/>
      <c r="IJG149"/>
      <c r="IJH149"/>
      <c r="IJI149"/>
      <c r="IJJ149"/>
      <c r="IJK149"/>
      <c r="IJL149"/>
      <c r="IJM149"/>
      <c r="IJN149"/>
      <c r="IJO149"/>
      <c r="IJP149"/>
      <c r="IJQ149"/>
      <c r="IJR149"/>
      <c r="IJS149"/>
      <c r="IJT149"/>
      <c r="IJU149"/>
      <c r="IJV149"/>
      <c r="IJW149"/>
      <c r="IJX149"/>
      <c r="IJY149"/>
      <c r="IJZ149"/>
      <c r="IKA149"/>
      <c r="IKB149"/>
      <c r="IKC149"/>
      <c r="IKD149"/>
      <c r="IKE149"/>
      <c r="IKF149"/>
      <c r="IKG149"/>
      <c r="IKH149"/>
      <c r="IKI149"/>
      <c r="IKJ149"/>
      <c r="IKK149"/>
      <c r="IKL149"/>
      <c r="IKM149"/>
      <c r="IKN149"/>
      <c r="IKO149"/>
      <c r="IKP149"/>
      <c r="IKQ149"/>
      <c r="IKR149"/>
      <c r="IKS149"/>
      <c r="IKT149"/>
      <c r="IKU149"/>
      <c r="IKV149"/>
      <c r="IKW149"/>
      <c r="IKX149"/>
      <c r="IKY149"/>
      <c r="IKZ149"/>
      <c r="ILA149"/>
      <c r="ILB149"/>
      <c r="ILC149"/>
      <c r="ILD149"/>
      <c r="ILE149"/>
      <c r="ILF149"/>
      <c r="ILG149"/>
      <c r="ILH149"/>
      <c r="ILI149"/>
      <c r="ILJ149"/>
      <c r="ILK149"/>
      <c r="ILL149"/>
      <c r="ILM149"/>
      <c r="ILN149"/>
      <c r="ILO149"/>
      <c r="ILP149"/>
      <c r="ILQ149"/>
      <c r="ILR149"/>
      <c r="ILS149"/>
      <c r="ILT149"/>
      <c r="ILU149"/>
      <c r="ILV149"/>
      <c r="ILW149"/>
      <c r="ILX149"/>
      <c r="ILY149"/>
      <c r="ILZ149"/>
      <c r="IMA149"/>
      <c r="IMB149"/>
      <c r="IMC149"/>
      <c r="IMD149"/>
      <c r="IME149"/>
      <c r="IMF149"/>
      <c r="IMG149"/>
      <c r="IMH149"/>
      <c r="IMI149"/>
      <c r="IMJ149"/>
      <c r="IMK149"/>
      <c r="IML149"/>
      <c r="IMM149"/>
      <c r="IMN149"/>
      <c r="IMO149"/>
      <c r="IMP149"/>
      <c r="IMQ149"/>
      <c r="IMR149"/>
      <c r="IMS149"/>
      <c r="IMT149"/>
      <c r="IMU149"/>
      <c r="IMV149"/>
      <c r="IMW149"/>
      <c r="IMX149"/>
      <c r="IMY149"/>
      <c r="IMZ149"/>
      <c r="INA149"/>
      <c r="INB149"/>
      <c r="INC149"/>
      <c r="IND149"/>
      <c r="INE149"/>
      <c r="INF149"/>
      <c r="ING149"/>
      <c r="INH149"/>
      <c r="INI149"/>
      <c r="INJ149"/>
      <c r="INK149"/>
      <c r="INL149"/>
      <c r="INM149"/>
      <c r="INN149"/>
      <c r="INO149"/>
      <c r="INP149"/>
      <c r="INQ149"/>
      <c r="INR149"/>
      <c r="INS149"/>
      <c r="INT149"/>
      <c r="INU149"/>
      <c r="INV149"/>
      <c r="INW149"/>
      <c r="INX149"/>
      <c r="INY149"/>
      <c r="INZ149"/>
      <c r="IOA149"/>
      <c r="IOB149"/>
      <c r="IOC149"/>
      <c r="IOD149"/>
      <c r="IOE149"/>
      <c r="IOF149"/>
      <c r="IOG149"/>
      <c r="IOH149"/>
      <c r="IOI149"/>
      <c r="IOJ149"/>
      <c r="IOK149"/>
      <c r="IOL149"/>
      <c r="IOM149"/>
      <c r="ION149"/>
      <c r="IOO149"/>
      <c r="IOP149"/>
      <c r="IOQ149"/>
      <c r="IOR149"/>
      <c r="IOS149"/>
      <c r="IOT149"/>
      <c r="IOU149"/>
      <c r="IOV149"/>
      <c r="IOW149"/>
      <c r="IOX149"/>
      <c r="IOY149"/>
      <c r="IOZ149"/>
      <c r="IPA149"/>
      <c r="IPB149"/>
      <c r="IPC149"/>
      <c r="IPD149"/>
      <c r="IPE149"/>
      <c r="IPF149"/>
      <c r="IPG149"/>
      <c r="IPH149"/>
      <c r="IPI149"/>
      <c r="IPJ149"/>
      <c r="IPK149"/>
      <c r="IPL149"/>
      <c r="IPM149"/>
      <c r="IPN149"/>
      <c r="IPO149"/>
      <c r="IPP149"/>
      <c r="IPQ149"/>
      <c r="IPR149"/>
      <c r="IPS149"/>
      <c r="IPT149"/>
      <c r="IPU149"/>
      <c r="IPV149"/>
      <c r="IPW149"/>
      <c r="IPX149"/>
      <c r="IPY149"/>
      <c r="IPZ149"/>
      <c r="IQA149"/>
      <c r="IQB149"/>
      <c r="IQC149"/>
      <c r="IQD149"/>
      <c r="IQE149"/>
      <c r="IQF149"/>
      <c r="IQG149"/>
      <c r="IQH149"/>
      <c r="IQI149"/>
      <c r="IQJ149"/>
      <c r="IQK149"/>
      <c r="IQL149"/>
      <c r="IQM149"/>
      <c r="IQN149"/>
      <c r="IQO149"/>
      <c r="IQP149"/>
      <c r="IQQ149"/>
      <c r="IQR149"/>
      <c r="IQS149"/>
      <c r="IQT149"/>
      <c r="IQU149"/>
      <c r="IQV149"/>
      <c r="IQW149"/>
      <c r="IQX149"/>
      <c r="IQY149"/>
      <c r="IQZ149"/>
      <c r="IRA149"/>
      <c r="IRB149"/>
      <c r="IRC149"/>
      <c r="IRD149"/>
      <c r="IRE149"/>
      <c r="IRF149"/>
      <c r="IRG149"/>
      <c r="IRH149"/>
      <c r="IRI149"/>
      <c r="IRJ149"/>
      <c r="IRK149"/>
      <c r="IRL149"/>
      <c r="IRM149"/>
      <c r="IRN149"/>
      <c r="IRO149"/>
      <c r="IRP149"/>
      <c r="IRQ149"/>
      <c r="IRR149"/>
      <c r="IRS149"/>
      <c r="IRT149"/>
      <c r="IRU149"/>
      <c r="IRV149"/>
      <c r="IRW149"/>
      <c r="IRX149"/>
      <c r="IRY149"/>
      <c r="IRZ149"/>
      <c r="ISA149"/>
      <c r="ISB149"/>
      <c r="ISC149"/>
      <c r="ISD149"/>
      <c r="ISE149"/>
      <c r="ISF149"/>
      <c r="ISG149"/>
      <c r="ISH149"/>
      <c r="ISI149"/>
      <c r="ISJ149"/>
      <c r="ISK149"/>
      <c r="ISL149"/>
      <c r="ISM149"/>
      <c r="ISN149"/>
      <c r="ISO149"/>
      <c r="ISP149"/>
      <c r="ISQ149"/>
      <c r="ISR149"/>
      <c r="ISS149"/>
      <c r="IST149"/>
      <c r="ISU149"/>
      <c r="ISV149"/>
      <c r="ISW149"/>
      <c r="ISX149"/>
      <c r="ISY149"/>
      <c r="ISZ149"/>
      <c r="ITA149"/>
      <c r="ITB149"/>
      <c r="ITC149"/>
      <c r="ITD149"/>
      <c r="ITE149"/>
      <c r="ITF149"/>
      <c r="ITG149"/>
      <c r="ITH149"/>
      <c r="ITI149"/>
      <c r="ITJ149"/>
      <c r="ITK149"/>
      <c r="ITL149"/>
      <c r="ITM149"/>
      <c r="ITN149"/>
      <c r="ITO149"/>
      <c r="ITP149"/>
      <c r="ITQ149"/>
      <c r="ITR149"/>
      <c r="ITS149"/>
      <c r="ITT149"/>
      <c r="ITU149"/>
      <c r="ITV149"/>
      <c r="ITW149"/>
      <c r="ITX149"/>
      <c r="ITY149"/>
      <c r="ITZ149"/>
      <c r="IUA149"/>
      <c r="IUB149"/>
      <c r="IUC149"/>
      <c r="IUD149"/>
      <c r="IUE149"/>
      <c r="IUF149"/>
      <c r="IUG149"/>
      <c r="IUH149"/>
      <c r="IUI149"/>
      <c r="IUJ149"/>
      <c r="IUK149"/>
      <c r="IUL149"/>
      <c r="IUM149"/>
      <c r="IUN149"/>
      <c r="IUO149"/>
      <c r="IUP149"/>
      <c r="IUQ149"/>
      <c r="IUR149"/>
      <c r="IUS149"/>
      <c r="IUT149"/>
      <c r="IUU149"/>
      <c r="IUV149"/>
      <c r="IUW149"/>
      <c r="IUX149"/>
      <c r="IUY149"/>
      <c r="IUZ149"/>
      <c r="IVA149"/>
      <c r="IVB149"/>
      <c r="IVC149"/>
      <c r="IVD149"/>
      <c r="IVE149"/>
      <c r="IVF149"/>
      <c r="IVG149"/>
      <c r="IVH149"/>
      <c r="IVI149"/>
      <c r="IVJ149"/>
      <c r="IVK149"/>
      <c r="IVL149"/>
      <c r="IVM149"/>
      <c r="IVN149"/>
      <c r="IVO149"/>
      <c r="IVP149"/>
      <c r="IVQ149"/>
      <c r="IVR149"/>
      <c r="IVS149"/>
      <c r="IVT149"/>
      <c r="IVU149"/>
      <c r="IVV149"/>
      <c r="IVW149"/>
      <c r="IVX149"/>
      <c r="IVY149"/>
      <c r="IVZ149"/>
      <c r="IWA149"/>
      <c r="IWB149"/>
      <c r="IWC149"/>
      <c r="IWD149"/>
      <c r="IWE149"/>
      <c r="IWF149"/>
      <c r="IWG149"/>
      <c r="IWH149"/>
      <c r="IWI149"/>
      <c r="IWJ149"/>
      <c r="IWK149"/>
      <c r="IWL149"/>
      <c r="IWM149"/>
      <c r="IWN149"/>
      <c r="IWO149"/>
      <c r="IWP149"/>
      <c r="IWQ149"/>
      <c r="IWR149"/>
      <c r="IWS149"/>
      <c r="IWT149"/>
      <c r="IWU149"/>
      <c r="IWV149"/>
      <c r="IWW149"/>
      <c r="IWX149"/>
      <c r="IWY149"/>
      <c r="IWZ149"/>
      <c r="IXA149"/>
      <c r="IXB149"/>
      <c r="IXC149"/>
      <c r="IXD149"/>
      <c r="IXE149"/>
      <c r="IXF149"/>
      <c r="IXG149"/>
      <c r="IXH149"/>
      <c r="IXI149"/>
      <c r="IXJ149"/>
      <c r="IXK149"/>
      <c r="IXL149"/>
      <c r="IXM149"/>
      <c r="IXN149"/>
      <c r="IXO149"/>
      <c r="IXP149"/>
      <c r="IXQ149"/>
      <c r="IXR149"/>
      <c r="IXS149"/>
      <c r="IXT149"/>
      <c r="IXU149"/>
      <c r="IXV149"/>
      <c r="IXW149"/>
      <c r="IXX149"/>
      <c r="IXY149"/>
      <c r="IXZ149"/>
      <c r="IYA149"/>
      <c r="IYB149"/>
      <c r="IYC149"/>
      <c r="IYD149"/>
      <c r="IYE149"/>
      <c r="IYF149"/>
      <c r="IYG149"/>
      <c r="IYH149"/>
      <c r="IYI149"/>
      <c r="IYJ149"/>
      <c r="IYK149"/>
      <c r="IYL149"/>
      <c r="IYM149"/>
      <c r="IYN149"/>
      <c r="IYO149"/>
      <c r="IYP149"/>
      <c r="IYQ149"/>
      <c r="IYR149"/>
      <c r="IYS149"/>
      <c r="IYT149"/>
      <c r="IYU149"/>
      <c r="IYV149"/>
      <c r="IYW149"/>
      <c r="IYX149"/>
      <c r="IYY149"/>
      <c r="IYZ149"/>
      <c r="IZA149"/>
      <c r="IZB149"/>
      <c r="IZC149"/>
      <c r="IZD149"/>
      <c r="IZE149"/>
      <c r="IZF149"/>
      <c r="IZG149"/>
      <c r="IZH149"/>
      <c r="IZI149"/>
      <c r="IZJ149"/>
      <c r="IZK149"/>
      <c r="IZL149"/>
      <c r="IZM149"/>
      <c r="IZN149"/>
      <c r="IZO149"/>
      <c r="IZP149"/>
      <c r="IZQ149"/>
      <c r="IZR149"/>
      <c r="IZS149"/>
      <c r="IZT149"/>
      <c r="IZU149"/>
      <c r="IZV149"/>
      <c r="IZW149"/>
      <c r="IZX149"/>
      <c r="IZY149"/>
      <c r="IZZ149"/>
      <c r="JAA149"/>
      <c r="JAB149"/>
      <c r="JAC149"/>
      <c r="JAD149"/>
      <c r="JAE149"/>
      <c r="JAF149"/>
      <c r="JAG149"/>
      <c r="JAH149"/>
      <c r="JAI149"/>
      <c r="JAJ149"/>
      <c r="JAK149"/>
      <c r="JAL149"/>
      <c r="JAM149"/>
      <c r="JAN149"/>
      <c r="JAO149"/>
      <c r="JAP149"/>
      <c r="JAQ149"/>
      <c r="JAR149"/>
      <c r="JAS149"/>
      <c r="JAT149"/>
      <c r="JAU149"/>
      <c r="JAV149"/>
      <c r="JAW149"/>
      <c r="JAX149"/>
      <c r="JAY149"/>
      <c r="JAZ149"/>
      <c r="JBA149"/>
      <c r="JBB149"/>
      <c r="JBC149"/>
      <c r="JBD149"/>
      <c r="JBE149"/>
      <c r="JBF149"/>
      <c r="JBG149"/>
      <c r="JBH149"/>
      <c r="JBI149"/>
      <c r="JBJ149"/>
      <c r="JBK149"/>
      <c r="JBL149"/>
      <c r="JBM149"/>
      <c r="JBN149"/>
      <c r="JBO149"/>
      <c r="JBP149"/>
      <c r="JBQ149"/>
      <c r="JBR149"/>
      <c r="JBS149"/>
      <c r="JBT149"/>
      <c r="JBU149"/>
      <c r="JBV149"/>
      <c r="JBW149"/>
      <c r="JBX149"/>
      <c r="JBY149"/>
      <c r="JBZ149"/>
      <c r="JCA149"/>
      <c r="JCB149"/>
      <c r="JCC149"/>
      <c r="JCD149"/>
      <c r="JCE149"/>
      <c r="JCF149"/>
      <c r="JCG149"/>
      <c r="JCH149"/>
      <c r="JCI149"/>
      <c r="JCJ149"/>
      <c r="JCK149"/>
      <c r="JCL149"/>
      <c r="JCM149"/>
      <c r="JCN149"/>
      <c r="JCO149"/>
      <c r="JCP149"/>
      <c r="JCQ149"/>
      <c r="JCR149"/>
      <c r="JCS149"/>
      <c r="JCT149"/>
      <c r="JCU149"/>
      <c r="JCV149"/>
      <c r="JCW149"/>
      <c r="JCX149"/>
      <c r="JCY149"/>
      <c r="JCZ149"/>
      <c r="JDA149"/>
      <c r="JDB149"/>
      <c r="JDC149"/>
      <c r="JDD149"/>
      <c r="JDE149"/>
      <c r="JDF149"/>
      <c r="JDG149"/>
      <c r="JDH149"/>
      <c r="JDI149"/>
      <c r="JDJ149"/>
      <c r="JDK149"/>
      <c r="JDL149"/>
      <c r="JDM149"/>
      <c r="JDN149"/>
      <c r="JDO149"/>
      <c r="JDP149"/>
      <c r="JDQ149"/>
      <c r="JDR149"/>
      <c r="JDS149"/>
      <c r="JDT149"/>
      <c r="JDU149"/>
      <c r="JDV149"/>
      <c r="JDW149"/>
      <c r="JDX149"/>
      <c r="JDY149"/>
      <c r="JDZ149"/>
      <c r="JEA149"/>
      <c r="JEB149"/>
      <c r="JEC149"/>
      <c r="JED149"/>
      <c r="JEE149"/>
      <c r="JEF149"/>
      <c r="JEG149"/>
      <c r="JEH149"/>
      <c r="JEI149"/>
      <c r="JEJ149"/>
      <c r="JEK149"/>
      <c r="JEL149"/>
      <c r="JEM149"/>
      <c r="JEN149"/>
      <c r="JEO149"/>
      <c r="JEP149"/>
      <c r="JEQ149"/>
      <c r="JER149"/>
      <c r="JES149"/>
      <c r="JET149"/>
      <c r="JEU149"/>
      <c r="JEV149"/>
      <c r="JEW149"/>
      <c r="JEX149"/>
      <c r="JEY149"/>
      <c r="JEZ149"/>
      <c r="JFA149"/>
      <c r="JFB149"/>
      <c r="JFC149"/>
      <c r="JFD149"/>
      <c r="JFE149"/>
      <c r="JFF149"/>
      <c r="JFG149"/>
      <c r="JFH149"/>
      <c r="JFI149"/>
      <c r="JFJ149"/>
      <c r="JFK149"/>
      <c r="JFL149"/>
      <c r="JFM149"/>
      <c r="JFN149"/>
      <c r="JFO149"/>
      <c r="JFP149"/>
      <c r="JFQ149"/>
      <c r="JFR149"/>
      <c r="JFS149"/>
      <c r="JFT149"/>
      <c r="JFU149"/>
      <c r="JFV149"/>
      <c r="JFW149"/>
      <c r="JFX149"/>
      <c r="JFY149"/>
      <c r="JFZ149"/>
      <c r="JGA149"/>
      <c r="JGB149"/>
      <c r="JGC149"/>
      <c r="JGD149"/>
      <c r="JGE149"/>
      <c r="JGF149"/>
      <c r="JGG149"/>
      <c r="JGH149"/>
      <c r="JGI149"/>
      <c r="JGJ149"/>
      <c r="JGK149"/>
      <c r="JGL149"/>
      <c r="JGM149"/>
      <c r="JGN149"/>
      <c r="JGO149"/>
      <c r="JGP149"/>
      <c r="JGQ149"/>
      <c r="JGR149"/>
      <c r="JGS149"/>
      <c r="JGT149"/>
      <c r="JGU149"/>
      <c r="JGV149"/>
      <c r="JGW149"/>
      <c r="JGX149"/>
      <c r="JGY149"/>
      <c r="JGZ149"/>
      <c r="JHA149"/>
      <c r="JHB149"/>
      <c r="JHC149"/>
      <c r="JHD149"/>
      <c r="JHE149"/>
      <c r="JHF149"/>
      <c r="JHG149"/>
      <c r="JHH149"/>
      <c r="JHI149"/>
      <c r="JHJ149"/>
      <c r="JHK149"/>
      <c r="JHL149"/>
      <c r="JHM149"/>
      <c r="JHN149"/>
      <c r="JHO149"/>
      <c r="JHP149"/>
      <c r="JHQ149"/>
      <c r="JHR149"/>
      <c r="JHS149"/>
      <c r="JHT149"/>
      <c r="JHU149"/>
      <c r="JHV149"/>
      <c r="JHW149"/>
      <c r="JHX149"/>
      <c r="JHY149"/>
      <c r="JHZ149"/>
      <c r="JIA149"/>
      <c r="JIB149"/>
      <c r="JIC149"/>
      <c r="JID149"/>
      <c r="JIE149"/>
      <c r="JIF149"/>
      <c r="JIG149"/>
      <c r="JIH149"/>
      <c r="JII149"/>
      <c r="JIJ149"/>
      <c r="JIK149"/>
      <c r="JIL149"/>
      <c r="JIM149"/>
      <c r="JIN149"/>
      <c r="JIO149"/>
      <c r="JIP149"/>
      <c r="JIQ149"/>
      <c r="JIR149"/>
      <c r="JIS149"/>
      <c r="JIT149"/>
      <c r="JIU149"/>
      <c r="JIV149"/>
      <c r="JIW149"/>
      <c r="JIX149"/>
      <c r="JIY149"/>
      <c r="JIZ149"/>
      <c r="JJA149"/>
      <c r="JJB149"/>
      <c r="JJC149"/>
      <c r="JJD149"/>
      <c r="JJE149"/>
      <c r="JJF149"/>
      <c r="JJG149"/>
      <c r="JJH149"/>
      <c r="JJI149"/>
      <c r="JJJ149"/>
      <c r="JJK149"/>
      <c r="JJL149"/>
      <c r="JJM149"/>
      <c r="JJN149"/>
      <c r="JJO149"/>
      <c r="JJP149"/>
      <c r="JJQ149"/>
      <c r="JJR149"/>
      <c r="JJS149"/>
      <c r="JJT149"/>
      <c r="JJU149"/>
      <c r="JJV149"/>
      <c r="JJW149"/>
      <c r="JJX149"/>
      <c r="JJY149"/>
      <c r="JJZ149"/>
      <c r="JKA149"/>
      <c r="JKB149"/>
      <c r="JKC149"/>
      <c r="JKD149"/>
      <c r="JKE149"/>
      <c r="JKF149"/>
      <c r="JKG149"/>
      <c r="JKH149"/>
      <c r="JKI149"/>
      <c r="JKJ149"/>
      <c r="JKK149"/>
      <c r="JKL149"/>
      <c r="JKM149"/>
      <c r="JKN149"/>
      <c r="JKO149"/>
      <c r="JKP149"/>
      <c r="JKQ149"/>
      <c r="JKR149"/>
      <c r="JKS149"/>
      <c r="JKT149"/>
      <c r="JKU149"/>
      <c r="JKV149"/>
      <c r="JKW149"/>
      <c r="JKX149"/>
      <c r="JKY149"/>
      <c r="JKZ149"/>
      <c r="JLA149"/>
      <c r="JLB149"/>
      <c r="JLC149"/>
      <c r="JLD149"/>
      <c r="JLE149"/>
      <c r="JLF149"/>
      <c r="JLG149"/>
      <c r="JLH149"/>
      <c r="JLI149"/>
      <c r="JLJ149"/>
      <c r="JLK149"/>
      <c r="JLL149"/>
      <c r="JLM149"/>
      <c r="JLN149"/>
      <c r="JLO149"/>
      <c r="JLP149"/>
      <c r="JLQ149"/>
      <c r="JLR149"/>
      <c r="JLS149"/>
      <c r="JLT149"/>
      <c r="JLU149"/>
      <c r="JLV149"/>
      <c r="JLW149"/>
      <c r="JLX149"/>
      <c r="JLY149"/>
      <c r="JLZ149"/>
      <c r="JMA149"/>
      <c r="JMB149"/>
      <c r="JMC149"/>
      <c r="JMD149"/>
      <c r="JME149"/>
      <c r="JMF149"/>
      <c r="JMG149"/>
      <c r="JMH149"/>
      <c r="JMI149"/>
      <c r="JMJ149"/>
      <c r="JMK149"/>
      <c r="JML149"/>
      <c r="JMM149"/>
      <c r="JMN149"/>
      <c r="JMO149"/>
      <c r="JMP149"/>
      <c r="JMQ149"/>
      <c r="JMR149"/>
      <c r="JMS149"/>
      <c r="JMT149"/>
      <c r="JMU149"/>
      <c r="JMV149"/>
      <c r="JMW149"/>
      <c r="JMX149"/>
      <c r="JMY149"/>
      <c r="JMZ149"/>
      <c r="JNA149"/>
      <c r="JNB149"/>
      <c r="JNC149"/>
      <c r="JND149"/>
      <c r="JNE149"/>
      <c r="JNF149"/>
      <c r="JNG149"/>
      <c r="JNH149"/>
      <c r="JNI149"/>
      <c r="JNJ149"/>
      <c r="JNK149"/>
      <c r="JNL149"/>
      <c r="JNM149"/>
      <c r="JNN149"/>
      <c r="JNO149"/>
      <c r="JNP149"/>
      <c r="JNQ149"/>
      <c r="JNR149"/>
      <c r="JNS149"/>
      <c r="JNT149"/>
      <c r="JNU149"/>
      <c r="JNV149"/>
      <c r="JNW149"/>
      <c r="JNX149"/>
      <c r="JNY149"/>
      <c r="JNZ149"/>
      <c r="JOA149"/>
      <c r="JOB149"/>
      <c r="JOC149"/>
      <c r="JOD149"/>
      <c r="JOE149"/>
      <c r="JOF149"/>
      <c r="JOG149"/>
      <c r="JOH149"/>
      <c r="JOI149"/>
      <c r="JOJ149"/>
      <c r="JOK149"/>
      <c r="JOL149"/>
      <c r="JOM149"/>
      <c r="JON149"/>
      <c r="JOO149"/>
      <c r="JOP149"/>
      <c r="JOQ149"/>
      <c r="JOR149"/>
      <c r="JOS149"/>
      <c r="JOT149"/>
      <c r="JOU149"/>
      <c r="JOV149"/>
      <c r="JOW149"/>
      <c r="JOX149"/>
      <c r="JOY149"/>
      <c r="JOZ149"/>
      <c r="JPA149"/>
      <c r="JPB149"/>
      <c r="JPC149"/>
      <c r="JPD149"/>
      <c r="JPE149"/>
      <c r="JPF149"/>
      <c r="JPG149"/>
      <c r="JPH149"/>
      <c r="JPI149"/>
      <c r="JPJ149"/>
      <c r="JPK149"/>
      <c r="JPL149"/>
      <c r="JPM149"/>
      <c r="JPN149"/>
      <c r="JPO149"/>
      <c r="JPP149"/>
      <c r="JPQ149"/>
      <c r="JPR149"/>
      <c r="JPS149"/>
      <c r="JPT149"/>
      <c r="JPU149"/>
      <c r="JPV149"/>
      <c r="JPW149"/>
      <c r="JPX149"/>
      <c r="JPY149"/>
      <c r="JPZ149"/>
      <c r="JQA149"/>
      <c r="JQB149"/>
      <c r="JQC149"/>
      <c r="JQD149"/>
      <c r="JQE149"/>
      <c r="JQF149"/>
      <c r="JQG149"/>
      <c r="JQH149"/>
      <c r="JQI149"/>
      <c r="JQJ149"/>
      <c r="JQK149"/>
      <c r="JQL149"/>
      <c r="JQM149"/>
      <c r="JQN149"/>
      <c r="JQO149"/>
      <c r="JQP149"/>
      <c r="JQQ149"/>
      <c r="JQR149"/>
      <c r="JQS149"/>
      <c r="JQT149"/>
      <c r="JQU149"/>
      <c r="JQV149"/>
      <c r="JQW149"/>
      <c r="JQX149"/>
      <c r="JQY149"/>
      <c r="JQZ149"/>
      <c r="JRA149"/>
      <c r="JRB149"/>
      <c r="JRC149"/>
      <c r="JRD149"/>
      <c r="JRE149"/>
      <c r="JRF149"/>
      <c r="JRG149"/>
      <c r="JRH149"/>
      <c r="JRI149"/>
      <c r="JRJ149"/>
      <c r="JRK149"/>
      <c r="JRL149"/>
      <c r="JRM149"/>
      <c r="JRN149"/>
      <c r="JRO149"/>
      <c r="JRP149"/>
      <c r="JRQ149"/>
      <c r="JRR149"/>
      <c r="JRS149"/>
      <c r="JRT149"/>
      <c r="JRU149"/>
      <c r="JRV149"/>
      <c r="JRW149"/>
      <c r="JRX149"/>
      <c r="JRY149"/>
      <c r="JRZ149"/>
      <c r="JSA149"/>
      <c r="JSB149"/>
      <c r="JSC149"/>
      <c r="JSD149"/>
      <c r="JSE149"/>
      <c r="JSF149"/>
      <c r="JSG149"/>
      <c r="JSH149"/>
      <c r="JSI149"/>
      <c r="JSJ149"/>
      <c r="JSK149"/>
      <c r="JSL149"/>
      <c r="JSM149"/>
      <c r="JSN149"/>
      <c r="JSO149"/>
      <c r="JSP149"/>
      <c r="JSQ149"/>
      <c r="JSR149"/>
      <c r="JSS149"/>
      <c r="JST149"/>
      <c r="JSU149"/>
      <c r="JSV149"/>
      <c r="JSW149"/>
      <c r="JSX149"/>
      <c r="JSY149"/>
      <c r="JSZ149"/>
      <c r="JTA149"/>
      <c r="JTB149"/>
      <c r="JTC149"/>
      <c r="JTD149"/>
      <c r="JTE149"/>
      <c r="JTF149"/>
      <c r="JTG149"/>
      <c r="JTH149"/>
      <c r="JTI149"/>
      <c r="JTJ149"/>
      <c r="JTK149"/>
      <c r="JTL149"/>
      <c r="JTM149"/>
      <c r="JTN149"/>
      <c r="JTO149"/>
      <c r="JTP149"/>
      <c r="JTQ149"/>
      <c r="JTR149"/>
      <c r="JTS149"/>
      <c r="JTT149"/>
      <c r="JTU149"/>
      <c r="JTV149"/>
      <c r="JTW149"/>
      <c r="JTX149"/>
      <c r="JTY149"/>
      <c r="JTZ149"/>
      <c r="JUA149"/>
      <c r="JUB149"/>
      <c r="JUC149"/>
      <c r="JUD149"/>
      <c r="JUE149"/>
      <c r="JUF149"/>
      <c r="JUG149"/>
      <c r="JUH149"/>
      <c r="JUI149"/>
      <c r="JUJ149"/>
      <c r="JUK149"/>
      <c r="JUL149"/>
      <c r="JUM149"/>
      <c r="JUN149"/>
      <c r="JUO149"/>
      <c r="JUP149"/>
      <c r="JUQ149"/>
      <c r="JUR149"/>
      <c r="JUS149"/>
      <c r="JUT149"/>
      <c r="JUU149"/>
      <c r="JUV149"/>
      <c r="JUW149"/>
      <c r="JUX149"/>
      <c r="JUY149"/>
      <c r="JUZ149"/>
      <c r="JVA149"/>
      <c r="JVB149"/>
      <c r="JVC149"/>
      <c r="JVD149"/>
      <c r="JVE149"/>
      <c r="JVF149"/>
      <c r="JVG149"/>
      <c r="JVH149"/>
      <c r="JVI149"/>
      <c r="JVJ149"/>
      <c r="JVK149"/>
      <c r="JVL149"/>
      <c r="JVM149"/>
      <c r="JVN149"/>
      <c r="JVO149"/>
      <c r="JVP149"/>
      <c r="JVQ149"/>
      <c r="JVR149"/>
      <c r="JVS149"/>
      <c r="JVT149"/>
      <c r="JVU149"/>
      <c r="JVV149"/>
      <c r="JVW149"/>
      <c r="JVX149"/>
      <c r="JVY149"/>
      <c r="JVZ149"/>
      <c r="JWA149"/>
      <c r="JWB149"/>
      <c r="JWC149"/>
      <c r="JWD149"/>
      <c r="JWE149"/>
      <c r="JWF149"/>
      <c r="JWG149"/>
      <c r="JWH149"/>
      <c r="JWI149"/>
      <c r="JWJ149"/>
      <c r="JWK149"/>
      <c r="JWL149"/>
      <c r="JWM149"/>
      <c r="JWN149"/>
      <c r="JWO149"/>
      <c r="JWP149"/>
      <c r="JWQ149"/>
      <c r="JWR149"/>
      <c r="JWS149"/>
      <c r="JWT149"/>
      <c r="JWU149"/>
      <c r="JWV149"/>
      <c r="JWW149"/>
      <c r="JWX149"/>
      <c r="JWY149"/>
      <c r="JWZ149"/>
      <c r="JXA149"/>
      <c r="JXB149"/>
      <c r="JXC149"/>
      <c r="JXD149"/>
      <c r="JXE149"/>
      <c r="JXF149"/>
      <c r="JXG149"/>
      <c r="JXH149"/>
      <c r="JXI149"/>
      <c r="JXJ149"/>
      <c r="JXK149"/>
      <c r="JXL149"/>
      <c r="JXM149"/>
      <c r="JXN149"/>
      <c r="JXO149"/>
      <c r="JXP149"/>
      <c r="JXQ149"/>
      <c r="JXR149"/>
      <c r="JXS149"/>
      <c r="JXT149"/>
      <c r="JXU149"/>
      <c r="JXV149"/>
      <c r="JXW149"/>
      <c r="JXX149"/>
      <c r="JXY149"/>
      <c r="JXZ149"/>
      <c r="JYA149"/>
      <c r="JYB149"/>
      <c r="JYC149"/>
      <c r="JYD149"/>
      <c r="JYE149"/>
      <c r="JYF149"/>
      <c r="JYG149"/>
      <c r="JYH149"/>
      <c r="JYI149"/>
      <c r="JYJ149"/>
      <c r="JYK149"/>
      <c r="JYL149"/>
      <c r="JYM149"/>
      <c r="JYN149"/>
      <c r="JYO149"/>
      <c r="JYP149"/>
      <c r="JYQ149"/>
      <c r="JYR149"/>
      <c r="JYS149"/>
      <c r="JYT149"/>
      <c r="JYU149"/>
      <c r="JYV149"/>
      <c r="JYW149"/>
      <c r="JYX149"/>
      <c r="JYY149"/>
      <c r="JYZ149"/>
      <c r="JZA149"/>
      <c r="JZB149"/>
      <c r="JZC149"/>
      <c r="JZD149"/>
      <c r="JZE149"/>
      <c r="JZF149"/>
      <c r="JZG149"/>
      <c r="JZH149"/>
      <c r="JZI149"/>
      <c r="JZJ149"/>
      <c r="JZK149"/>
      <c r="JZL149"/>
      <c r="JZM149"/>
      <c r="JZN149"/>
      <c r="JZO149"/>
      <c r="JZP149"/>
      <c r="JZQ149"/>
      <c r="JZR149"/>
      <c r="JZS149"/>
      <c r="JZT149"/>
      <c r="JZU149"/>
      <c r="JZV149"/>
      <c r="JZW149"/>
      <c r="JZX149"/>
      <c r="JZY149"/>
      <c r="JZZ149"/>
      <c r="KAA149"/>
      <c r="KAB149"/>
      <c r="KAC149"/>
      <c r="KAD149"/>
      <c r="KAE149"/>
      <c r="KAF149"/>
      <c r="KAG149"/>
      <c r="KAH149"/>
      <c r="KAI149"/>
      <c r="KAJ149"/>
      <c r="KAK149"/>
      <c r="KAL149"/>
      <c r="KAM149"/>
      <c r="KAN149"/>
      <c r="KAO149"/>
      <c r="KAP149"/>
      <c r="KAQ149"/>
      <c r="KAR149"/>
      <c r="KAS149"/>
      <c r="KAT149"/>
      <c r="KAU149"/>
      <c r="KAV149"/>
      <c r="KAW149"/>
      <c r="KAX149"/>
      <c r="KAY149"/>
      <c r="KAZ149"/>
      <c r="KBA149"/>
      <c r="KBB149"/>
      <c r="KBC149"/>
      <c r="KBD149"/>
      <c r="KBE149"/>
      <c r="KBF149"/>
      <c r="KBG149"/>
      <c r="KBH149"/>
      <c r="KBI149"/>
      <c r="KBJ149"/>
      <c r="KBK149"/>
      <c r="KBL149"/>
      <c r="KBM149"/>
      <c r="KBN149"/>
      <c r="KBO149"/>
      <c r="KBP149"/>
      <c r="KBQ149"/>
      <c r="KBR149"/>
      <c r="KBS149"/>
      <c r="KBT149"/>
      <c r="KBU149"/>
      <c r="KBV149"/>
      <c r="KBW149"/>
      <c r="KBX149"/>
      <c r="KBY149"/>
      <c r="KBZ149"/>
      <c r="KCA149"/>
      <c r="KCB149"/>
      <c r="KCC149"/>
      <c r="KCD149"/>
      <c r="KCE149"/>
      <c r="KCF149"/>
      <c r="KCG149"/>
      <c r="KCH149"/>
      <c r="KCI149"/>
      <c r="KCJ149"/>
      <c r="KCK149"/>
      <c r="KCL149"/>
      <c r="KCM149"/>
      <c r="KCN149"/>
      <c r="KCO149"/>
      <c r="KCP149"/>
      <c r="KCQ149"/>
      <c r="KCR149"/>
      <c r="KCS149"/>
      <c r="KCT149"/>
      <c r="KCU149"/>
      <c r="KCV149"/>
      <c r="KCW149"/>
      <c r="KCX149"/>
      <c r="KCY149"/>
      <c r="KCZ149"/>
      <c r="KDA149"/>
      <c r="KDB149"/>
      <c r="KDC149"/>
      <c r="KDD149"/>
      <c r="KDE149"/>
      <c r="KDF149"/>
      <c r="KDG149"/>
      <c r="KDH149"/>
      <c r="KDI149"/>
      <c r="KDJ149"/>
      <c r="KDK149"/>
      <c r="KDL149"/>
      <c r="KDM149"/>
      <c r="KDN149"/>
      <c r="KDO149"/>
      <c r="KDP149"/>
      <c r="KDQ149"/>
      <c r="KDR149"/>
      <c r="KDS149"/>
      <c r="KDT149"/>
      <c r="KDU149"/>
      <c r="KDV149"/>
      <c r="KDW149"/>
      <c r="KDX149"/>
      <c r="KDY149"/>
      <c r="KDZ149"/>
      <c r="KEA149"/>
      <c r="KEB149"/>
      <c r="KEC149"/>
      <c r="KED149"/>
      <c r="KEE149"/>
      <c r="KEF149"/>
      <c r="KEG149"/>
      <c r="KEH149"/>
      <c r="KEI149"/>
      <c r="KEJ149"/>
      <c r="KEK149"/>
      <c r="KEL149"/>
      <c r="KEM149"/>
      <c r="KEN149"/>
      <c r="KEO149"/>
      <c r="KEP149"/>
      <c r="KEQ149"/>
      <c r="KER149"/>
      <c r="KES149"/>
      <c r="KET149"/>
      <c r="KEU149"/>
      <c r="KEV149"/>
      <c r="KEW149"/>
      <c r="KEX149"/>
      <c r="KEY149"/>
      <c r="KEZ149"/>
      <c r="KFA149"/>
      <c r="KFB149"/>
      <c r="KFC149"/>
      <c r="KFD149"/>
      <c r="KFE149"/>
      <c r="KFF149"/>
      <c r="KFG149"/>
      <c r="KFH149"/>
      <c r="KFI149"/>
      <c r="KFJ149"/>
      <c r="KFK149"/>
      <c r="KFL149"/>
      <c r="KFM149"/>
      <c r="KFN149"/>
      <c r="KFO149"/>
      <c r="KFP149"/>
      <c r="KFQ149"/>
      <c r="KFR149"/>
      <c r="KFS149"/>
      <c r="KFT149"/>
      <c r="KFU149"/>
      <c r="KFV149"/>
      <c r="KFW149"/>
      <c r="KFX149"/>
      <c r="KFY149"/>
      <c r="KFZ149"/>
      <c r="KGA149"/>
      <c r="KGB149"/>
      <c r="KGC149"/>
      <c r="KGD149"/>
      <c r="KGE149"/>
      <c r="KGF149"/>
      <c r="KGG149"/>
      <c r="KGH149"/>
      <c r="KGI149"/>
      <c r="KGJ149"/>
      <c r="KGK149"/>
      <c r="KGL149"/>
      <c r="KGM149"/>
      <c r="KGN149"/>
      <c r="KGO149"/>
      <c r="KGP149"/>
      <c r="KGQ149"/>
      <c r="KGR149"/>
      <c r="KGS149"/>
      <c r="KGT149"/>
      <c r="KGU149"/>
      <c r="KGV149"/>
      <c r="KGW149"/>
      <c r="KGX149"/>
      <c r="KGY149"/>
      <c r="KGZ149"/>
      <c r="KHA149"/>
      <c r="KHB149"/>
      <c r="KHC149"/>
      <c r="KHD149"/>
      <c r="KHE149"/>
      <c r="KHF149"/>
      <c r="KHG149"/>
      <c r="KHH149"/>
      <c r="KHI149"/>
      <c r="KHJ149"/>
      <c r="KHK149"/>
      <c r="KHL149"/>
      <c r="KHM149"/>
      <c r="KHN149"/>
      <c r="KHO149"/>
      <c r="KHP149"/>
      <c r="KHQ149"/>
      <c r="KHR149"/>
      <c r="KHS149"/>
      <c r="KHT149"/>
      <c r="KHU149"/>
      <c r="KHV149"/>
      <c r="KHW149"/>
      <c r="KHX149"/>
      <c r="KHY149"/>
      <c r="KHZ149"/>
      <c r="KIA149"/>
      <c r="KIB149"/>
      <c r="KIC149"/>
      <c r="KID149"/>
      <c r="KIE149"/>
      <c r="KIF149"/>
      <c r="KIG149"/>
      <c r="KIH149"/>
      <c r="KII149"/>
      <c r="KIJ149"/>
      <c r="KIK149"/>
      <c r="KIL149"/>
      <c r="KIM149"/>
      <c r="KIN149"/>
      <c r="KIO149"/>
      <c r="KIP149"/>
      <c r="KIQ149"/>
      <c r="KIR149"/>
      <c r="KIS149"/>
      <c r="KIT149"/>
      <c r="KIU149"/>
      <c r="KIV149"/>
      <c r="KIW149"/>
      <c r="KIX149"/>
      <c r="KIY149"/>
      <c r="KIZ149"/>
      <c r="KJA149"/>
      <c r="KJB149"/>
      <c r="KJC149"/>
      <c r="KJD149"/>
      <c r="KJE149"/>
      <c r="KJF149"/>
      <c r="KJG149"/>
      <c r="KJH149"/>
      <c r="KJI149"/>
      <c r="KJJ149"/>
      <c r="KJK149"/>
      <c r="KJL149"/>
      <c r="KJM149"/>
      <c r="KJN149"/>
      <c r="KJO149"/>
      <c r="KJP149"/>
      <c r="KJQ149"/>
      <c r="KJR149"/>
      <c r="KJS149"/>
      <c r="KJT149"/>
      <c r="KJU149"/>
      <c r="KJV149"/>
      <c r="KJW149"/>
      <c r="KJX149"/>
      <c r="KJY149"/>
      <c r="KJZ149"/>
      <c r="KKA149"/>
      <c r="KKB149"/>
      <c r="KKC149"/>
      <c r="KKD149"/>
      <c r="KKE149"/>
      <c r="KKF149"/>
      <c r="KKG149"/>
      <c r="KKH149"/>
      <c r="KKI149"/>
      <c r="KKJ149"/>
      <c r="KKK149"/>
      <c r="KKL149"/>
      <c r="KKM149"/>
      <c r="KKN149"/>
      <c r="KKO149"/>
      <c r="KKP149"/>
      <c r="KKQ149"/>
      <c r="KKR149"/>
      <c r="KKS149"/>
      <c r="KKT149"/>
      <c r="KKU149"/>
      <c r="KKV149"/>
      <c r="KKW149"/>
      <c r="KKX149"/>
      <c r="KKY149"/>
      <c r="KKZ149"/>
      <c r="KLA149"/>
      <c r="KLB149"/>
      <c r="KLC149"/>
      <c r="KLD149"/>
      <c r="KLE149"/>
      <c r="KLF149"/>
      <c r="KLG149"/>
      <c r="KLH149"/>
      <c r="KLI149"/>
      <c r="KLJ149"/>
      <c r="KLK149"/>
      <c r="KLL149"/>
      <c r="KLM149"/>
      <c r="KLN149"/>
      <c r="KLO149"/>
      <c r="KLP149"/>
      <c r="KLQ149"/>
      <c r="KLR149"/>
      <c r="KLS149"/>
      <c r="KLT149"/>
      <c r="KLU149"/>
      <c r="KLV149"/>
      <c r="KLW149"/>
      <c r="KLX149"/>
      <c r="KLY149"/>
      <c r="KLZ149"/>
      <c r="KMA149"/>
      <c r="KMB149"/>
      <c r="KMC149"/>
      <c r="KMD149"/>
      <c r="KME149"/>
      <c r="KMF149"/>
      <c r="KMG149"/>
      <c r="KMH149"/>
      <c r="KMI149"/>
      <c r="KMJ149"/>
      <c r="KMK149"/>
      <c r="KML149"/>
      <c r="KMM149"/>
      <c r="KMN149"/>
      <c r="KMO149"/>
      <c r="KMP149"/>
      <c r="KMQ149"/>
      <c r="KMR149"/>
      <c r="KMS149"/>
      <c r="KMT149"/>
      <c r="KMU149"/>
      <c r="KMV149"/>
      <c r="KMW149"/>
      <c r="KMX149"/>
      <c r="KMY149"/>
      <c r="KMZ149"/>
      <c r="KNA149"/>
      <c r="KNB149"/>
      <c r="KNC149"/>
      <c r="KND149"/>
      <c r="KNE149"/>
      <c r="KNF149"/>
      <c r="KNG149"/>
      <c r="KNH149"/>
      <c r="KNI149"/>
      <c r="KNJ149"/>
      <c r="KNK149"/>
      <c r="KNL149"/>
      <c r="KNM149"/>
      <c r="KNN149"/>
      <c r="KNO149"/>
      <c r="KNP149"/>
      <c r="KNQ149"/>
      <c r="KNR149"/>
      <c r="KNS149"/>
      <c r="KNT149"/>
      <c r="KNU149"/>
      <c r="KNV149"/>
      <c r="KNW149"/>
      <c r="KNX149"/>
      <c r="KNY149"/>
      <c r="KNZ149"/>
      <c r="KOA149"/>
      <c r="KOB149"/>
      <c r="KOC149"/>
      <c r="KOD149"/>
      <c r="KOE149"/>
      <c r="KOF149"/>
      <c r="KOG149"/>
      <c r="KOH149"/>
      <c r="KOI149"/>
      <c r="KOJ149"/>
      <c r="KOK149"/>
      <c r="KOL149"/>
      <c r="KOM149"/>
      <c r="KON149"/>
      <c r="KOO149"/>
      <c r="KOP149"/>
      <c r="KOQ149"/>
      <c r="KOR149"/>
      <c r="KOS149"/>
      <c r="KOT149"/>
      <c r="KOU149"/>
      <c r="KOV149"/>
      <c r="KOW149"/>
      <c r="KOX149"/>
      <c r="KOY149"/>
      <c r="KOZ149"/>
      <c r="KPA149"/>
      <c r="KPB149"/>
      <c r="KPC149"/>
      <c r="KPD149"/>
      <c r="KPE149"/>
      <c r="KPF149"/>
      <c r="KPG149"/>
      <c r="KPH149"/>
      <c r="KPI149"/>
      <c r="KPJ149"/>
      <c r="KPK149"/>
      <c r="KPL149"/>
      <c r="KPM149"/>
      <c r="KPN149"/>
      <c r="KPO149"/>
      <c r="KPP149"/>
      <c r="KPQ149"/>
      <c r="KPR149"/>
      <c r="KPS149"/>
      <c r="KPT149"/>
      <c r="KPU149"/>
      <c r="KPV149"/>
      <c r="KPW149"/>
      <c r="KPX149"/>
      <c r="KPY149"/>
      <c r="KPZ149"/>
      <c r="KQA149"/>
      <c r="KQB149"/>
      <c r="KQC149"/>
      <c r="KQD149"/>
      <c r="KQE149"/>
      <c r="KQF149"/>
      <c r="KQG149"/>
      <c r="KQH149"/>
      <c r="KQI149"/>
      <c r="KQJ149"/>
      <c r="KQK149"/>
      <c r="KQL149"/>
      <c r="KQM149"/>
      <c r="KQN149"/>
      <c r="KQO149"/>
      <c r="KQP149"/>
      <c r="KQQ149"/>
      <c r="KQR149"/>
      <c r="KQS149"/>
      <c r="KQT149"/>
      <c r="KQU149"/>
      <c r="KQV149"/>
      <c r="KQW149"/>
      <c r="KQX149"/>
      <c r="KQY149"/>
      <c r="KQZ149"/>
      <c r="KRA149"/>
      <c r="KRB149"/>
      <c r="KRC149"/>
      <c r="KRD149"/>
      <c r="KRE149"/>
      <c r="KRF149"/>
      <c r="KRG149"/>
      <c r="KRH149"/>
      <c r="KRI149"/>
      <c r="KRJ149"/>
      <c r="KRK149"/>
      <c r="KRL149"/>
      <c r="KRM149"/>
      <c r="KRN149"/>
      <c r="KRO149"/>
      <c r="KRP149"/>
      <c r="KRQ149"/>
      <c r="KRR149"/>
      <c r="KRS149"/>
      <c r="KRT149"/>
      <c r="KRU149"/>
      <c r="KRV149"/>
      <c r="KRW149"/>
      <c r="KRX149"/>
      <c r="KRY149"/>
      <c r="KRZ149"/>
      <c r="KSA149"/>
      <c r="KSB149"/>
      <c r="KSC149"/>
      <c r="KSD149"/>
      <c r="KSE149"/>
      <c r="KSF149"/>
      <c r="KSG149"/>
      <c r="KSH149"/>
      <c r="KSI149"/>
      <c r="KSJ149"/>
      <c r="KSK149"/>
      <c r="KSL149"/>
      <c r="KSM149"/>
      <c r="KSN149"/>
      <c r="KSO149"/>
      <c r="KSP149"/>
      <c r="KSQ149"/>
      <c r="KSR149"/>
      <c r="KSS149"/>
      <c r="KST149"/>
      <c r="KSU149"/>
      <c r="KSV149"/>
      <c r="KSW149"/>
      <c r="KSX149"/>
      <c r="KSY149"/>
      <c r="KSZ149"/>
      <c r="KTA149"/>
      <c r="KTB149"/>
      <c r="KTC149"/>
      <c r="KTD149"/>
      <c r="KTE149"/>
      <c r="KTF149"/>
      <c r="KTG149"/>
      <c r="KTH149"/>
      <c r="KTI149"/>
      <c r="KTJ149"/>
      <c r="KTK149"/>
      <c r="KTL149"/>
      <c r="KTM149"/>
      <c r="KTN149"/>
      <c r="KTO149"/>
      <c r="KTP149"/>
      <c r="KTQ149"/>
      <c r="KTR149"/>
      <c r="KTS149"/>
      <c r="KTT149"/>
      <c r="KTU149"/>
      <c r="KTV149"/>
      <c r="KTW149"/>
      <c r="KTX149"/>
      <c r="KTY149"/>
      <c r="KTZ149"/>
      <c r="KUA149"/>
      <c r="KUB149"/>
      <c r="KUC149"/>
      <c r="KUD149"/>
      <c r="KUE149"/>
      <c r="KUF149"/>
      <c r="KUG149"/>
      <c r="KUH149"/>
      <c r="KUI149"/>
      <c r="KUJ149"/>
      <c r="KUK149"/>
      <c r="KUL149"/>
      <c r="KUM149"/>
      <c r="KUN149"/>
      <c r="KUO149"/>
      <c r="KUP149"/>
      <c r="KUQ149"/>
      <c r="KUR149"/>
      <c r="KUS149"/>
      <c r="KUT149"/>
      <c r="KUU149"/>
      <c r="KUV149"/>
      <c r="KUW149"/>
      <c r="KUX149"/>
      <c r="KUY149"/>
      <c r="KUZ149"/>
      <c r="KVA149"/>
      <c r="KVB149"/>
      <c r="KVC149"/>
      <c r="KVD149"/>
      <c r="KVE149"/>
      <c r="KVF149"/>
      <c r="KVG149"/>
      <c r="KVH149"/>
      <c r="KVI149"/>
      <c r="KVJ149"/>
      <c r="KVK149"/>
      <c r="KVL149"/>
      <c r="KVM149"/>
      <c r="KVN149"/>
      <c r="KVO149"/>
      <c r="KVP149"/>
      <c r="KVQ149"/>
      <c r="KVR149"/>
      <c r="KVS149"/>
      <c r="KVT149"/>
      <c r="KVU149"/>
      <c r="KVV149"/>
      <c r="KVW149"/>
      <c r="KVX149"/>
      <c r="KVY149"/>
      <c r="KVZ149"/>
      <c r="KWA149"/>
      <c r="KWB149"/>
      <c r="KWC149"/>
      <c r="KWD149"/>
      <c r="KWE149"/>
      <c r="KWF149"/>
      <c r="KWG149"/>
      <c r="KWH149"/>
      <c r="KWI149"/>
      <c r="KWJ149"/>
      <c r="KWK149"/>
      <c r="KWL149"/>
      <c r="KWM149"/>
      <c r="KWN149"/>
      <c r="KWO149"/>
      <c r="KWP149"/>
      <c r="KWQ149"/>
      <c r="KWR149"/>
      <c r="KWS149"/>
      <c r="KWT149"/>
      <c r="KWU149"/>
      <c r="KWV149"/>
      <c r="KWW149"/>
      <c r="KWX149"/>
      <c r="KWY149"/>
      <c r="KWZ149"/>
      <c r="KXA149"/>
      <c r="KXB149"/>
      <c r="KXC149"/>
      <c r="KXD149"/>
      <c r="KXE149"/>
      <c r="KXF149"/>
      <c r="KXG149"/>
      <c r="KXH149"/>
      <c r="KXI149"/>
      <c r="KXJ149"/>
      <c r="KXK149"/>
      <c r="KXL149"/>
      <c r="KXM149"/>
      <c r="KXN149"/>
      <c r="KXO149"/>
      <c r="KXP149"/>
      <c r="KXQ149"/>
      <c r="KXR149"/>
      <c r="KXS149"/>
      <c r="KXT149"/>
      <c r="KXU149"/>
      <c r="KXV149"/>
      <c r="KXW149"/>
      <c r="KXX149"/>
      <c r="KXY149"/>
      <c r="KXZ149"/>
      <c r="KYA149"/>
      <c r="KYB149"/>
      <c r="KYC149"/>
      <c r="KYD149"/>
      <c r="KYE149"/>
      <c r="KYF149"/>
      <c r="KYG149"/>
      <c r="KYH149"/>
      <c r="KYI149"/>
      <c r="KYJ149"/>
      <c r="KYK149"/>
      <c r="KYL149"/>
      <c r="KYM149"/>
      <c r="KYN149"/>
      <c r="KYO149"/>
      <c r="KYP149"/>
      <c r="KYQ149"/>
      <c r="KYR149"/>
      <c r="KYS149"/>
      <c r="KYT149"/>
      <c r="KYU149"/>
      <c r="KYV149"/>
      <c r="KYW149"/>
      <c r="KYX149"/>
      <c r="KYY149"/>
      <c r="KYZ149"/>
      <c r="KZA149"/>
      <c r="KZB149"/>
      <c r="KZC149"/>
      <c r="KZD149"/>
      <c r="KZE149"/>
      <c r="KZF149"/>
      <c r="KZG149"/>
      <c r="KZH149"/>
      <c r="KZI149"/>
      <c r="KZJ149"/>
      <c r="KZK149"/>
      <c r="KZL149"/>
      <c r="KZM149"/>
      <c r="KZN149"/>
      <c r="KZO149"/>
      <c r="KZP149"/>
      <c r="KZQ149"/>
      <c r="KZR149"/>
      <c r="KZS149"/>
      <c r="KZT149"/>
      <c r="KZU149"/>
      <c r="KZV149"/>
      <c r="KZW149"/>
      <c r="KZX149"/>
      <c r="KZY149"/>
      <c r="KZZ149"/>
      <c r="LAA149"/>
      <c r="LAB149"/>
      <c r="LAC149"/>
      <c r="LAD149"/>
      <c r="LAE149"/>
      <c r="LAF149"/>
      <c r="LAG149"/>
      <c r="LAH149"/>
      <c r="LAI149"/>
      <c r="LAJ149"/>
      <c r="LAK149"/>
      <c r="LAL149"/>
      <c r="LAM149"/>
      <c r="LAN149"/>
      <c r="LAO149"/>
      <c r="LAP149"/>
      <c r="LAQ149"/>
      <c r="LAR149"/>
      <c r="LAS149"/>
      <c r="LAT149"/>
      <c r="LAU149"/>
      <c r="LAV149"/>
      <c r="LAW149"/>
      <c r="LAX149"/>
      <c r="LAY149"/>
      <c r="LAZ149"/>
      <c r="LBA149"/>
      <c r="LBB149"/>
      <c r="LBC149"/>
      <c r="LBD149"/>
      <c r="LBE149"/>
      <c r="LBF149"/>
      <c r="LBG149"/>
      <c r="LBH149"/>
      <c r="LBI149"/>
      <c r="LBJ149"/>
      <c r="LBK149"/>
      <c r="LBL149"/>
      <c r="LBM149"/>
      <c r="LBN149"/>
      <c r="LBO149"/>
      <c r="LBP149"/>
      <c r="LBQ149"/>
      <c r="LBR149"/>
      <c r="LBS149"/>
      <c r="LBT149"/>
      <c r="LBU149"/>
      <c r="LBV149"/>
      <c r="LBW149"/>
      <c r="LBX149"/>
      <c r="LBY149"/>
      <c r="LBZ149"/>
      <c r="LCA149"/>
      <c r="LCB149"/>
      <c r="LCC149"/>
      <c r="LCD149"/>
      <c r="LCE149"/>
      <c r="LCF149"/>
      <c r="LCG149"/>
      <c r="LCH149"/>
      <c r="LCI149"/>
      <c r="LCJ149"/>
      <c r="LCK149"/>
      <c r="LCL149"/>
      <c r="LCM149"/>
      <c r="LCN149"/>
      <c r="LCO149"/>
      <c r="LCP149"/>
      <c r="LCQ149"/>
      <c r="LCR149"/>
      <c r="LCS149"/>
      <c r="LCT149"/>
      <c r="LCU149"/>
      <c r="LCV149"/>
      <c r="LCW149"/>
      <c r="LCX149"/>
      <c r="LCY149"/>
      <c r="LCZ149"/>
      <c r="LDA149"/>
      <c r="LDB149"/>
      <c r="LDC149"/>
      <c r="LDD149"/>
      <c r="LDE149"/>
      <c r="LDF149"/>
      <c r="LDG149"/>
      <c r="LDH149"/>
      <c r="LDI149"/>
      <c r="LDJ149"/>
      <c r="LDK149"/>
      <c r="LDL149"/>
      <c r="LDM149"/>
      <c r="LDN149"/>
      <c r="LDO149"/>
      <c r="LDP149"/>
      <c r="LDQ149"/>
      <c r="LDR149"/>
      <c r="LDS149"/>
      <c r="LDT149"/>
      <c r="LDU149"/>
      <c r="LDV149"/>
      <c r="LDW149"/>
      <c r="LDX149"/>
      <c r="LDY149"/>
      <c r="LDZ149"/>
      <c r="LEA149"/>
      <c r="LEB149"/>
      <c r="LEC149"/>
      <c r="LED149"/>
      <c r="LEE149"/>
      <c r="LEF149"/>
      <c r="LEG149"/>
      <c r="LEH149"/>
      <c r="LEI149"/>
      <c r="LEJ149"/>
      <c r="LEK149"/>
      <c r="LEL149"/>
      <c r="LEM149"/>
      <c r="LEN149"/>
      <c r="LEO149"/>
      <c r="LEP149"/>
      <c r="LEQ149"/>
      <c r="LER149"/>
      <c r="LES149"/>
      <c r="LET149"/>
      <c r="LEU149"/>
      <c r="LEV149"/>
      <c r="LEW149"/>
      <c r="LEX149"/>
      <c r="LEY149"/>
      <c r="LEZ149"/>
      <c r="LFA149"/>
      <c r="LFB149"/>
      <c r="LFC149"/>
      <c r="LFD149"/>
      <c r="LFE149"/>
      <c r="LFF149"/>
      <c r="LFG149"/>
      <c r="LFH149"/>
      <c r="LFI149"/>
      <c r="LFJ149"/>
      <c r="LFK149"/>
      <c r="LFL149"/>
      <c r="LFM149"/>
      <c r="LFN149"/>
      <c r="LFO149"/>
      <c r="LFP149"/>
      <c r="LFQ149"/>
      <c r="LFR149"/>
      <c r="LFS149"/>
      <c r="LFT149"/>
      <c r="LFU149"/>
      <c r="LFV149"/>
      <c r="LFW149"/>
      <c r="LFX149"/>
      <c r="LFY149"/>
      <c r="LFZ149"/>
      <c r="LGA149"/>
      <c r="LGB149"/>
      <c r="LGC149"/>
      <c r="LGD149"/>
      <c r="LGE149"/>
      <c r="LGF149"/>
      <c r="LGG149"/>
      <c r="LGH149"/>
      <c r="LGI149"/>
      <c r="LGJ149"/>
      <c r="LGK149"/>
      <c r="LGL149"/>
      <c r="LGM149"/>
      <c r="LGN149"/>
      <c r="LGO149"/>
      <c r="LGP149"/>
      <c r="LGQ149"/>
      <c r="LGR149"/>
      <c r="LGS149"/>
      <c r="LGT149"/>
      <c r="LGU149"/>
      <c r="LGV149"/>
      <c r="LGW149"/>
      <c r="LGX149"/>
      <c r="LGY149"/>
      <c r="LGZ149"/>
      <c r="LHA149"/>
      <c r="LHB149"/>
      <c r="LHC149"/>
      <c r="LHD149"/>
      <c r="LHE149"/>
      <c r="LHF149"/>
      <c r="LHG149"/>
      <c r="LHH149"/>
      <c r="LHI149"/>
      <c r="LHJ149"/>
      <c r="LHK149"/>
      <c r="LHL149"/>
      <c r="LHM149"/>
      <c r="LHN149"/>
      <c r="LHO149"/>
      <c r="LHP149"/>
      <c r="LHQ149"/>
      <c r="LHR149"/>
      <c r="LHS149"/>
      <c r="LHT149"/>
      <c r="LHU149"/>
      <c r="LHV149"/>
      <c r="LHW149"/>
      <c r="LHX149"/>
      <c r="LHY149"/>
      <c r="LHZ149"/>
      <c r="LIA149"/>
      <c r="LIB149"/>
      <c r="LIC149"/>
      <c r="LID149"/>
      <c r="LIE149"/>
      <c r="LIF149"/>
      <c r="LIG149"/>
      <c r="LIH149"/>
      <c r="LII149"/>
      <c r="LIJ149"/>
      <c r="LIK149"/>
      <c r="LIL149"/>
      <c r="LIM149"/>
      <c r="LIN149"/>
      <c r="LIO149"/>
      <c r="LIP149"/>
      <c r="LIQ149"/>
      <c r="LIR149"/>
      <c r="LIS149"/>
      <c r="LIT149"/>
      <c r="LIU149"/>
      <c r="LIV149"/>
      <c r="LIW149"/>
      <c r="LIX149"/>
      <c r="LIY149"/>
      <c r="LIZ149"/>
      <c r="LJA149"/>
      <c r="LJB149"/>
      <c r="LJC149"/>
      <c r="LJD149"/>
      <c r="LJE149"/>
      <c r="LJF149"/>
      <c r="LJG149"/>
      <c r="LJH149"/>
      <c r="LJI149"/>
      <c r="LJJ149"/>
      <c r="LJK149"/>
      <c r="LJL149"/>
      <c r="LJM149"/>
      <c r="LJN149"/>
      <c r="LJO149"/>
      <c r="LJP149"/>
      <c r="LJQ149"/>
      <c r="LJR149"/>
      <c r="LJS149"/>
      <c r="LJT149"/>
      <c r="LJU149"/>
      <c r="LJV149"/>
      <c r="LJW149"/>
      <c r="LJX149"/>
      <c r="LJY149"/>
      <c r="LJZ149"/>
      <c r="LKA149"/>
      <c r="LKB149"/>
      <c r="LKC149"/>
      <c r="LKD149"/>
      <c r="LKE149"/>
      <c r="LKF149"/>
      <c r="LKG149"/>
      <c r="LKH149"/>
      <c r="LKI149"/>
      <c r="LKJ149"/>
      <c r="LKK149"/>
      <c r="LKL149"/>
      <c r="LKM149"/>
      <c r="LKN149"/>
      <c r="LKO149"/>
      <c r="LKP149"/>
      <c r="LKQ149"/>
      <c r="LKR149"/>
      <c r="LKS149"/>
      <c r="LKT149"/>
      <c r="LKU149"/>
      <c r="LKV149"/>
      <c r="LKW149"/>
      <c r="LKX149"/>
      <c r="LKY149"/>
      <c r="LKZ149"/>
      <c r="LLA149"/>
      <c r="LLB149"/>
      <c r="LLC149"/>
      <c r="LLD149"/>
      <c r="LLE149"/>
      <c r="LLF149"/>
      <c r="LLG149"/>
      <c r="LLH149"/>
      <c r="LLI149"/>
      <c r="LLJ149"/>
      <c r="LLK149"/>
      <c r="LLL149"/>
      <c r="LLM149"/>
      <c r="LLN149"/>
      <c r="LLO149"/>
      <c r="LLP149"/>
      <c r="LLQ149"/>
      <c r="LLR149"/>
      <c r="LLS149"/>
      <c r="LLT149"/>
      <c r="LLU149"/>
      <c r="LLV149"/>
      <c r="LLW149"/>
      <c r="LLX149"/>
      <c r="LLY149"/>
      <c r="LLZ149"/>
      <c r="LMA149"/>
      <c r="LMB149"/>
      <c r="LMC149"/>
      <c r="LMD149"/>
      <c r="LME149"/>
      <c r="LMF149"/>
      <c r="LMG149"/>
      <c r="LMH149"/>
      <c r="LMI149"/>
      <c r="LMJ149"/>
      <c r="LMK149"/>
      <c r="LML149"/>
      <c r="LMM149"/>
      <c r="LMN149"/>
      <c r="LMO149"/>
      <c r="LMP149"/>
      <c r="LMQ149"/>
      <c r="LMR149"/>
      <c r="LMS149"/>
      <c r="LMT149"/>
      <c r="LMU149"/>
      <c r="LMV149"/>
      <c r="LMW149"/>
      <c r="LMX149"/>
      <c r="LMY149"/>
      <c r="LMZ149"/>
      <c r="LNA149"/>
      <c r="LNB149"/>
      <c r="LNC149"/>
      <c r="LND149"/>
      <c r="LNE149"/>
      <c r="LNF149"/>
      <c r="LNG149"/>
      <c r="LNH149"/>
      <c r="LNI149"/>
      <c r="LNJ149"/>
      <c r="LNK149"/>
      <c r="LNL149"/>
      <c r="LNM149"/>
      <c r="LNN149"/>
      <c r="LNO149"/>
      <c r="LNP149"/>
      <c r="LNQ149"/>
      <c r="LNR149"/>
      <c r="LNS149"/>
      <c r="LNT149"/>
      <c r="LNU149"/>
      <c r="LNV149"/>
      <c r="LNW149"/>
      <c r="LNX149"/>
      <c r="LNY149"/>
      <c r="LNZ149"/>
      <c r="LOA149"/>
      <c r="LOB149"/>
      <c r="LOC149"/>
      <c r="LOD149"/>
      <c r="LOE149"/>
      <c r="LOF149"/>
      <c r="LOG149"/>
      <c r="LOH149"/>
      <c r="LOI149"/>
      <c r="LOJ149"/>
      <c r="LOK149"/>
      <c r="LOL149"/>
      <c r="LOM149"/>
      <c r="LON149"/>
      <c r="LOO149"/>
      <c r="LOP149"/>
      <c r="LOQ149"/>
      <c r="LOR149"/>
      <c r="LOS149"/>
      <c r="LOT149"/>
      <c r="LOU149"/>
      <c r="LOV149"/>
      <c r="LOW149"/>
      <c r="LOX149"/>
      <c r="LOY149"/>
      <c r="LOZ149"/>
      <c r="LPA149"/>
      <c r="LPB149"/>
      <c r="LPC149"/>
      <c r="LPD149"/>
      <c r="LPE149"/>
      <c r="LPF149"/>
      <c r="LPG149"/>
      <c r="LPH149"/>
      <c r="LPI149"/>
      <c r="LPJ149"/>
      <c r="LPK149"/>
      <c r="LPL149"/>
      <c r="LPM149"/>
      <c r="LPN149"/>
      <c r="LPO149"/>
      <c r="LPP149"/>
      <c r="LPQ149"/>
      <c r="LPR149"/>
      <c r="LPS149"/>
      <c r="LPT149"/>
      <c r="LPU149"/>
      <c r="LPV149"/>
      <c r="LPW149"/>
      <c r="LPX149"/>
      <c r="LPY149"/>
      <c r="LPZ149"/>
      <c r="LQA149"/>
      <c r="LQB149"/>
      <c r="LQC149"/>
      <c r="LQD149"/>
      <c r="LQE149"/>
      <c r="LQF149"/>
      <c r="LQG149"/>
      <c r="LQH149"/>
      <c r="LQI149"/>
      <c r="LQJ149"/>
      <c r="LQK149"/>
      <c r="LQL149"/>
      <c r="LQM149"/>
      <c r="LQN149"/>
      <c r="LQO149"/>
      <c r="LQP149"/>
      <c r="LQQ149"/>
      <c r="LQR149"/>
      <c r="LQS149"/>
      <c r="LQT149"/>
      <c r="LQU149"/>
      <c r="LQV149"/>
      <c r="LQW149"/>
      <c r="LQX149"/>
      <c r="LQY149"/>
      <c r="LQZ149"/>
      <c r="LRA149"/>
      <c r="LRB149"/>
      <c r="LRC149"/>
      <c r="LRD149"/>
      <c r="LRE149"/>
      <c r="LRF149"/>
      <c r="LRG149"/>
      <c r="LRH149"/>
      <c r="LRI149"/>
      <c r="LRJ149"/>
      <c r="LRK149"/>
      <c r="LRL149"/>
      <c r="LRM149"/>
      <c r="LRN149"/>
      <c r="LRO149"/>
      <c r="LRP149"/>
      <c r="LRQ149"/>
      <c r="LRR149"/>
      <c r="LRS149"/>
      <c r="LRT149"/>
      <c r="LRU149"/>
      <c r="LRV149"/>
      <c r="LRW149"/>
      <c r="LRX149"/>
      <c r="LRY149"/>
      <c r="LRZ149"/>
      <c r="LSA149"/>
      <c r="LSB149"/>
      <c r="LSC149"/>
      <c r="LSD149"/>
      <c r="LSE149"/>
      <c r="LSF149"/>
      <c r="LSG149"/>
      <c r="LSH149"/>
      <c r="LSI149"/>
      <c r="LSJ149"/>
      <c r="LSK149"/>
      <c r="LSL149"/>
      <c r="LSM149"/>
      <c r="LSN149"/>
      <c r="LSO149"/>
      <c r="LSP149"/>
      <c r="LSQ149"/>
      <c r="LSR149"/>
      <c r="LSS149"/>
      <c r="LST149"/>
      <c r="LSU149"/>
      <c r="LSV149"/>
      <c r="LSW149"/>
      <c r="LSX149"/>
      <c r="LSY149"/>
      <c r="LSZ149"/>
      <c r="LTA149"/>
      <c r="LTB149"/>
      <c r="LTC149"/>
      <c r="LTD149"/>
      <c r="LTE149"/>
      <c r="LTF149"/>
      <c r="LTG149"/>
      <c r="LTH149"/>
      <c r="LTI149"/>
      <c r="LTJ149"/>
      <c r="LTK149"/>
      <c r="LTL149"/>
      <c r="LTM149"/>
      <c r="LTN149"/>
      <c r="LTO149"/>
      <c r="LTP149"/>
      <c r="LTQ149"/>
      <c r="LTR149"/>
      <c r="LTS149"/>
      <c r="LTT149"/>
      <c r="LTU149"/>
      <c r="LTV149"/>
      <c r="LTW149"/>
      <c r="LTX149"/>
      <c r="LTY149"/>
      <c r="LTZ149"/>
      <c r="LUA149"/>
      <c r="LUB149"/>
      <c r="LUC149"/>
      <c r="LUD149"/>
      <c r="LUE149"/>
      <c r="LUF149"/>
      <c r="LUG149"/>
      <c r="LUH149"/>
      <c r="LUI149"/>
      <c r="LUJ149"/>
      <c r="LUK149"/>
      <c r="LUL149"/>
      <c r="LUM149"/>
      <c r="LUN149"/>
      <c r="LUO149"/>
      <c r="LUP149"/>
      <c r="LUQ149"/>
      <c r="LUR149"/>
      <c r="LUS149"/>
      <c r="LUT149"/>
      <c r="LUU149"/>
      <c r="LUV149"/>
      <c r="LUW149"/>
      <c r="LUX149"/>
      <c r="LUY149"/>
      <c r="LUZ149"/>
      <c r="LVA149"/>
      <c r="LVB149"/>
      <c r="LVC149"/>
      <c r="LVD149"/>
      <c r="LVE149"/>
      <c r="LVF149"/>
      <c r="LVG149"/>
      <c r="LVH149"/>
      <c r="LVI149"/>
      <c r="LVJ149"/>
      <c r="LVK149"/>
      <c r="LVL149"/>
      <c r="LVM149"/>
      <c r="LVN149"/>
      <c r="LVO149"/>
      <c r="LVP149"/>
      <c r="LVQ149"/>
      <c r="LVR149"/>
      <c r="LVS149"/>
      <c r="LVT149"/>
      <c r="LVU149"/>
      <c r="LVV149"/>
      <c r="LVW149"/>
      <c r="LVX149"/>
      <c r="LVY149"/>
      <c r="LVZ149"/>
      <c r="LWA149"/>
      <c r="LWB149"/>
      <c r="LWC149"/>
      <c r="LWD149"/>
      <c r="LWE149"/>
      <c r="LWF149"/>
      <c r="LWG149"/>
      <c r="LWH149"/>
      <c r="LWI149"/>
      <c r="LWJ149"/>
      <c r="LWK149"/>
      <c r="LWL149"/>
      <c r="LWM149"/>
      <c r="LWN149"/>
      <c r="LWO149"/>
      <c r="LWP149"/>
      <c r="LWQ149"/>
      <c r="LWR149"/>
      <c r="LWS149"/>
      <c r="LWT149"/>
      <c r="LWU149"/>
      <c r="LWV149"/>
      <c r="LWW149"/>
      <c r="LWX149"/>
      <c r="LWY149"/>
      <c r="LWZ149"/>
      <c r="LXA149"/>
      <c r="LXB149"/>
      <c r="LXC149"/>
      <c r="LXD149"/>
      <c r="LXE149"/>
      <c r="LXF149"/>
      <c r="LXG149"/>
      <c r="LXH149"/>
      <c r="LXI149"/>
      <c r="LXJ149"/>
      <c r="LXK149"/>
      <c r="LXL149"/>
      <c r="LXM149"/>
      <c r="LXN149"/>
      <c r="LXO149"/>
      <c r="LXP149"/>
      <c r="LXQ149"/>
      <c r="LXR149"/>
      <c r="LXS149"/>
      <c r="LXT149"/>
      <c r="LXU149"/>
      <c r="LXV149"/>
      <c r="LXW149"/>
      <c r="LXX149"/>
      <c r="LXY149"/>
      <c r="LXZ149"/>
      <c r="LYA149"/>
      <c r="LYB149"/>
      <c r="LYC149"/>
      <c r="LYD149"/>
      <c r="LYE149"/>
      <c r="LYF149"/>
      <c r="LYG149"/>
      <c r="LYH149"/>
      <c r="LYI149"/>
      <c r="LYJ149"/>
      <c r="LYK149"/>
      <c r="LYL149"/>
      <c r="LYM149"/>
      <c r="LYN149"/>
      <c r="LYO149"/>
      <c r="LYP149"/>
      <c r="LYQ149"/>
      <c r="LYR149"/>
      <c r="LYS149"/>
      <c r="LYT149"/>
      <c r="LYU149"/>
      <c r="LYV149"/>
      <c r="LYW149"/>
      <c r="LYX149"/>
      <c r="LYY149"/>
      <c r="LYZ149"/>
      <c r="LZA149"/>
      <c r="LZB149"/>
      <c r="LZC149"/>
      <c r="LZD149"/>
      <c r="LZE149"/>
      <c r="LZF149"/>
      <c r="LZG149"/>
      <c r="LZH149"/>
      <c r="LZI149"/>
      <c r="LZJ149"/>
      <c r="LZK149"/>
      <c r="LZL149"/>
      <c r="LZM149"/>
      <c r="LZN149"/>
      <c r="LZO149"/>
      <c r="LZP149"/>
      <c r="LZQ149"/>
      <c r="LZR149"/>
      <c r="LZS149"/>
      <c r="LZT149"/>
      <c r="LZU149"/>
      <c r="LZV149"/>
      <c r="LZW149"/>
      <c r="LZX149"/>
      <c r="LZY149"/>
      <c r="LZZ149"/>
      <c r="MAA149"/>
      <c r="MAB149"/>
      <c r="MAC149"/>
      <c r="MAD149"/>
      <c r="MAE149"/>
      <c r="MAF149"/>
      <c r="MAG149"/>
      <c r="MAH149"/>
      <c r="MAI149"/>
      <c r="MAJ149"/>
      <c r="MAK149"/>
      <c r="MAL149"/>
      <c r="MAM149"/>
      <c r="MAN149"/>
      <c r="MAO149"/>
      <c r="MAP149"/>
      <c r="MAQ149"/>
      <c r="MAR149"/>
      <c r="MAS149"/>
      <c r="MAT149"/>
      <c r="MAU149"/>
      <c r="MAV149"/>
      <c r="MAW149"/>
      <c r="MAX149"/>
      <c r="MAY149"/>
      <c r="MAZ149"/>
      <c r="MBA149"/>
      <c r="MBB149"/>
      <c r="MBC149"/>
      <c r="MBD149"/>
      <c r="MBE149"/>
      <c r="MBF149"/>
      <c r="MBG149"/>
      <c r="MBH149"/>
      <c r="MBI149"/>
      <c r="MBJ149"/>
      <c r="MBK149"/>
      <c r="MBL149"/>
      <c r="MBM149"/>
      <c r="MBN149"/>
      <c r="MBO149"/>
      <c r="MBP149"/>
      <c r="MBQ149"/>
      <c r="MBR149"/>
      <c r="MBS149"/>
      <c r="MBT149"/>
      <c r="MBU149"/>
      <c r="MBV149"/>
      <c r="MBW149"/>
      <c r="MBX149"/>
      <c r="MBY149"/>
      <c r="MBZ149"/>
      <c r="MCA149"/>
      <c r="MCB149"/>
      <c r="MCC149"/>
      <c r="MCD149"/>
      <c r="MCE149"/>
      <c r="MCF149"/>
      <c r="MCG149"/>
      <c r="MCH149"/>
      <c r="MCI149"/>
      <c r="MCJ149"/>
      <c r="MCK149"/>
      <c r="MCL149"/>
      <c r="MCM149"/>
      <c r="MCN149"/>
      <c r="MCO149"/>
      <c r="MCP149"/>
      <c r="MCQ149"/>
      <c r="MCR149"/>
      <c r="MCS149"/>
      <c r="MCT149"/>
      <c r="MCU149"/>
      <c r="MCV149"/>
      <c r="MCW149"/>
      <c r="MCX149"/>
      <c r="MCY149"/>
      <c r="MCZ149"/>
      <c r="MDA149"/>
      <c r="MDB149"/>
      <c r="MDC149"/>
      <c r="MDD149"/>
      <c r="MDE149"/>
      <c r="MDF149"/>
      <c r="MDG149"/>
      <c r="MDH149"/>
      <c r="MDI149"/>
      <c r="MDJ149"/>
      <c r="MDK149"/>
      <c r="MDL149"/>
      <c r="MDM149"/>
      <c r="MDN149"/>
      <c r="MDO149"/>
      <c r="MDP149"/>
      <c r="MDQ149"/>
      <c r="MDR149"/>
      <c r="MDS149"/>
      <c r="MDT149"/>
      <c r="MDU149"/>
      <c r="MDV149"/>
      <c r="MDW149"/>
      <c r="MDX149"/>
      <c r="MDY149"/>
      <c r="MDZ149"/>
      <c r="MEA149"/>
      <c r="MEB149"/>
      <c r="MEC149"/>
      <c r="MED149"/>
      <c r="MEE149"/>
      <c r="MEF149"/>
      <c r="MEG149"/>
      <c r="MEH149"/>
      <c r="MEI149"/>
      <c r="MEJ149"/>
      <c r="MEK149"/>
      <c r="MEL149"/>
      <c r="MEM149"/>
      <c r="MEN149"/>
      <c r="MEO149"/>
      <c r="MEP149"/>
      <c r="MEQ149"/>
      <c r="MER149"/>
      <c r="MES149"/>
      <c r="MET149"/>
      <c r="MEU149"/>
      <c r="MEV149"/>
      <c r="MEW149"/>
      <c r="MEX149"/>
      <c r="MEY149"/>
      <c r="MEZ149"/>
      <c r="MFA149"/>
      <c r="MFB149"/>
      <c r="MFC149"/>
      <c r="MFD149"/>
      <c r="MFE149"/>
      <c r="MFF149"/>
      <c r="MFG149"/>
      <c r="MFH149"/>
      <c r="MFI149"/>
      <c r="MFJ149"/>
      <c r="MFK149"/>
      <c r="MFL149"/>
      <c r="MFM149"/>
      <c r="MFN149"/>
      <c r="MFO149"/>
      <c r="MFP149"/>
      <c r="MFQ149"/>
      <c r="MFR149"/>
      <c r="MFS149"/>
      <c r="MFT149"/>
      <c r="MFU149"/>
      <c r="MFV149"/>
      <c r="MFW149"/>
      <c r="MFX149"/>
      <c r="MFY149"/>
      <c r="MFZ149"/>
      <c r="MGA149"/>
      <c r="MGB149"/>
      <c r="MGC149"/>
      <c r="MGD149"/>
      <c r="MGE149"/>
      <c r="MGF149"/>
      <c r="MGG149"/>
      <c r="MGH149"/>
      <c r="MGI149"/>
      <c r="MGJ149"/>
      <c r="MGK149"/>
      <c r="MGL149"/>
      <c r="MGM149"/>
      <c r="MGN149"/>
      <c r="MGO149"/>
      <c r="MGP149"/>
      <c r="MGQ149"/>
      <c r="MGR149"/>
      <c r="MGS149"/>
      <c r="MGT149"/>
      <c r="MGU149"/>
      <c r="MGV149"/>
      <c r="MGW149"/>
      <c r="MGX149"/>
      <c r="MGY149"/>
      <c r="MGZ149"/>
      <c r="MHA149"/>
      <c r="MHB149"/>
      <c r="MHC149"/>
      <c r="MHD149"/>
      <c r="MHE149"/>
      <c r="MHF149"/>
      <c r="MHG149"/>
      <c r="MHH149"/>
      <c r="MHI149"/>
      <c r="MHJ149"/>
      <c r="MHK149"/>
      <c r="MHL149"/>
      <c r="MHM149"/>
      <c r="MHN149"/>
      <c r="MHO149"/>
      <c r="MHP149"/>
      <c r="MHQ149"/>
      <c r="MHR149"/>
      <c r="MHS149"/>
      <c r="MHT149"/>
      <c r="MHU149"/>
      <c r="MHV149"/>
      <c r="MHW149"/>
      <c r="MHX149"/>
      <c r="MHY149"/>
      <c r="MHZ149"/>
      <c r="MIA149"/>
      <c r="MIB149"/>
      <c r="MIC149"/>
      <c r="MID149"/>
      <c r="MIE149"/>
      <c r="MIF149"/>
      <c r="MIG149"/>
      <c r="MIH149"/>
      <c r="MII149"/>
      <c r="MIJ149"/>
      <c r="MIK149"/>
      <c r="MIL149"/>
      <c r="MIM149"/>
      <c r="MIN149"/>
      <c r="MIO149"/>
      <c r="MIP149"/>
      <c r="MIQ149"/>
      <c r="MIR149"/>
      <c r="MIS149"/>
      <c r="MIT149"/>
      <c r="MIU149"/>
      <c r="MIV149"/>
      <c r="MIW149"/>
      <c r="MIX149"/>
      <c r="MIY149"/>
      <c r="MIZ149"/>
      <c r="MJA149"/>
      <c r="MJB149"/>
      <c r="MJC149"/>
      <c r="MJD149"/>
      <c r="MJE149"/>
      <c r="MJF149"/>
      <c r="MJG149"/>
      <c r="MJH149"/>
      <c r="MJI149"/>
      <c r="MJJ149"/>
      <c r="MJK149"/>
      <c r="MJL149"/>
      <c r="MJM149"/>
      <c r="MJN149"/>
      <c r="MJO149"/>
      <c r="MJP149"/>
      <c r="MJQ149"/>
      <c r="MJR149"/>
      <c r="MJS149"/>
      <c r="MJT149"/>
      <c r="MJU149"/>
      <c r="MJV149"/>
      <c r="MJW149"/>
      <c r="MJX149"/>
      <c r="MJY149"/>
      <c r="MJZ149"/>
      <c r="MKA149"/>
      <c r="MKB149"/>
      <c r="MKC149"/>
      <c r="MKD149"/>
      <c r="MKE149"/>
      <c r="MKF149"/>
      <c r="MKG149"/>
      <c r="MKH149"/>
      <c r="MKI149"/>
      <c r="MKJ149"/>
      <c r="MKK149"/>
      <c r="MKL149"/>
      <c r="MKM149"/>
      <c r="MKN149"/>
      <c r="MKO149"/>
      <c r="MKP149"/>
      <c r="MKQ149"/>
      <c r="MKR149"/>
      <c r="MKS149"/>
      <c r="MKT149"/>
      <c r="MKU149"/>
      <c r="MKV149"/>
      <c r="MKW149"/>
      <c r="MKX149"/>
      <c r="MKY149"/>
      <c r="MKZ149"/>
      <c r="MLA149"/>
      <c r="MLB149"/>
      <c r="MLC149"/>
      <c r="MLD149"/>
      <c r="MLE149"/>
      <c r="MLF149"/>
      <c r="MLG149"/>
      <c r="MLH149"/>
      <c r="MLI149"/>
      <c r="MLJ149"/>
      <c r="MLK149"/>
      <c r="MLL149"/>
      <c r="MLM149"/>
      <c r="MLN149"/>
      <c r="MLO149"/>
      <c r="MLP149"/>
      <c r="MLQ149"/>
      <c r="MLR149"/>
      <c r="MLS149"/>
      <c r="MLT149"/>
      <c r="MLU149"/>
      <c r="MLV149"/>
      <c r="MLW149"/>
      <c r="MLX149"/>
      <c r="MLY149"/>
      <c r="MLZ149"/>
      <c r="MMA149"/>
      <c r="MMB149"/>
      <c r="MMC149"/>
      <c r="MMD149"/>
      <c r="MME149"/>
      <c r="MMF149"/>
      <c r="MMG149"/>
      <c r="MMH149"/>
      <c r="MMI149"/>
      <c r="MMJ149"/>
      <c r="MMK149"/>
      <c r="MML149"/>
      <c r="MMM149"/>
      <c r="MMN149"/>
      <c r="MMO149"/>
      <c r="MMP149"/>
      <c r="MMQ149"/>
      <c r="MMR149"/>
      <c r="MMS149"/>
      <c r="MMT149"/>
      <c r="MMU149"/>
      <c r="MMV149"/>
      <c r="MMW149"/>
      <c r="MMX149"/>
      <c r="MMY149"/>
      <c r="MMZ149"/>
      <c r="MNA149"/>
      <c r="MNB149"/>
      <c r="MNC149"/>
      <c r="MND149"/>
      <c r="MNE149"/>
      <c r="MNF149"/>
      <c r="MNG149"/>
      <c r="MNH149"/>
      <c r="MNI149"/>
      <c r="MNJ149"/>
      <c r="MNK149"/>
      <c r="MNL149"/>
      <c r="MNM149"/>
      <c r="MNN149"/>
      <c r="MNO149"/>
      <c r="MNP149"/>
      <c r="MNQ149"/>
      <c r="MNR149"/>
      <c r="MNS149"/>
      <c r="MNT149"/>
      <c r="MNU149"/>
      <c r="MNV149"/>
      <c r="MNW149"/>
      <c r="MNX149"/>
      <c r="MNY149"/>
      <c r="MNZ149"/>
      <c r="MOA149"/>
      <c r="MOB149"/>
      <c r="MOC149"/>
      <c r="MOD149"/>
      <c r="MOE149"/>
      <c r="MOF149"/>
      <c r="MOG149"/>
      <c r="MOH149"/>
      <c r="MOI149"/>
      <c r="MOJ149"/>
      <c r="MOK149"/>
      <c r="MOL149"/>
      <c r="MOM149"/>
      <c r="MON149"/>
      <c r="MOO149"/>
      <c r="MOP149"/>
      <c r="MOQ149"/>
      <c r="MOR149"/>
      <c r="MOS149"/>
      <c r="MOT149"/>
      <c r="MOU149"/>
      <c r="MOV149"/>
      <c r="MOW149"/>
      <c r="MOX149"/>
      <c r="MOY149"/>
      <c r="MOZ149"/>
      <c r="MPA149"/>
      <c r="MPB149"/>
      <c r="MPC149"/>
      <c r="MPD149"/>
      <c r="MPE149"/>
      <c r="MPF149"/>
      <c r="MPG149"/>
      <c r="MPH149"/>
      <c r="MPI149"/>
      <c r="MPJ149"/>
      <c r="MPK149"/>
      <c r="MPL149"/>
      <c r="MPM149"/>
      <c r="MPN149"/>
      <c r="MPO149"/>
      <c r="MPP149"/>
      <c r="MPQ149"/>
      <c r="MPR149"/>
      <c r="MPS149"/>
      <c r="MPT149"/>
      <c r="MPU149"/>
      <c r="MPV149"/>
      <c r="MPW149"/>
      <c r="MPX149"/>
      <c r="MPY149"/>
      <c r="MPZ149"/>
      <c r="MQA149"/>
      <c r="MQB149"/>
      <c r="MQC149"/>
      <c r="MQD149"/>
      <c r="MQE149"/>
      <c r="MQF149"/>
      <c r="MQG149"/>
      <c r="MQH149"/>
      <c r="MQI149"/>
      <c r="MQJ149"/>
      <c r="MQK149"/>
      <c r="MQL149"/>
      <c r="MQM149"/>
      <c r="MQN149"/>
      <c r="MQO149"/>
      <c r="MQP149"/>
      <c r="MQQ149"/>
      <c r="MQR149"/>
      <c r="MQS149"/>
      <c r="MQT149"/>
      <c r="MQU149"/>
      <c r="MQV149"/>
      <c r="MQW149"/>
      <c r="MQX149"/>
      <c r="MQY149"/>
      <c r="MQZ149"/>
      <c r="MRA149"/>
      <c r="MRB149"/>
      <c r="MRC149"/>
      <c r="MRD149"/>
      <c r="MRE149"/>
      <c r="MRF149"/>
      <c r="MRG149"/>
      <c r="MRH149"/>
      <c r="MRI149"/>
      <c r="MRJ149"/>
      <c r="MRK149"/>
      <c r="MRL149"/>
      <c r="MRM149"/>
      <c r="MRN149"/>
      <c r="MRO149"/>
      <c r="MRP149"/>
      <c r="MRQ149"/>
      <c r="MRR149"/>
      <c r="MRS149"/>
      <c r="MRT149"/>
      <c r="MRU149"/>
      <c r="MRV149"/>
      <c r="MRW149"/>
      <c r="MRX149"/>
      <c r="MRY149"/>
      <c r="MRZ149"/>
      <c r="MSA149"/>
      <c r="MSB149"/>
      <c r="MSC149"/>
      <c r="MSD149"/>
      <c r="MSE149"/>
      <c r="MSF149"/>
      <c r="MSG149"/>
      <c r="MSH149"/>
      <c r="MSI149"/>
      <c r="MSJ149"/>
      <c r="MSK149"/>
      <c r="MSL149"/>
      <c r="MSM149"/>
      <c r="MSN149"/>
      <c r="MSO149"/>
      <c r="MSP149"/>
      <c r="MSQ149"/>
      <c r="MSR149"/>
      <c r="MSS149"/>
      <c r="MST149"/>
      <c r="MSU149"/>
      <c r="MSV149"/>
      <c r="MSW149"/>
      <c r="MSX149"/>
      <c r="MSY149"/>
      <c r="MSZ149"/>
      <c r="MTA149"/>
      <c r="MTB149"/>
      <c r="MTC149"/>
      <c r="MTD149"/>
      <c r="MTE149"/>
      <c r="MTF149"/>
      <c r="MTG149"/>
      <c r="MTH149"/>
      <c r="MTI149"/>
      <c r="MTJ149"/>
      <c r="MTK149"/>
      <c r="MTL149"/>
      <c r="MTM149"/>
      <c r="MTN149"/>
      <c r="MTO149"/>
      <c r="MTP149"/>
      <c r="MTQ149"/>
      <c r="MTR149"/>
      <c r="MTS149"/>
      <c r="MTT149"/>
      <c r="MTU149"/>
      <c r="MTV149"/>
      <c r="MTW149"/>
      <c r="MTX149"/>
      <c r="MTY149"/>
      <c r="MTZ149"/>
      <c r="MUA149"/>
      <c r="MUB149"/>
      <c r="MUC149"/>
      <c r="MUD149"/>
      <c r="MUE149"/>
      <c r="MUF149"/>
      <c r="MUG149"/>
      <c r="MUH149"/>
      <c r="MUI149"/>
      <c r="MUJ149"/>
      <c r="MUK149"/>
      <c r="MUL149"/>
      <c r="MUM149"/>
      <c r="MUN149"/>
      <c r="MUO149"/>
      <c r="MUP149"/>
      <c r="MUQ149"/>
      <c r="MUR149"/>
      <c r="MUS149"/>
      <c r="MUT149"/>
      <c r="MUU149"/>
      <c r="MUV149"/>
      <c r="MUW149"/>
      <c r="MUX149"/>
      <c r="MUY149"/>
      <c r="MUZ149"/>
      <c r="MVA149"/>
      <c r="MVB149"/>
      <c r="MVC149"/>
      <c r="MVD149"/>
      <c r="MVE149"/>
      <c r="MVF149"/>
      <c r="MVG149"/>
      <c r="MVH149"/>
      <c r="MVI149"/>
      <c r="MVJ149"/>
      <c r="MVK149"/>
      <c r="MVL149"/>
      <c r="MVM149"/>
      <c r="MVN149"/>
      <c r="MVO149"/>
      <c r="MVP149"/>
      <c r="MVQ149"/>
      <c r="MVR149"/>
      <c r="MVS149"/>
      <c r="MVT149"/>
      <c r="MVU149"/>
      <c r="MVV149"/>
      <c r="MVW149"/>
      <c r="MVX149"/>
      <c r="MVY149"/>
      <c r="MVZ149"/>
      <c r="MWA149"/>
      <c r="MWB149"/>
      <c r="MWC149"/>
      <c r="MWD149"/>
      <c r="MWE149"/>
      <c r="MWF149"/>
      <c r="MWG149"/>
      <c r="MWH149"/>
      <c r="MWI149"/>
      <c r="MWJ149"/>
      <c r="MWK149"/>
      <c r="MWL149"/>
      <c r="MWM149"/>
      <c r="MWN149"/>
      <c r="MWO149"/>
      <c r="MWP149"/>
      <c r="MWQ149"/>
      <c r="MWR149"/>
      <c r="MWS149"/>
      <c r="MWT149"/>
      <c r="MWU149"/>
      <c r="MWV149"/>
      <c r="MWW149"/>
      <c r="MWX149"/>
      <c r="MWY149"/>
      <c r="MWZ149"/>
      <c r="MXA149"/>
      <c r="MXB149"/>
      <c r="MXC149"/>
      <c r="MXD149"/>
      <c r="MXE149"/>
      <c r="MXF149"/>
      <c r="MXG149"/>
      <c r="MXH149"/>
      <c r="MXI149"/>
      <c r="MXJ149"/>
      <c r="MXK149"/>
      <c r="MXL149"/>
      <c r="MXM149"/>
      <c r="MXN149"/>
      <c r="MXO149"/>
      <c r="MXP149"/>
      <c r="MXQ149"/>
      <c r="MXR149"/>
      <c r="MXS149"/>
      <c r="MXT149"/>
      <c r="MXU149"/>
      <c r="MXV149"/>
      <c r="MXW149"/>
      <c r="MXX149"/>
      <c r="MXY149"/>
      <c r="MXZ149"/>
      <c r="MYA149"/>
      <c r="MYB149"/>
      <c r="MYC149"/>
      <c r="MYD149"/>
      <c r="MYE149"/>
      <c r="MYF149"/>
      <c r="MYG149"/>
      <c r="MYH149"/>
      <c r="MYI149"/>
      <c r="MYJ149"/>
      <c r="MYK149"/>
      <c r="MYL149"/>
      <c r="MYM149"/>
      <c r="MYN149"/>
      <c r="MYO149"/>
      <c r="MYP149"/>
      <c r="MYQ149"/>
      <c r="MYR149"/>
      <c r="MYS149"/>
      <c r="MYT149"/>
      <c r="MYU149"/>
      <c r="MYV149"/>
      <c r="MYW149"/>
      <c r="MYX149"/>
      <c r="MYY149"/>
      <c r="MYZ149"/>
      <c r="MZA149"/>
      <c r="MZB149"/>
      <c r="MZC149"/>
      <c r="MZD149"/>
      <c r="MZE149"/>
      <c r="MZF149"/>
      <c r="MZG149"/>
      <c r="MZH149"/>
      <c r="MZI149"/>
      <c r="MZJ149"/>
      <c r="MZK149"/>
      <c r="MZL149"/>
      <c r="MZM149"/>
      <c r="MZN149"/>
      <c r="MZO149"/>
      <c r="MZP149"/>
      <c r="MZQ149"/>
      <c r="MZR149"/>
      <c r="MZS149"/>
      <c r="MZT149"/>
      <c r="MZU149"/>
      <c r="MZV149"/>
      <c r="MZW149"/>
      <c r="MZX149"/>
      <c r="MZY149"/>
      <c r="MZZ149"/>
      <c r="NAA149"/>
      <c r="NAB149"/>
      <c r="NAC149"/>
      <c r="NAD149"/>
      <c r="NAE149"/>
      <c r="NAF149"/>
      <c r="NAG149"/>
      <c r="NAH149"/>
      <c r="NAI149"/>
      <c r="NAJ149"/>
      <c r="NAK149"/>
      <c r="NAL149"/>
      <c r="NAM149"/>
      <c r="NAN149"/>
      <c r="NAO149"/>
      <c r="NAP149"/>
      <c r="NAQ149"/>
      <c r="NAR149"/>
      <c r="NAS149"/>
      <c r="NAT149"/>
      <c r="NAU149"/>
      <c r="NAV149"/>
      <c r="NAW149"/>
      <c r="NAX149"/>
      <c r="NAY149"/>
      <c r="NAZ149"/>
      <c r="NBA149"/>
      <c r="NBB149"/>
      <c r="NBC149"/>
      <c r="NBD149"/>
      <c r="NBE149"/>
      <c r="NBF149"/>
      <c r="NBG149"/>
      <c r="NBH149"/>
      <c r="NBI149"/>
      <c r="NBJ149"/>
      <c r="NBK149"/>
      <c r="NBL149"/>
      <c r="NBM149"/>
      <c r="NBN149"/>
      <c r="NBO149"/>
      <c r="NBP149"/>
      <c r="NBQ149"/>
      <c r="NBR149"/>
      <c r="NBS149"/>
      <c r="NBT149"/>
      <c r="NBU149"/>
      <c r="NBV149"/>
      <c r="NBW149"/>
      <c r="NBX149"/>
      <c r="NBY149"/>
      <c r="NBZ149"/>
      <c r="NCA149"/>
      <c r="NCB149"/>
      <c r="NCC149"/>
      <c r="NCD149"/>
      <c r="NCE149"/>
      <c r="NCF149"/>
      <c r="NCG149"/>
      <c r="NCH149"/>
      <c r="NCI149"/>
      <c r="NCJ149"/>
      <c r="NCK149"/>
      <c r="NCL149"/>
      <c r="NCM149"/>
      <c r="NCN149"/>
      <c r="NCO149"/>
      <c r="NCP149"/>
      <c r="NCQ149"/>
      <c r="NCR149"/>
      <c r="NCS149"/>
      <c r="NCT149"/>
      <c r="NCU149"/>
      <c r="NCV149"/>
      <c r="NCW149"/>
      <c r="NCX149"/>
      <c r="NCY149"/>
      <c r="NCZ149"/>
      <c r="NDA149"/>
      <c r="NDB149"/>
      <c r="NDC149"/>
      <c r="NDD149"/>
      <c r="NDE149"/>
      <c r="NDF149"/>
      <c r="NDG149"/>
      <c r="NDH149"/>
      <c r="NDI149"/>
      <c r="NDJ149"/>
      <c r="NDK149"/>
      <c r="NDL149"/>
      <c r="NDM149"/>
      <c r="NDN149"/>
      <c r="NDO149"/>
      <c r="NDP149"/>
      <c r="NDQ149"/>
      <c r="NDR149"/>
      <c r="NDS149"/>
      <c r="NDT149"/>
      <c r="NDU149"/>
      <c r="NDV149"/>
      <c r="NDW149"/>
      <c r="NDX149"/>
      <c r="NDY149"/>
      <c r="NDZ149"/>
      <c r="NEA149"/>
      <c r="NEB149"/>
      <c r="NEC149"/>
      <c r="NED149"/>
      <c r="NEE149"/>
      <c r="NEF149"/>
      <c r="NEG149"/>
      <c r="NEH149"/>
      <c r="NEI149"/>
      <c r="NEJ149"/>
      <c r="NEK149"/>
      <c r="NEL149"/>
      <c r="NEM149"/>
      <c r="NEN149"/>
      <c r="NEO149"/>
      <c r="NEP149"/>
      <c r="NEQ149"/>
      <c r="NER149"/>
      <c r="NES149"/>
      <c r="NET149"/>
      <c r="NEU149"/>
      <c r="NEV149"/>
      <c r="NEW149"/>
      <c r="NEX149"/>
      <c r="NEY149"/>
      <c r="NEZ149"/>
      <c r="NFA149"/>
      <c r="NFB149"/>
      <c r="NFC149"/>
      <c r="NFD149"/>
      <c r="NFE149"/>
      <c r="NFF149"/>
      <c r="NFG149"/>
      <c r="NFH149"/>
      <c r="NFI149"/>
      <c r="NFJ149"/>
      <c r="NFK149"/>
      <c r="NFL149"/>
      <c r="NFM149"/>
      <c r="NFN149"/>
      <c r="NFO149"/>
      <c r="NFP149"/>
      <c r="NFQ149"/>
      <c r="NFR149"/>
      <c r="NFS149"/>
      <c r="NFT149"/>
      <c r="NFU149"/>
      <c r="NFV149"/>
      <c r="NFW149"/>
      <c r="NFX149"/>
      <c r="NFY149"/>
      <c r="NFZ149"/>
      <c r="NGA149"/>
      <c r="NGB149"/>
      <c r="NGC149"/>
      <c r="NGD149"/>
      <c r="NGE149"/>
      <c r="NGF149"/>
      <c r="NGG149"/>
      <c r="NGH149"/>
      <c r="NGI149"/>
      <c r="NGJ149"/>
      <c r="NGK149"/>
      <c r="NGL149"/>
      <c r="NGM149"/>
      <c r="NGN149"/>
      <c r="NGO149"/>
      <c r="NGP149"/>
      <c r="NGQ149"/>
      <c r="NGR149"/>
      <c r="NGS149"/>
      <c r="NGT149"/>
      <c r="NGU149"/>
      <c r="NGV149"/>
      <c r="NGW149"/>
      <c r="NGX149"/>
      <c r="NGY149"/>
      <c r="NGZ149"/>
      <c r="NHA149"/>
      <c r="NHB149"/>
      <c r="NHC149"/>
      <c r="NHD149"/>
      <c r="NHE149"/>
      <c r="NHF149"/>
      <c r="NHG149"/>
      <c r="NHH149"/>
      <c r="NHI149"/>
      <c r="NHJ149"/>
      <c r="NHK149"/>
      <c r="NHL149"/>
      <c r="NHM149"/>
      <c r="NHN149"/>
      <c r="NHO149"/>
      <c r="NHP149"/>
      <c r="NHQ149"/>
      <c r="NHR149"/>
      <c r="NHS149"/>
      <c r="NHT149"/>
      <c r="NHU149"/>
      <c r="NHV149"/>
      <c r="NHW149"/>
      <c r="NHX149"/>
      <c r="NHY149"/>
      <c r="NHZ149"/>
      <c r="NIA149"/>
      <c r="NIB149"/>
      <c r="NIC149"/>
      <c r="NID149"/>
      <c r="NIE149"/>
      <c r="NIF149"/>
      <c r="NIG149"/>
      <c r="NIH149"/>
      <c r="NII149"/>
      <c r="NIJ149"/>
      <c r="NIK149"/>
      <c r="NIL149"/>
      <c r="NIM149"/>
      <c r="NIN149"/>
      <c r="NIO149"/>
      <c r="NIP149"/>
      <c r="NIQ149"/>
      <c r="NIR149"/>
      <c r="NIS149"/>
      <c r="NIT149"/>
      <c r="NIU149"/>
      <c r="NIV149"/>
      <c r="NIW149"/>
      <c r="NIX149"/>
      <c r="NIY149"/>
      <c r="NIZ149"/>
      <c r="NJA149"/>
      <c r="NJB149"/>
      <c r="NJC149"/>
      <c r="NJD149"/>
      <c r="NJE149"/>
      <c r="NJF149"/>
      <c r="NJG149"/>
      <c r="NJH149"/>
      <c r="NJI149"/>
      <c r="NJJ149"/>
      <c r="NJK149"/>
      <c r="NJL149"/>
      <c r="NJM149"/>
      <c r="NJN149"/>
      <c r="NJO149"/>
      <c r="NJP149"/>
      <c r="NJQ149"/>
      <c r="NJR149"/>
      <c r="NJS149"/>
      <c r="NJT149"/>
      <c r="NJU149"/>
      <c r="NJV149"/>
      <c r="NJW149"/>
      <c r="NJX149"/>
      <c r="NJY149"/>
      <c r="NJZ149"/>
      <c r="NKA149"/>
      <c r="NKB149"/>
      <c r="NKC149"/>
      <c r="NKD149"/>
      <c r="NKE149"/>
      <c r="NKF149"/>
      <c r="NKG149"/>
      <c r="NKH149"/>
      <c r="NKI149"/>
      <c r="NKJ149"/>
      <c r="NKK149"/>
      <c r="NKL149"/>
      <c r="NKM149"/>
      <c r="NKN149"/>
      <c r="NKO149"/>
      <c r="NKP149"/>
      <c r="NKQ149"/>
      <c r="NKR149"/>
      <c r="NKS149"/>
      <c r="NKT149"/>
      <c r="NKU149"/>
      <c r="NKV149"/>
      <c r="NKW149"/>
      <c r="NKX149"/>
      <c r="NKY149"/>
      <c r="NKZ149"/>
      <c r="NLA149"/>
      <c r="NLB149"/>
      <c r="NLC149"/>
      <c r="NLD149"/>
      <c r="NLE149"/>
      <c r="NLF149"/>
      <c r="NLG149"/>
      <c r="NLH149"/>
      <c r="NLI149"/>
      <c r="NLJ149"/>
      <c r="NLK149"/>
      <c r="NLL149"/>
      <c r="NLM149"/>
      <c r="NLN149"/>
      <c r="NLO149"/>
      <c r="NLP149"/>
      <c r="NLQ149"/>
      <c r="NLR149"/>
      <c r="NLS149"/>
      <c r="NLT149"/>
      <c r="NLU149"/>
      <c r="NLV149"/>
      <c r="NLW149"/>
      <c r="NLX149"/>
      <c r="NLY149"/>
      <c r="NLZ149"/>
      <c r="NMA149"/>
      <c r="NMB149"/>
      <c r="NMC149"/>
      <c r="NMD149"/>
      <c r="NME149"/>
      <c r="NMF149"/>
      <c r="NMG149"/>
      <c r="NMH149"/>
      <c r="NMI149"/>
      <c r="NMJ149"/>
      <c r="NMK149"/>
      <c r="NML149"/>
      <c r="NMM149"/>
      <c r="NMN149"/>
      <c r="NMO149"/>
      <c r="NMP149"/>
      <c r="NMQ149"/>
      <c r="NMR149"/>
      <c r="NMS149"/>
      <c r="NMT149"/>
      <c r="NMU149"/>
      <c r="NMV149"/>
      <c r="NMW149"/>
      <c r="NMX149"/>
      <c r="NMY149"/>
      <c r="NMZ149"/>
      <c r="NNA149"/>
      <c r="NNB149"/>
      <c r="NNC149"/>
      <c r="NND149"/>
      <c r="NNE149"/>
      <c r="NNF149"/>
      <c r="NNG149"/>
      <c r="NNH149"/>
      <c r="NNI149"/>
      <c r="NNJ149"/>
      <c r="NNK149"/>
      <c r="NNL149"/>
      <c r="NNM149"/>
      <c r="NNN149"/>
      <c r="NNO149"/>
      <c r="NNP149"/>
      <c r="NNQ149"/>
      <c r="NNR149"/>
      <c r="NNS149"/>
      <c r="NNT149"/>
      <c r="NNU149"/>
      <c r="NNV149"/>
      <c r="NNW149"/>
      <c r="NNX149"/>
      <c r="NNY149"/>
      <c r="NNZ149"/>
      <c r="NOA149"/>
      <c r="NOB149"/>
      <c r="NOC149"/>
      <c r="NOD149"/>
      <c r="NOE149"/>
      <c r="NOF149"/>
      <c r="NOG149"/>
      <c r="NOH149"/>
      <c r="NOI149"/>
      <c r="NOJ149"/>
      <c r="NOK149"/>
      <c r="NOL149"/>
      <c r="NOM149"/>
      <c r="NON149"/>
      <c r="NOO149"/>
      <c r="NOP149"/>
      <c r="NOQ149"/>
      <c r="NOR149"/>
      <c r="NOS149"/>
      <c r="NOT149"/>
      <c r="NOU149"/>
      <c r="NOV149"/>
      <c r="NOW149"/>
      <c r="NOX149"/>
      <c r="NOY149"/>
      <c r="NOZ149"/>
      <c r="NPA149"/>
      <c r="NPB149"/>
      <c r="NPC149"/>
      <c r="NPD149"/>
      <c r="NPE149"/>
      <c r="NPF149"/>
      <c r="NPG149"/>
      <c r="NPH149"/>
      <c r="NPI149"/>
      <c r="NPJ149"/>
      <c r="NPK149"/>
      <c r="NPL149"/>
      <c r="NPM149"/>
      <c r="NPN149"/>
      <c r="NPO149"/>
      <c r="NPP149"/>
      <c r="NPQ149"/>
      <c r="NPR149"/>
      <c r="NPS149"/>
      <c r="NPT149"/>
      <c r="NPU149"/>
      <c r="NPV149"/>
      <c r="NPW149"/>
      <c r="NPX149"/>
      <c r="NPY149"/>
      <c r="NPZ149"/>
      <c r="NQA149"/>
      <c r="NQB149"/>
      <c r="NQC149"/>
      <c r="NQD149"/>
      <c r="NQE149"/>
      <c r="NQF149"/>
      <c r="NQG149"/>
      <c r="NQH149"/>
      <c r="NQI149"/>
      <c r="NQJ149"/>
      <c r="NQK149"/>
      <c r="NQL149"/>
      <c r="NQM149"/>
      <c r="NQN149"/>
      <c r="NQO149"/>
      <c r="NQP149"/>
      <c r="NQQ149"/>
      <c r="NQR149"/>
      <c r="NQS149"/>
      <c r="NQT149"/>
      <c r="NQU149"/>
      <c r="NQV149"/>
      <c r="NQW149"/>
      <c r="NQX149"/>
      <c r="NQY149"/>
      <c r="NQZ149"/>
      <c r="NRA149"/>
      <c r="NRB149"/>
      <c r="NRC149"/>
      <c r="NRD149"/>
      <c r="NRE149"/>
      <c r="NRF149"/>
      <c r="NRG149"/>
      <c r="NRH149"/>
      <c r="NRI149"/>
      <c r="NRJ149"/>
      <c r="NRK149"/>
      <c r="NRL149"/>
      <c r="NRM149"/>
      <c r="NRN149"/>
      <c r="NRO149"/>
      <c r="NRP149"/>
      <c r="NRQ149"/>
      <c r="NRR149"/>
      <c r="NRS149"/>
      <c r="NRT149"/>
      <c r="NRU149"/>
      <c r="NRV149"/>
      <c r="NRW149"/>
      <c r="NRX149"/>
      <c r="NRY149"/>
      <c r="NRZ149"/>
      <c r="NSA149"/>
      <c r="NSB149"/>
      <c r="NSC149"/>
      <c r="NSD149"/>
      <c r="NSE149"/>
      <c r="NSF149"/>
      <c r="NSG149"/>
      <c r="NSH149"/>
      <c r="NSI149"/>
      <c r="NSJ149"/>
      <c r="NSK149"/>
      <c r="NSL149"/>
      <c r="NSM149"/>
      <c r="NSN149"/>
      <c r="NSO149"/>
      <c r="NSP149"/>
      <c r="NSQ149"/>
      <c r="NSR149"/>
      <c r="NSS149"/>
      <c r="NST149"/>
      <c r="NSU149"/>
      <c r="NSV149"/>
      <c r="NSW149"/>
      <c r="NSX149"/>
      <c r="NSY149"/>
      <c r="NSZ149"/>
      <c r="NTA149"/>
      <c r="NTB149"/>
      <c r="NTC149"/>
      <c r="NTD149"/>
      <c r="NTE149"/>
      <c r="NTF149"/>
      <c r="NTG149"/>
      <c r="NTH149"/>
      <c r="NTI149"/>
      <c r="NTJ149"/>
      <c r="NTK149"/>
      <c r="NTL149"/>
      <c r="NTM149"/>
      <c r="NTN149"/>
      <c r="NTO149"/>
      <c r="NTP149"/>
      <c r="NTQ149"/>
      <c r="NTR149"/>
      <c r="NTS149"/>
      <c r="NTT149"/>
      <c r="NTU149"/>
      <c r="NTV149"/>
      <c r="NTW149"/>
      <c r="NTX149"/>
      <c r="NTY149"/>
      <c r="NTZ149"/>
      <c r="NUA149"/>
      <c r="NUB149"/>
      <c r="NUC149"/>
      <c r="NUD149"/>
      <c r="NUE149"/>
      <c r="NUF149"/>
      <c r="NUG149"/>
      <c r="NUH149"/>
      <c r="NUI149"/>
      <c r="NUJ149"/>
      <c r="NUK149"/>
      <c r="NUL149"/>
      <c r="NUM149"/>
      <c r="NUN149"/>
      <c r="NUO149"/>
      <c r="NUP149"/>
      <c r="NUQ149"/>
      <c r="NUR149"/>
      <c r="NUS149"/>
      <c r="NUT149"/>
      <c r="NUU149"/>
      <c r="NUV149"/>
      <c r="NUW149"/>
      <c r="NUX149"/>
      <c r="NUY149"/>
      <c r="NUZ149"/>
      <c r="NVA149"/>
      <c r="NVB149"/>
      <c r="NVC149"/>
      <c r="NVD149"/>
      <c r="NVE149"/>
      <c r="NVF149"/>
      <c r="NVG149"/>
      <c r="NVH149"/>
      <c r="NVI149"/>
      <c r="NVJ149"/>
      <c r="NVK149"/>
      <c r="NVL149"/>
      <c r="NVM149"/>
      <c r="NVN149"/>
      <c r="NVO149"/>
      <c r="NVP149"/>
      <c r="NVQ149"/>
      <c r="NVR149"/>
      <c r="NVS149"/>
      <c r="NVT149"/>
      <c r="NVU149"/>
      <c r="NVV149"/>
      <c r="NVW149"/>
      <c r="NVX149"/>
      <c r="NVY149"/>
      <c r="NVZ149"/>
      <c r="NWA149"/>
      <c r="NWB149"/>
      <c r="NWC149"/>
      <c r="NWD149"/>
      <c r="NWE149"/>
      <c r="NWF149"/>
      <c r="NWG149"/>
      <c r="NWH149"/>
      <c r="NWI149"/>
      <c r="NWJ149"/>
      <c r="NWK149"/>
      <c r="NWL149"/>
      <c r="NWM149"/>
      <c r="NWN149"/>
      <c r="NWO149"/>
      <c r="NWP149"/>
      <c r="NWQ149"/>
      <c r="NWR149"/>
      <c r="NWS149"/>
      <c r="NWT149"/>
      <c r="NWU149"/>
      <c r="NWV149"/>
      <c r="NWW149"/>
      <c r="NWX149"/>
      <c r="NWY149"/>
      <c r="NWZ149"/>
      <c r="NXA149"/>
      <c r="NXB149"/>
      <c r="NXC149"/>
      <c r="NXD149"/>
      <c r="NXE149"/>
      <c r="NXF149"/>
      <c r="NXG149"/>
      <c r="NXH149"/>
      <c r="NXI149"/>
      <c r="NXJ149"/>
      <c r="NXK149"/>
      <c r="NXL149"/>
      <c r="NXM149"/>
      <c r="NXN149"/>
      <c r="NXO149"/>
      <c r="NXP149"/>
      <c r="NXQ149"/>
      <c r="NXR149"/>
      <c r="NXS149"/>
      <c r="NXT149"/>
      <c r="NXU149"/>
      <c r="NXV149"/>
      <c r="NXW149"/>
      <c r="NXX149"/>
      <c r="NXY149"/>
      <c r="NXZ149"/>
      <c r="NYA149"/>
      <c r="NYB149"/>
      <c r="NYC149"/>
      <c r="NYD149"/>
      <c r="NYE149"/>
      <c r="NYF149"/>
      <c r="NYG149"/>
      <c r="NYH149"/>
      <c r="NYI149"/>
      <c r="NYJ149"/>
      <c r="NYK149"/>
      <c r="NYL149"/>
      <c r="NYM149"/>
      <c r="NYN149"/>
      <c r="NYO149"/>
      <c r="NYP149"/>
      <c r="NYQ149"/>
      <c r="NYR149"/>
      <c r="NYS149"/>
      <c r="NYT149"/>
      <c r="NYU149"/>
      <c r="NYV149"/>
      <c r="NYW149"/>
      <c r="NYX149"/>
      <c r="NYY149"/>
      <c r="NYZ149"/>
      <c r="NZA149"/>
      <c r="NZB149"/>
      <c r="NZC149"/>
      <c r="NZD149"/>
      <c r="NZE149"/>
      <c r="NZF149"/>
      <c r="NZG149"/>
      <c r="NZH149"/>
      <c r="NZI149"/>
      <c r="NZJ149"/>
      <c r="NZK149"/>
      <c r="NZL149"/>
      <c r="NZM149"/>
      <c r="NZN149"/>
      <c r="NZO149"/>
      <c r="NZP149"/>
      <c r="NZQ149"/>
      <c r="NZR149"/>
      <c r="NZS149"/>
      <c r="NZT149"/>
      <c r="NZU149"/>
      <c r="NZV149"/>
      <c r="NZW149"/>
      <c r="NZX149"/>
      <c r="NZY149"/>
      <c r="NZZ149"/>
      <c r="OAA149"/>
      <c r="OAB149"/>
      <c r="OAC149"/>
      <c r="OAD149"/>
      <c r="OAE149"/>
      <c r="OAF149"/>
      <c r="OAG149"/>
      <c r="OAH149"/>
      <c r="OAI149"/>
      <c r="OAJ149"/>
      <c r="OAK149"/>
      <c r="OAL149"/>
      <c r="OAM149"/>
      <c r="OAN149"/>
      <c r="OAO149"/>
      <c r="OAP149"/>
      <c r="OAQ149"/>
      <c r="OAR149"/>
      <c r="OAS149"/>
      <c r="OAT149"/>
      <c r="OAU149"/>
      <c r="OAV149"/>
      <c r="OAW149"/>
      <c r="OAX149"/>
      <c r="OAY149"/>
      <c r="OAZ149"/>
      <c r="OBA149"/>
      <c r="OBB149"/>
      <c r="OBC149"/>
      <c r="OBD149"/>
      <c r="OBE149"/>
      <c r="OBF149"/>
      <c r="OBG149"/>
      <c r="OBH149"/>
      <c r="OBI149"/>
      <c r="OBJ149"/>
      <c r="OBK149"/>
      <c r="OBL149"/>
      <c r="OBM149"/>
      <c r="OBN149"/>
      <c r="OBO149"/>
      <c r="OBP149"/>
      <c r="OBQ149"/>
      <c r="OBR149"/>
      <c r="OBS149"/>
      <c r="OBT149"/>
      <c r="OBU149"/>
      <c r="OBV149"/>
      <c r="OBW149"/>
      <c r="OBX149"/>
      <c r="OBY149"/>
      <c r="OBZ149"/>
      <c r="OCA149"/>
      <c r="OCB149"/>
      <c r="OCC149"/>
      <c r="OCD149"/>
      <c r="OCE149"/>
      <c r="OCF149"/>
      <c r="OCG149"/>
      <c r="OCH149"/>
      <c r="OCI149"/>
      <c r="OCJ149"/>
      <c r="OCK149"/>
      <c r="OCL149"/>
      <c r="OCM149"/>
      <c r="OCN149"/>
      <c r="OCO149"/>
      <c r="OCP149"/>
      <c r="OCQ149"/>
      <c r="OCR149"/>
      <c r="OCS149"/>
      <c r="OCT149"/>
      <c r="OCU149"/>
      <c r="OCV149"/>
      <c r="OCW149"/>
      <c r="OCX149"/>
      <c r="OCY149"/>
      <c r="OCZ149"/>
      <c r="ODA149"/>
      <c r="ODB149"/>
      <c r="ODC149"/>
      <c r="ODD149"/>
      <c r="ODE149"/>
      <c r="ODF149"/>
      <c r="ODG149"/>
      <c r="ODH149"/>
      <c r="ODI149"/>
      <c r="ODJ149"/>
      <c r="ODK149"/>
      <c r="ODL149"/>
      <c r="ODM149"/>
      <c r="ODN149"/>
      <c r="ODO149"/>
      <c r="ODP149"/>
      <c r="ODQ149"/>
      <c r="ODR149"/>
      <c r="ODS149"/>
      <c r="ODT149"/>
      <c r="ODU149"/>
      <c r="ODV149"/>
      <c r="ODW149"/>
      <c r="ODX149"/>
      <c r="ODY149"/>
      <c r="ODZ149"/>
      <c r="OEA149"/>
      <c r="OEB149"/>
      <c r="OEC149"/>
      <c r="OED149"/>
      <c r="OEE149"/>
      <c r="OEF149"/>
      <c r="OEG149"/>
      <c r="OEH149"/>
      <c r="OEI149"/>
      <c r="OEJ149"/>
      <c r="OEK149"/>
      <c r="OEL149"/>
      <c r="OEM149"/>
      <c r="OEN149"/>
      <c r="OEO149"/>
      <c r="OEP149"/>
      <c r="OEQ149"/>
      <c r="OER149"/>
      <c r="OES149"/>
      <c r="OET149"/>
      <c r="OEU149"/>
      <c r="OEV149"/>
      <c r="OEW149"/>
      <c r="OEX149"/>
      <c r="OEY149"/>
      <c r="OEZ149"/>
      <c r="OFA149"/>
      <c r="OFB149"/>
      <c r="OFC149"/>
      <c r="OFD149"/>
      <c r="OFE149"/>
      <c r="OFF149"/>
      <c r="OFG149"/>
      <c r="OFH149"/>
      <c r="OFI149"/>
      <c r="OFJ149"/>
      <c r="OFK149"/>
      <c r="OFL149"/>
      <c r="OFM149"/>
      <c r="OFN149"/>
      <c r="OFO149"/>
      <c r="OFP149"/>
      <c r="OFQ149"/>
      <c r="OFR149"/>
      <c r="OFS149"/>
      <c r="OFT149"/>
      <c r="OFU149"/>
      <c r="OFV149"/>
      <c r="OFW149"/>
      <c r="OFX149"/>
      <c r="OFY149"/>
      <c r="OFZ149"/>
      <c r="OGA149"/>
      <c r="OGB149"/>
      <c r="OGC149"/>
      <c r="OGD149"/>
      <c r="OGE149"/>
      <c r="OGF149"/>
      <c r="OGG149"/>
      <c r="OGH149"/>
      <c r="OGI149"/>
      <c r="OGJ149"/>
      <c r="OGK149"/>
      <c r="OGL149"/>
      <c r="OGM149"/>
      <c r="OGN149"/>
      <c r="OGO149"/>
      <c r="OGP149"/>
      <c r="OGQ149"/>
      <c r="OGR149"/>
      <c r="OGS149"/>
      <c r="OGT149"/>
      <c r="OGU149"/>
      <c r="OGV149"/>
      <c r="OGW149"/>
      <c r="OGX149"/>
      <c r="OGY149"/>
      <c r="OGZ149"/>
      <c r="OHA149"/>
      <c r="OHB149"/>
      <c r="OHC149"/>
      <c r="OHD149"/>
      <c r="OHE149"/>
      <c r="OHF149"/>
      <c r="OHG149"/>
      <c r="OHH149"/>
      <c r="OHI149"/>
      <c r="OHJ149"/>
      <c r="OHK149"/>
      <c r="OHL149"/>
      <c r="OHM149"/>
      <c r="OHN149"/>
      <c r="OHO149"/>
      <c r="OHP149"/>
      <c r="OHQ149"/>
      <c r="OHR149"/>
      <c r="OHS149"/>
      <c r="OHT149"/>
      <c r="OHU149"/>
      <c r="OHV149"/>
      <c r="OHW149"/>
      <c r="OHX149"/>
      <c r="OHY149"/>
      <c r="OHZ149"/>
      <c r="OIA149"/>
      <c r="OIB149"/>
      <c r="OIC149"/>
      <c r="OID149"/>
      <c r="OIE149"/>
      <c r="OIF149"/>
      <c r="OIG149"/>
      <c r="OIH149"/>
      <c r="OII149"/>
      <c r="OIJ149"/>
      <c r="OIK149"/>
      <c r="OIL149"/>
      <c r="OIM149"/>
      <c r="OIN149"/>
      <c r="OIO149"/>
      <c r="OIP149"/>
      <c r="OIQ149"/>
      <c r="OIR149"/>
      <c r="OIS149"/>
      <c r="OIT149"/>
      <c r="OIU149"/>
      <c r="OIV149"/>
      <c r="OIW149"/>
      <c r="OIX149"/>
      <c r="OIY149"/>
      <c r="OIZ149"/>
      <c r="OJA149"/>
      <c r="OJB149"/>
      <c r="OJC149"/>
      <c r="OJD149"/>
      <c r="OJE149"/>
      <c r="OJF149"/>
      <c r="OJG149"/>
      <c r="OJH149"/>
      <c r="OJI149"/>
      <c r="OJJ149"/>
      <c r="OJK149"/>
      <c r="OJL149"/>
      <c r="OJM149"/>
      <c r="OJN149"/>
      <c r="OJO149"/>
      <c r="OJP149"/>
      <c r="OJQ149"/>
      <c r="OJR149"/>
      <c r="OJS149"/>
      <c r="OJT149"/>
      <c r="OJU149"/>
      <c r="OJV149"/>
      <c r="OJW149"/>
      <c r="OJX149"/>
      <c r="OJY149"/>
      <c r="OJZ149"/>
      <c r="OKA149"/>
      <c r="OKB149"/>
      <c r="OKC149"/>
      <c r="OKD149"/>
      <c r="OKE149"/>
      <c r="OKF149"/>
      <c r="OKG149"/>
      <c r="OKH149"/>
      <c r="OKI149"/>
      <c r="OKJ149"/>
      <c r="OKK149"/>
      <c r="OKL149"/>
      <c r="OKM149"/>
      <c r="OKN149"/>
      <c r="OKO149"/>
      <c r="OKP149"/>
      <c r="OKQ149"/>
      <c r="OKR149"/>
      <c r="OKS149"/>
      <c r="OKT149"/>
      <c r="OKU149"/>
      <c r="OKV149"/>
      <c r="OKW149"/>
      <c r="OKX149"/>
      <c r="OKY149"/>
      <c r="OKZ149"/>
      <c r="OLA149"/>
      <c r="OLB149"/>
      <c r="OLC149"/>
      <c r="OLD149"/>
      <c r="OLE149"/>
      <c r="OLF149"/>
      <c r="OLG149"/>
      <c r="OLH149"/>
      <c r="OLI149"/>
      <c r="OLJ149"/>
      <c r="OLK149"/>
      <c r="OLL149"/>
      <c r="OLM149"/>
      <c r="OLN149"/>
      <c r="OLO149"/>
      <c r="OLP149"/>
      <c r="OLQ149"/>
      <c r="OLR149"/>
      <c r="OLS149"/>
      <c r="OLT149"/>
      <c r="OLU149"/>
      <c r="OLV149"/>
      <c r="OLW149"/>
      <c r="OLX149"/>
      <c r="OLY149"/>
      <c r="OLZ149"/>
      <c r="OMA149"/>
      <c r="OMB149"/>
      <c r="OMC149"/>
      <c r="OMD149"/>
      <c r="OME149"/>
      <c r="OMF149"/>
      <c r="OMG149"/>
      <c r="OMH149"/>
      <c r="OMI149"/>
      <c r="OMJ149"/>
      <c r="OMK149"/>
      <c r="OML149"/>
      <c r="OMM149"/>
      <c r="OMN149"/>
      <c r="OMO149"/>
      <c r="OMP149"/>
      <c r="OMQ149"/>
      <c r="OMR149"/>
      <c r="OMS149"/>
      <c r="OMT149"/>
      <c r="OMU149"/>
      <c r="OMV149"/>
      <c r="OMW149"/>
      <c r="OMX149"/>
      <c r="OMY149"/>
      <c r="OMZ149"/>
      <c r="ONA149"/>
      <c r="ONB149"/>
      <c r="ONC149"/>
      <c r="OND149"/>
      <c r="ONE149"/>
      <c r="ONF149"/>
      <c r="ONG149"/>
      <c r="ONH149"/>
      <c r="ONI149"/>
      <c r="ONJ149"/>
      <c r="ONK149"/>
      <c r="ONL149"/>
      <c r="ONM149"/>
      <c r="ONN149"/>
      <c r="ONO149"/>
      <c r="ONP149"/>
      <c r="ONQ149"/>
      <c r="ONR149"/>
      <c r="ONS149"/>
      <c r="ONT149"/>
      <c r="ONU149"/>
      <c r="ONV149"/>
      <c r="ONW149"/>
      <c r="ONX149"/>
      <c r="ONY149"/>
      <c r="ONZ149"/>
      <c r="OOA149"/>
      <c r="OOB149"/>
      <c r="OOC149"/>
      <c r="OOD149"/>
      <c r="OOE149"/>
      <c r="OOF149"/>
      <c r="OOG149"/>
      <c r="OOH149"/>
      <c r="OOI149"/>
      <c r="OOJ149"/>
      <c r="OOK149"/>
      <c r="OOL149"/>
      <c r="OOM149"/>
      <c r="OON149"/>
      <c r="OOO149"/>
      <c r="OOP149"/>
      <c r="OOQ149"/>
      <c r="OOR149"/>
      <c r="OOS149"/>
      <c r="OOT149"/>
      <c r="OOU149"/>
      <c r="OOV149"/>
      <c r="OOW149"/>
      <c r="OOX149"/>
      <c r="OOY149"/>
      <c r="OOZ149"/>
      <c r="OPA149"/>
      <c r="OPB149"/>
      <c r="OPC149"/>
      <c r="OPD149"/>
      <c r="OPE149"/>
      <c r="OPF149"/>
      <c r="OPG149"/>
      <c r="OPH149"/>
      <c r="OPI149"/>
      <c r="OPJ149"/>
      <c r="OPK149"/>
      <c r="OPL149"/>
      <c r="OPM149"/>
      <c r="OPN149"/>
      <c r="OPO149"/>
      <c r="OPP149"/>
      <c r="OPQ149"/>
      <c r="OPR149"/>
      <c r="OPS149"/>
      <c r="OPT149"/>
      <c r="OPU149"/>
      <c r="OPV149"/>
      <c r="OPW149"/>
      <c r="OPX149"/>
      <c r="OPY149"/>
      <c r="OPZ149"/>
      <c r="OQA149"/>
      <c r="OQB149"/>
      <c r="OQC149"/>
      <c r="OQD149"/>
      <c r="OQE149"/>
      <c r="OQF149"/>
      <c r="OQG149"/>
      <c r="OQH149"/>
      <c r="OQI149"/>
      <c r="OQJ149"/>
      <c r="OQK149"/>
      <c r="OQL149"/>
      <c r="OQM149"/>
      <c r="OQN149"/>
      <c r="OQO149"/>
      <c r="OQP149"/>
      <c r="OQQ149"/>
      <c r="OQR149"/>
      <c r="OQS149"/>
      <c r="OQT149"/>
      <c r="OQU149"/>
      <c r="OQV149"/>
      <c r="OQW149"/>
      <c r="OQX149"/>
      <c r="OQY149"/>
      <c r="OQZ149"/>
      <c r="ORA149"/>
      <c r="ORB149"/>
      <c r="ORC149"/>
      <c r="ORD149"/>
      <c r="ORE149"/>
      <c r="ORF149"/>
      <c r="ORG149"/>
      <c r="ORH149"/>
      <c r="ORI149"/>
      <c r="ORJ149"/>
      <c r="ORK149"/>
      <c r="ORL149"/>
      <c r="ORM149"/>
      <c r="ORN149"/>
      <c r="ORO149"/>
      <c r="ORP149"/>
      <c r="ORQ149"/>
      <c r="ORR149"/>
      <c r="ORS149"/>
      <c r="ORT149"/>
      <c r="ORU149"/>
      <c r="ORV149"/>
      <c r="ORW149"/>
      <c r="ORX149"/>
      <c r="ORY149"/>
      <c r="ORZ149"/>
      <c r="OSA149"/>
      <c r="OSB149"/>
      <c r="OSC149"/>
      <c r="OSD149"/>
      <c r="OSE149"/>
      <c r="OSF149"/>
      <c r="OSG149"/>
      <c r="OSH149"/>
      <c r="OSI149"/>
      <c r="OSJ149"/>
      <c r="OSK149"/>
      <c r="OSL149"/>
      <c r="OSM149"/>
      <c r="OSN149"/>
      <c r="OSO149"/>
      <c r="OSP149"/>
      <c r="OSQ149"/>
      <c r="OSR149"/>
      <c r="OSS149"/>
      <c r="OST149"/>
      <c r="OSU149"/>
      <c r="OSV149"/>
      <c r="OSW149"/>
      <c r="OSX149"/>
      <c r="OSY149"/>
      <c r="OSZ149"/>
      <c r="OTA149"/>
      <c r="OTB149"/>
      <c r="OTC149"/>
      <c r="OTD149"/>
      <c r="OTE149"/>
      <c r="OTF149"/>
      <c r="OTG149"/>
      <c r="OTH149"/>
      <c r="OTI149"/>
      <c r="OTJ149"/>
      <c r="OTK149"/>
      <c r="OTL149"/>
      <c r="OTM149"/>
      <c r="OTN149"/>
      <c r="OTO149"/>
      <c r="OTP149"/>
      <c r="OTQ149"/>
      <c r="OTR149"/>
      <c r="OTS149"/>
      <c r="OTT149"/>
      <c r="OTU149"/>
      <c r="OTV149"/>
      <c r="OTW149"/>
      <c r="OTX149"/>
      <c r="OTY149"/>
      <c r="OTZ149"/>
      <c r="OUA149"/>
      <c r="OUB149"/>
      <c r="OUC149"/>
      <c r="OUD149"/>
      <c r="OUE149"/>
      <c r="OUF149"/>
      <c r="OUG149"/>
      <c r="OUH149"/>
      <c r="OUI149"/>
      <c r="OUJ149"/>
      <c r="OUK149"/>
      <c r="OUL149"/>
      <c r="OUM149"/>
      <c r="OUN149"/>
      <c r="OUO149"/>
      <c r="OUP149"/>
      <c r="OUQ149"/>
      <c r="OUR149"/>
      <c r="OUS149"/>
      <c r="OUT149"/>
      <c r="OUU149"/>
      <c r="OUV149"/>
      <c r="OUW149"/>
      <c r="OUX149"/>
      <c r="OUY149"/>
      <c r="OUZ149"/>
      <c r="OVA149"/>
      <c r="OVB149"/>
      <c r="OVC149"/>
      <c r="OVD149"/>
      <c r="OVE149"/>
      <c r="OVF149"/>
      <c r="OVG149"/>
      <c r="OVH149"/>
      <c r="OVI149"/>
      <c r="OVJ149"/>
      <c r="OVK149"/>
      <c r="OVL149"/>
      <c r="OVM149"/>
      <c r="OVN149"/>
      <c r="OVO149"/>
      <c r="OVP149"/>
      <c r="OVQ149"/>
      <c r="OVR149"/>
      <c r="OVS149"/>
      <c r="OVT149"/>
      <c r="OVU149"/>
      <c r="OVV149"/>
      <c r="OVW149"/>
      <c r="OVX149"/>
      <c r="OVY149"/>
      <c r="OVZ149"/>
      <c r="OWA149"/>
      <c r="OWB149"/>
      <c r="OWC149"/>
      <c r="OWD149"/>
      <c r="OWE149"/>
      <c r="OWF149"/>
      <c r="OWG149"/>
      <c r="OWH149"/>
      <c r="OWI149"/>
      <c r="OWJ149"/>
      <c r="OWK149"/>
      <c r="OWL149"/>
      <c r="OWM149"/>
      <c r="OWN149"/>
      <c r="OWO149"/>
      <c r="OWP149"/>
      <c r="OWQ149"/>
      <c r="OWR149"/>
      <c r="OWS149"/>
      <c r="OWT149"/>
      <c r="OWU149"/>
      <c r="OWV149"/>
      <c r="OWW149"/>
      <c r="OWX149"/>
      <c r="OWY149"/>
      <c r="OWZ149"/>
      <c r="OXA149"/>
      <c r="OXB149"/>
      <c r="OXC149"/>
      <c r="OXD149"/>
      <c r="OXE149"/>
      <c r="OXF149"/>
      <c r="OXG149"/>
      <c r="OXH149"/>
      <c r="OXI149"/>
      <c r="OXJ149"/>
      <c r="OXK149"/>
      <c r="OXL149"/>
      <c r="OXM149"/>
      <c r="OXN149"/>
      <c r="OXO149"/>
      <c r="OXP149"/>
      <c r="OXQ149"/>
      <c r="OXR149"/>
      <c r="OXS149"/>
      <c r="OXT149"/>
      <c r="OXU149"/>
      <c r="OXV149"/>
      <c r="OXW149"/>
      <c r="OXX149"/>
      <c r="OXY149"/>
      <c r="OXZ149"/>
      <c r="OYA149"/>
      <c r="OYB149"/>
      <c r="OYC149"/>
      <c r="OYD149"/>
      <c r="OYE149"/>
      <c r="OYF149"/>
      <c r="OYG149"/>
      <c r="OYH149"/>
      <c r="OYI149"/>
      <c r="OYJ149"/>
      <c r="OYK149"/>
      <c r="OYL149"/>
      <c r="OYM149"/>
      <c r="OYN149"/>
      <c r="OYO149"/>
      <c r="OYP149"/>
      <c r="OYQ149"/>
      <c r="OYR149"/>
      <c r="OYS149"/>
      <c r="OYT149"/>
      <c r="OYU149"/>
      <c r="OYV149"/>
      <c r="OYW149"/>
      <c r="OYX149"/>
      <c r="OYY149"/>
      <c r="OYZ149"/>
      <c r="OZA149"/>
      <c r="OZB149"/>
      <c r="OZC149"/>
      <c r="OZD149"/>
      <c r="OZE149"/>
      <c r="OZF149"/>
      <c r="OZG149"/>
      <c r="OZH149"/>
      <c r="OZI149"/>
      <c r="OZJ149"/>
      <c r="OZK149"/>
      <c r="OZL149"/>
      <c r="OZM149"/>
      <c r="OZN149"/>
      <c r="OZO149"/>
      <c r="OZP149"/>
      <c r="OZQ149"/>
      <c r="OZR149"/>
      <c r="OZS149"/>
      <c r="OZT149"/>
      <c r="OZU149"/>
      <c r="OZV149"/>
      <c r="OZW149"/>
      <c r="OZX149"/>
      <c r="OZY149"/>
      <c r="OZZ149"/>
      <c r="PAA149"/>
      <c r="PAB149"/>
      <c r="PAC149"/>
      <c r="PAD149"/>
      <c r="PAE149"/>
      <c r="PAF149"/>
      <c r="PAG149"/>
      <c r="PAH149"/>
      <c r="PAI149"/>
      <c r="PAJ149"/>
      <c r="PAK149"/>
      <c r="PAL149"/>
      <c r="PAM149"/>
      <c r="PAN149"/>
      <c r="PAO149"/>
      <c r="PAP149"/>
      <c r="PAQ149"/>
      <c r="PAR149"/>
      <c r="PAS149"/>
      <c r="PAT149"/>
      <c r="PAU149"/>
      <c r="PAV149"/>
      <c r="PAW149"/>
      <c r="PAX149"/>
      <c r="PAY149"/>
      <c r="PAZ149"/>
      <c r="PBA149"/>
      <c r="PBB149"/>
      <c r="PBC149"/>
      <c r="PBD149"/>
      <c r="PBE149"/>
      <c r="PBF149"/>
      <c r="PBG149"/>
      <c r="PBH149"/>
      <c r="PBI149"/>
      <c r="PBJ149"/>
      <c r="PBK149"/>
      <c r="PBL149"/>
      <c r="PBM149"/>
      <c r="PBN149"/>
      <c r="PBO149"/>
      <c r="PBP149"/>
      <c r="PBQ149"/>
      <c r="PBR149"/>
      <c r="PBS149"/>
      <c r="PBT149"/>
      <c r="PBU149"/>
      <c r="PBV149"/>
      <c r="PBW149"/>
      <c r="PBX149"/>
      <c r="PBY149"/>
      <c r="PBZ149"/>
      <c r="PCA149"/>
      <c r="PCB149"/>
      <c r="PCC149"/>
      <c r="PCD149"/>
      <c r="PCE149"/>
      <c r="PCF149"/>
      <c r="PCG149"/>
      <c r="PCH149"/>
      <c r="PCI149"/>
      <c r="PCJ149"/>
      <c r="PCK149"/>
      <c r="PCL149"/>
      <c r="PCM149"/>
      <c r="PCN149"/>
      <c r="PCO149"/>
      <c r="PCP149"/>
      <c r="PCQ149"/>
      <c r="PCR149"/>
      <c r="PCS149"/>
      <c r="PCT149"/>
      <c r="PCU149"/>
      <c r="PCV149"/>
      <c r="PCW149"/>
      <c r="PCX149"/>
      <c r="PCY149"/>
      <c r="PCZ149"/>
      <c r="PDA149"/>
      <c r="PDB149"/>
      <c r="PDC149"/>
      <c r="PDD149"/>
      <c r="PDE149"/>
      <c r="PDF149"/>
      <c r="PDG149"/>
      <c r="PDH149"/>
      <c r="PDI149"/>
      <c r="PDJ149"/>
      <c r="PDK149"/>
      <c r="PDL149"/>
      <c r="PDM149"/>
      <c r="PDN149"/>
      <c r="PDO149"/>
      <c r="PDP149"/>
      <c r="PDQ149"/>
      <c r="PDR149"/>
      <c r="PDS149"/>
      <c r="PDT149"/>
      <c r="PDU149"/>
      <c r="PDV149"/>
      <c r="PDW149"/>
      <c r="PDX149"/>
      <c r="PDY149"/>
      <c r="PDZ149"/>
      <c r="PEA149"/>
      <c r="PEB149"/>
      <c r="PEC149"/>
      <c r="PED149"/>
      <c r="PEE149"/>
      <c r="PEF149"/>
      <c r="PEG149"/>
      <c r="PEH149"/>
      <c r="PEI149"/>
      <c r="PEJ149"/>
      <c r="PEK149"/>
      <c r="PEL149"/>
      <c r="PEM149"/>
      <c r="PEN149"/>
      <c r="PEO149"/>
      <c r="PEP149"/>
      <c r="PEQ149"/>
      <c r="PER149"/>
      <c r="PES149"/>
      <c r="PET149"/>
      <c r="PEU149"/>
      <c r="PEV149"/>
      <c r="PEW149"/>
      <c r="PEX149"/>
      <c r="PEY149"/>
      <c r="PEZ149"/>
      <c r="PFA149"/>
      <c r="PFB149"/>
      <c r="PFC149"/>
      <c r="PFD149"/>
      <c r="PFE149"/>
      <c r="PFF149"/>
      <c r="PFG149"/>
      <c r="PFH149"/>
      <c r="PFI149"/>
      <c r="PFJ149"/>
      <c r="PFK149"/>
      <c r="PFL149"/>
      <c r="PFM149"/>
      <c r="PFN149"/>
      <c r="PFO149"/>
      <c r="PFP149"/>
      <c r="PFQ149"/>
      <c r="PFR149"/>
      <c r="PFS149"/>
      <c r="PFT149"/>
      <c r="PFU149"/>
      <c r="PFV149"/>
      <c r="PFW149"/>
      <c r="PFX149"/>
      <c r="PFY149"/>
      <c r="PFZ149"/>
      <c r="PGA149"/>
      <c r="PGB149"/>
      <c r="PGC149"/>
      <c r="PGD149"/>
      <c r="PGE149"/>
      <c r="PGF149"/>
      <c r="PGG149"/>
      <c r="PGH149"/>
      <c r="PGI149"/>
      <c r="PGJ149"/>
      <c r="PGK149"/>
      <c r="PGL149"/>
      <c r="PGM149"/>
      <c r="PGN149"/>
      <c r="PGO149"/>
      <c r="PGP149"/>
      <c r="PGQ149"/>
      <c r="PGR149"/>
      <c r="PGS149"/>
      <c r="PGT149"/>
      <c r="PGU149"/>
      <c r="PGV149"/>
      <c r="PGW149"/>
      <c r="PGX149"/>
      <c r="PGY149"/>
      <c r="PGZ149"/>
      <c r="PHA149"/>
      <c r="PHB149"/>
      <c r="PHC149"/>
      <c r="PHD149"/>
      <c r="PHE149"/>
      <c r="PHF149"/>
      <c r="PHG149"/>
      <c r="PHH149"/>
      <c r="PHI149"/>
      <c r="PHJ149"/>
      <c r="PHK149"/>
      <c r="PHL149"/>
      <c r="PHM149"/>
      <c r="PHN149"/>
      <c r="PHO149"/>
      <c r="PHP149"/>
      <c r="PHQ149"/>
      <c r="PHR149"/>
      <c r="PHS149"/>
      <c r="PHT149"/>
      <c r="PHU149"/>
      <c r="PHV149"/>
      <c r="PHW149"/>
      <c r="PHX149"/>
      <c r="PHY149"/>
      <c r="PHZ149"/>
      <c r="PIA149"/>
      <c r="PIB149"/>
      <c r="PIC149"/>
      <c r="PID149"/>
      <c r="PIE149"/>
      <c r="PIF149"/>
      <c r="PIG149"/>
      <c r="PIH149"/>
      <c r="PII149"/>
      <c r="PIJ149"/>
      <c r="PIK149"/>
      <c r="PIL149"/>
      <c r="PIM149"/>
      <c r="PIN149"/>
      <c r="PIO149"/>
      <c r="PIP149"/>
      <c r="PIQ149"/>
      <c r="PIR149"/>
      <c r="PIS149"/>
      <c r="PIT149"/>
      <c r="PIU149"/>
      <c r="PIV149"/>
      <c r="PIW149"/>
      <c r="PIX149"/>
      <c r="PIY149"/>
      <c r="PIZ149"/>
      <c r="PJA149"/>
      <c r="PJB149"/>
      <c r="PJC149"/>
      <c r="PJD149"/>
      <c r="PJE149"/>
      <c r="PJF149"/>
      <c r="PJG149"/>
      <c r="PJH149"/>
      <c r="PJI149"/>
      <c r="PJJ149"/>
      <c r="PJK149"/>
      <c r="PJL149"/>
      <c r="PJM149"/>
      <c r="PJN149"/>
      <c r="PJO149"/>
      <c r="PJP149"/>
      <c r="PJQ149"/>
      <c r="PJR149"/>
      <c r="PJS149"/>
      <c r="PJT149"/>
      <c r="PJU149"/>
      <c r="PJV149"/>
      <c r="PJW149"/>
      <c r="PJX149"/>
      <c r="PJY149"/>
      <c r="PJZ149"/>
      <c r="PKA149"/>
      <c r="PKB149"/>
      <c r="PKC149"/>
      <c r="PKD149"/>
      <c r="PKE149"/>
      <c r="PKF149"/>
      <c r="PKG149"/>
      <c r="PKH149"/>
      <c r="PKI149"/>
      <c r="PKJ149"/>
      <c r="PKK149"/>
      <c r="PKL149"/>
      <c r="PKM149"/>
      <c r="PKN149"/>
      <c r="PKO149"/>
      <c r="PKP149"/>
      <c r="PKQ149"/>
      <c r="PKR149"/>
      <c r="PKS149"/>
      <c r="PKT149"/>
      <c r="PKU149"/>
      <c r="PKV149"/>
      <c r="PKW149"/>
      <c r="PKX149"/>
      <c r="PKY149"/>
      <c r="PKZ149"/>
      <c r="PLA149"/>
      <c r="PLB149"/>
      <c r="PLC149"/>
      <c r="PLD149"/>
      <c r="PLE149"/>
      <c r="PLF149"/>
      <c r="PLG149"/>
      <c r="PLH149"/>
      <c r="PLI149"/>
      <c r="PLJ149"/>
      <c r="PLK149"/>
      <c r="PLL149"/>
      <c r="PLM149"/>
      <c r="PLN149"/>
      <c r="PLO149"/>
      <c r="PLP149"/>
      <c r="PLQ149"/>
      <c r="PLR149"/>
      <c r="PLS149"/>
      <c r="PLT149"/>
      <c r="PLU149"/>
      <c r="PLV149"/>
      <c r="PLW149"/>
      <c r="PLX149"/>
      <c r="PLY149"/>
      <c r="PLZ149"/>
      <c r="PMA149"/>
      <c r="PMB149"/>
      <c r="PMC149"/>
      <c r="PMD149"/>
      <c r="PME149"/>
      <c r="PMF149"/>
      <c r="PMG149"/>
      <c r="PMH149"/>
      <c r="PMI149"/>
      <c r="PMJ149"/>
      <c r="PMK149"/>
      <c r="PML149"/>
      <c r="PMM149"/>
      <c r="PMN149"/>
      <c r="PMO149"/>
      <c r="PMP149"/>
      <c r="PMQ149"/>
      <c r="PMR149"/>
      <c r="PMS149"/>
      <c r="PMT149"/>
      <c r="PMU149"/>
      <c r="PMV149"/>
      <c r="PMW149"/>
      <c r="PMX149"/>
      <c r="PMY149"/>
      <c r="PMZ149"/>
      <c r="PNA149"/>
      <c r="PNB149"/>
      <c r="PNC149"/>
      <c r="PND149"/>
      <c r="PNE149"/>
      <c r="PNF149"/>
      <c r="PNG149"/>
      <c r="PNH149"/>
      <c r="PNI149"/>
      <c r="PNJ149"/>
      <c r="PNK149"/>
      <c r="PNL149"/>
      <c r="PNM149"/>
      <c r="PNN149"/>
      <c r="PNO149"/>
      <c r="PNP149"/>
      <c r="PNQ149"/>
      <c r="PNR149"/>
      <c r="PNS149"/>
      <c r="PNT149"/>
      <c r="PNU149"/>
      <c r="PNV149"/>
      <c r="PNW149"/>
      <c r="PNX149"/>
      <c r="PNY149"/>
      <c r="PNZ149"/>
      <c r="POA149"/>
      <c r="POB149"/>
      <c r="POC149"/>
      <c r="POD149"/>
      <c r="POE149"/>
      <c r="POF149"/>
      <c r="POG149"/>
      <c r="POH149"/>
      <c r="POI149"/>
      <c r="POJ149"/>
      <c r="POK149"/>
      <c r="POL149"/>
      <c r="POM149"/>
      <c r="PON149"/>
      <c r="POO149"/>
      <c r="POP149"/>
      <c r="POQ149"/>
      <c r="POR149"/>
      <c r="POS149"/>
      <c r="POT149"/>
      <c r="POU149"/>
      <c r="POV149"/>
      <c r="POW149"/>
      <c r="POX149"/>
      <c r="POY149"/>
      <c r="POZ149"/>
      <c r="PPA149"/>
      <c r="PPB149"/>
      <c r="PPC149"/>
      <c r="PPD149"/>
      <c r="PPE149"/>
      <c r="PPF149"/>
      <c r="PPG149"/>
      <c r="PPH149"/>
      <c r="PPI149"/>
      <c r="PPJ149"/>
      <c r="PPK149"/>
      <c r="PPL149"/>
      <c r="PPM149"/>
      <c r="PPN149"/>
      <c r="PPO149"/>
      <c r="PPP149"/>
      <c r="PPQ149"/>
      <c r="PPR149"/>
      <c r="PPS149"/>
      <c r="PPT149"/>
      <c r="PPU149"/>
      <c r="PPV149"/>
      <c r="PPW149"/>
      <c r="PPX149"/>
      <c r="PPY149"/>
      <c r="PPZ149"/>
      <c r="PQA149"/>
      <c r="PQB149"/>
      <c r="PQC149"/>
      <c r="PQD149"/>
      <c r="PQE149"/>
      <c r="PQF149"/>
      <c r="PQG149"/>
      <c r="PQH149"/>
      <c r="PQI149"/>
      <c r="PQJ149"/>
      <c r="PQK149"/>
      <c r="PQL149"/>
      <c r="PQM149"/>
      <c r="PQN149"/>
      <c r="PQO149"/>
      <c r="PQP149"/>
      <c r="PQQ149"/>
      <c r="PQR149"/>
      <c r="PQS149"/>
      <c r="PQT149"/>
      <c r="PQU149"/>
      <c r="PQV149"/>
      <c r="PQW149"/>
      <c r="PQX149"/>
      <c r="PQY149"/>
      <c r="PQZ149"/>
      <c r="PRA149"/>
      <c r="PRB149"/>
      <c r="PRC149"/>
      <c r="PRD149"/>
      <c r="PRE149"/>
      <c r="PRF149"/>
      <c r="PRG149"/>
      <c r="PRH149"/>
      <c r="PRI149"/>
      <c r="PRJ149"/>
      <c r="PRK149"/>
      <c r="PRL149"/>
      <c r="PRM149"/>
      <c r="PRN149"/>
      <c r="PRO149"/>
      <c r="PRP149"/>
      <c r="PRQ149"/>
      <c r="PRR149"/>
      <c r="PRS149"/>
      <c r="PRT149"/>
      <c r="PRU149"/>
      <c r="PRV149"/>
      <c r="PRW149"/>
      <c r="PRX149"/>
      <c r="PRY149"/>
      <c r="PRZ149"/>
      <c r="PSA149"/>
      <c r="PSB149"/>
      <c r="PSC149"/>
      <c r="PSD149"/>
      <c r="PSE149"/>
      <c r="PSF149"/>
      <c r="PSG149"/>
      <c r="PSH149"/>
      <c r="PSI149"/>
      <c r="PSJ149"/>
      <c r="PSK149"/>
      <c r="PSL149"/>
      <c r="PSM149"/>
      <c r="PSN149"/>
      <c r="PSO149"/>
      <c r="PSP149"/>
      <c r="PSQ149"/>
      <c r="PSR149"/>
      <c r="PSS149"/>
      <c r="PST149"/>
      <c r="PSU149"/>
      <c r="PSV149"/>
      <c r="PSW149"/>
      <c r="PSX149"/>
      <c r="PSY149"/>
      <c r="PSZ149"/>
      <c r="PTA149"/>
      <c r="PTB149"/>
      <c r="PTC149"/>
      <c r="PTD149"/>
      <c r="PTE149"/>
      <c r="PTF149"/>
      <c r="PTG149"/>
      <c r="PTH149"/>
      <c r="PTI149"/>
      <c r="PTJ149"/>
      <c r="PTK149"/>
      <c r="PTL149"/>
      <c r="PTM149"/>
      <c r="PTN149"/>
      <c r="PTO149"/>
      <c r="PTP149"/>
      <c r="PTQ149"/>
      <c r="PTR149"/>
      <c r="PTS149"/>
      <c r="PTT149"/>
      <c r="PTU149"/>
      <c r="PTV149"/>
      <c r="PTW149"/>
      <c r="PTX149"/>
      <c r="PTY149"/>
      <c r="PTZ149"/>
      <c r="PUA149"/>
      <c r="PUB149"/>
      <c r="PUC149"/>
      <c r="PUD149"/>
      <c r="PUE149"/>
      <c r="PUF149"/>
      <c r="PUG149"/>
      <c r="PUH149"/>
      <c r="PUI149"/>
      <c r="PUJ149"/>
      <c r="PUK149"/>
      <c r="PUL149"/>
      <c r="PUM149"/>
      <c r="PUN149"/>
      <c r="PUO149"/>
      <c r="PUP149"/>
      <c r="PUQ149"/>
      <c r="PUR149"/>
      <c r="PUS149"/>
      <c r="PUT149"/>
      <c r="PUU149"/>
      <c r="PUV149"/>
      <c r="PUW149"/>
      <c r="PUX149"/>
      <c r="PUY149"/>
      <c r="PUZ149"/>
      <c r="PVA149"/>
      <c r="PVB149"/>
      <c r="PVC149"/>
      <c r="PVD149"/>
      <c r="PVE149"/>
      <c r="PVF149"/>
      <c r="PVG149"/>
      <c r="PVH149"/>
      <c r="PVI149"/>
      <c r="PVJ149"/>
      <c r="PVK149"/>
      <c r="PVL149"/>
      <c r="PVM149"/>
      <c r="PVN149"/>
      <c r="PVO149"/>
      <c r="PVP149"/>
      <c r="PVQ149"/>
      <c r="PVR149"/>
      <c r="PVS149"/>
      <c r="PVT149"/>
      <c r="PVU149"/>
      <c r="PVV149"/>
      <c r="PVW149"/>
      <c r="PVX149"/>
      <c r="PVY149"/>
      <c r="PVZ149"/>
      <c r="PWA149"/>
      <c r="PWB149"/>
      <c r="PWC149"/>
      <c r="PWD149"/>
      <c r="PWE149"/>
      <c r="PWF149"/>
      <c r="PWG149"/>
      <c r="PWH149"/>
      <c r="PWI149"/>
      <c r="PWJ149"/>
      <c r="PWK149"/>
      <c r="PWL149"/>
      <c r="PWM149"/>
      <c r="PWN149"/>
      <c r="PWO149"/>
      <c r="PWP149"/>
      <c r="PWQ149"/>
      <c r="PWR149"/>
      <c r="PWS149"/>
      <c r="PWT149"/>
      <c r="PWU149"/>
      <c r="PWV149"/>
      <c r="PWW149"/>
      <c r="PWX149"/>
      <c r="PWY149"/>
      <c r="PWZ149"/>
      <c r="PXA149"/>
      <c r="PXB149"/>
      <c r="PXC149"/>
      <c r="PXD149"/>
      <c r="PXE149"/>
      <c r="PXF149"/>
      <c r="PXG149"/>
      <c r="PXH149"/>
      <c r="PXI149"/>
      <c r="PXJ149"/>
      <c r="PXK149"/>
      <c r="PXL149"/>
      <c r="PXM149"/>
      <c r="PXN149"/>
      <c r="PXO149"/>
      <c r="PXP149"/>
      <c r="PXQ149"/>
      <c r="PXR149"/>
      <c r="PXS149"/>
      <c r="PXT149"/>
      <c r="PXU149"/>
      <c r="PXV149"/>
      <c r="PXW149"/>
      <c r="PXX149"/>
      <c r="PXY149"/>
      <c r="PXZ149"/>
      <c r="PYA149"/>
      <c r="PYB149"/>
      <c r="PYC149"/>
      <c r="PYD149"/>
      <c r="PYE149"/>
      <c r="PYF149"/>
      <c r="PYG149"/>
      <c r="PYH149"/>
      <c r="PYI149"/>
      <c r="PYJ149"/>
      <c r="PYK149"/>
      <c r="PYL149"/>
      <c r="PYM149"/>
      <c r="PYN149"/>
      <c r="PYO149"/>
      <c r="PYP149"/>
      <c r="PYQ149"/>
      <c r="PYR149"/>
      <c r="PYS149"/>
      <c r="PYT149"/>
      <c r="PYU149"/>
      <c r="PYV149"/>
      <c r="PYW149"/>
      <c r="PYX149"/>
      <c r="PYY149"/>
      <c r="PYZ149"/>
      <c r="PZA149"/>
      <c r="PZB149"/>
      <c r="PZC149"/>
      <c r="PZD149"/>
      <c r="PZE149"/>
      <c r="PZF149"/>
      <c r="PZG149"/>
      <c r="PZH149"/>
      <c r="PZI149"/>
      <c r="PZJ149"/>
      <c r="PZK149"/>
      <c r="PZL149"/>
      <c r="PZM149"/>
      <c r="PZN149"/>
      <c r="PZO149"/>
      <c r="PZP149"/>
      <c r="PZQ149"/>
      <c r="PZR149"/>
      <c r="PZS149"/>
      <c r="PZT149"/>
      <c r="PZU149"/>
      <c r="PZV149"/>
      <c r="PZW149"/>
      <c r="PZX149"/>
      <c r="PZY149"/>
      <c r="PZZ149"/>
      <c r="QAA149"/>
      <c r="QAB149"/>
      <c r="QAC149"/>
      <c r="QAD149"/>
      <c r="QAE149"/>
      <c r="QAF149"/>
      <c r="QAG149"/>
      <c r="QAH149"/>
      <c r="QAI149"/>
      <c r="QAJ149"/>
      <c r="QAK149"/>
      <c r="QAL149"/>
      <c r="QAM149"/>
      <c r="QAN149"/>
      <c r="QAO149"/>
      <c r="QAP149"/>
      <c r="QAQ149"/>
      <c r="QAR149"/>
      <c r="QAS149"/>
      <c r="QAT149"/>
      <c r="QAU149"/>
      <c r="QAV149"/>
      <c r="QAW149"/>
      <c r="QAX149"/>
      <c r="QAY149"/>
      <c r="QAZ149"/>
      <c r="QBA149"/>
      <c r="QBB149"/>
      <c r="QBC149"/>
      <c r="QBD149"/>
      <c r="QBE149"/>
      <c r="QBF149"/>
      <c r="QBG149"/>
      <c r="QBH149"/>
      <c r="QBI149"/>
      <c r="QBJ149"/>
      <c r="QBK149"/>
      <c r="QBL149"/>
      <c r="QBM149"/>
      <c r="QBN149"/>
      <c r="QBO149"/>
      <c r="QBP149"/>
      <c r="QBQ149"/>
      <c r="QBR149"/>
      <c r="QBS149"/>
      <c r="QBT149"/>
      <c r="QBU149"/>
      <c r="QBV149"/>
      <c r="QBW149"/>
      <c r="QBX149"/>
      <c r="QBY149"/>
      <c r="QBZ149"/>
      <c r="QCA149"/>
      <c r="QCB149"/>
      <c r="QCC149"/>
      <c r="QCD149"/>
      <c r="QCE149"/>
      <c r="QCF149"/>
      <c r="QCG149"/>
      <c r="QCH149"/>
      <c r="QCI149"/>
      <c r="QCJ149"/>
      <c r="QCK149"/>
      <c r="QCL149"/>
      <c r="QCM149"/>
      <c r="QCN149"/>
      <c r="QCO149"/>
      <c r="QCP149"/>
      <c r="QCQ149"/>
      <c r="QCR149"/>
      <c r="QCS149"/>
      <c r="QCT149"/>
      <c r="QCU149"/>
      <c r="QCV149"/>
      <c r="QCW149"/>
      <c r="QCX149"/>
      <c r="QCY149"/>
      <c r="QCZ149"/>
      <c r="QDA149"/>
      <c r="QDB149"/>
      <c r="QDC149"/>
      <c r="QDD149"/>
      <c r="QDE149"/>
      <c r="QDF149"/>
      <c r="QDG149"/>
      <c r="QDH149"/>
      <c r="QDI149"/>
      <c r="QDJ149"/>
      <c r="QDK149"/>
      <c r="QDL149"/>
      <c r="QDM149"/>
      <c r="QDN149"/>
      <c r="QDO149"/>
      <c r="QDP149"/>
      <c r="QDQ149"/>
      <c r="QDR149"/>
      <c r="QDS149"/>
      <c r="QDT149"/>
      <c r="QDU149"/>
      <c r="QDV149"/>
      <c r="QDW149"/>
      <c r="QDX149"/>
      <c r="QDY149"/>
      <c r="QDZ149"/>
      <c r="QEA149"/>
      <c r="QEB149"/>
      <c r="QEC149"/>
      <c r="QED149"/>
      <c r="QEE149"/>
      <c r="QEF149"/>
      <c r="QEG149"/>
      <c r="QEH149"/>
      <c r="QEI149"/>
      <c r="QEJ149"/>
      <c r="QEK149"/>
      <c r="QEL149"/>
      <c r="QEM149"/>
      <c r="QEN149"/>
      <c r="QEO149"/>
      <c r="QEP149"/>
      <c r="QEQ149"/>
      <c r="QER149"/>
      <c r="QES149"/>
      <c r="QET149"/>
      <c r="QEU149"/>
      <c r="QEV149"/>
      <c r="QEW149"/>
      <c r="QEX149"/>
      <c r="QEY149"/>
      <c r="QEZ149"/>
      <c r="QFA149"/>
      <c r="QFB149"/>
      <c r="QFC149"/>
      <c r="QFD149"/>
      <c r="QFE149"/>
      <c r="QFF149"/>
      <c r="QFG149"/>
      <c r="QFH149"/>
      <c r="QFI149"/>
      <c r="QFJ149"/>
      <c r="QFK149"/>
      <c r="QFL149"/>
      <c r="QFM149"/>
      <c r="QFN149"/>
      <c r="QFO149"/>
      <c r="QFP149"/>
      <c r="QFQ149"/>
      <c r="QFR149"/>
      <c r="QFS149"/>
      <c r="QFT149"/>
      <c r="QFU149"/>
      <c r="QFV149"/>
      <c r="QFW149"/>
      <c r="QFX149"/>
      <c r="QFY149"/>
      <c r="QFZ149"/>
      <c r="QGA149"/>
      <c r="QGB149"/>
      <c r="QGC149"/>
      <c r="QGD149"/>
      <c r="QGE149"/>
      <c r="QGF149"/>
      <c r="QGG149"/>
      <c r="QGH149"/>
      <c r="QGI149"/>
      <c r="QGJ149"/>
      <c r="QGK149"/>
      <c r="QGL149"/>
      <c r="QGM149"/>
      <c r="QGN149"/>
      <c r="QGO149"/>
      <c r="QGP149"/>
      <c r="QGQ149"/>
      <c r="QGR149"/>
      <c r="QGS149"/>
      <c r="QGT149"/>
      <c r="QGU149"/>
      <c r="QGV149"/>
      <c r="QGW149"/>
      <c r="QGX149"/>
      <c r="QGY149"/>
      <c r="QGZ149"/>
      <c r="QHA149"/>
      <c r="QHB149"/>
      <c r="QHC149"/>
      <c r="QHD149"/>
      <c r="QHE149"/>
      <c r="QHF149"/>
      <c r="QHG149"/>
      <c r="QHH149"/>
      <c r="QHI149"/>
      <c r="QHJ149"/>
      <c r="QHK149"/>
      <c r="QHL149"/>
      <c r="QHM149"/>
      <c r="QHN149"/>
      <c r="QHO149"/>
      <c r="QHP149"/>
      <c r="QHQ149"/>
      <c r="QHR149"/>
      <c r="QHS149"/>
      <c r="QHT149"/>
      <c r="QHU149"/>
      <c r="QHV149"/>
      <c r="QHW149"/>
      <c r="QHX149"/>
      <c r="QHY149"/>
      <c r="QHZ149"/>
      <c r="QIA149"/>
      <c r="QIB149"/>
      <c r="QIC149"/>
      <c r="QID149"/>
      <c r="QIE149"/>
      <c r="QIF149"/>
      <c r="QIG149"/>
      <c r="QIH149"/>
      <c r="QII149"/>
      <c r="QIJ149"/>
      <c r="QIK149"/>
      <c r="QIL149"/>
      <c r="QIM149"/>
      <c r="QIN149"/>
      <c r="QIO149"/>
      <c r="QIP149"/>
      <c r="QIQ149"/>
      <c r="QIR149"/>
      <c r="QIS149"/>
      <c r="QIT149"/>
      <c r="QIU149"/>
      <c r="QIV149"/>
      <c r="QIW149"/>
      <c r="QIX149"/>
      <c r="QIY149"/>
      <c r="QIZ149"/>
      <c r="QJA149"/>
      <c r="QJB149"/>
      <c r="QJC149"/>
      <c r="QJD149"/>
      <c r="QJE149"/>
      <c r="QJF149"/>
      <c r="QJG149"/>
      <c r="QJH149"/>
      <c r="QJI149"/>
      <c r="QJJ149"/>
      <c r="QJK149"/>
      <c r="QJL149"/>
      <c r="QJM149"/>
      <c r="QJN149"/>
      <c r="QJO149"/>
      <c r="QJP149"/>
      <c r="QJQ149"/>
      <c r="QJR149"/>
      <c r="QJS149"/>
      <c r="QJT149"/>
      <c r="QJU149"/>
      <c r="QJV149"/>
      <c r="QJW149"/>
      <c r="QJX149"/>
      <c r="QJY149"/>
      <c r="QJZ149"/>
      <c r="QKA149"/>
      <c r="QKB149"/>
      <c r="QKC149"/>
      <c r="QKD149"/>
      <c r="QKE149"/>
      <c r="QKF149"/>
      <c r="QKG149"/>
      <c r="QKH149"/>
      <c r="QKI149"/>
      <c r="QKJ149"/>
      <c r="QKK149"/>
      <c r="QKL149"/>
      <c r="QKM149"/>
      <c r="QKN149"/>
      <c r="QKO149"/>
      <c r="QKP149"/>
      <c r="QKQ149"/>
      <c r="QKR149"/>
      <c r="QKS149"/>
      <c r="QKT149"/>
      <c r="QKU149"/>
      <c r="QKV149"/>
      <c r="QKW149"/>
      <c r="QKX149"/>
      <c r="QKY149"/>
      <c r="QKZ149"/>
      <c r="QLA149"/>
      <c r="QLB149"/>
      <c r="QLC149"/>
      <c r="QLD149"/>
      <c r="QLE149"/>
      <c r="QLF149"/>
      <c r="QLG149"/>
      <c r="QLH149"/>
      <c r="QLI149"/>
      <c r="QLJ149"/>
      <c r="QLK149"/>
      <c r="QLL149"/>
      <c r="QLM149"/>
      <c r="QLN149"/>
      <c r="QLO149"/>
      <c r="QLP149"/>
      <c r="QLQ149"/>
      <c r="QLR149"/>
      <c r="QLS149"/>
      <c r="QLT149"/>
      <c r="QLU149"/>
      <c r="QLV149"/>
      <c r="QLW149"/>
      <c r="QLX149"/>
      <c r="QLY149"/>
      <c r="QLZ149"/>
      <c r="QMA149"/>
      <c r="QMB149"/>
      <c r="QMC149"/>
      <c r="QMD149"/>
      <c r="QME149"/>
      <c r="QMF149"/>
      <c r="QMG149"/>
      <c r="QMH149"/>
      <c r="QMI149"/>
      <c r="QMJ149"/>
      <c r="QMK149"/>
      <c r="QML149"/>
      <c r="QMM149"/>
      <c r="QMN149"/>
      <c r="QMO149"/>
      <c r="QMP149"/>
      <c r="QMQ149"/>
      <c r="QMR149"/>
      <c r="QMS149"/>
      <c r="QMT149"/>
      <c r="QMU149"/>
      <c r="QMV149"/>
      <c r="QMW149"/>
      <c r="QMX149"/>
      <c r="QMY149"/>
      <c r="QMZ149"/>
      <c r="QNA149"/>
      <c r="QNB149"/>
      <c r="QNC149"/>
      <c r="QND149"/>
      <c r="QNE149"/>
      <c r="QNF149"/>
      <c r="QNG149"/>
      <c r="QNH149"/>
      <c r="QNI149"/>
      <c r="QNJ149"/>
      <c r="QNK149"/>
      <c r="QNL149"/>
      <c r="QNM149"/>
      <c r="QNN149"/>
      <c r="QNO149"/>
      <c r="QNP149"/>
      <c r="QNQ149"/>
      <c r="QNR149"/>
      <c r="QNS149"/>
      <c r="QNT149"/>
      <c r="QNU149"/>
      <c r="QNV149"/>
      <c r="QNW149"/>
      <c r="QNX149"/>
      <c r="QNY149"/>
      <c r="QNZ149"/>
      <c r="QOA149"/>
      <c r="QOB149"/>
      <c r="QOC149"/>
      <c r="QOD149"/>
      <c r="QOE149"/>
      <c r="QOF149"/>
      <c r="QOG149"/>
      <c r="QOH149"/>
      <c r="QOI149"/>
      <c r="QOJ149"/>
      <c r="QOK149"/>
      <c r="QOL149"/>
      <c r="QOM149"/>
      <c r="QON149"/>
      <c r="QOO149"/>
      <c r="QOP149"/>
      <c r="QOQ149"/>
      <c r="QOR149"/>
      <c r="QOS149"/>
      <c r="QOT149"/>
      <c r="QOU149"/>
      <c r="QOV149"/>
      <c r="QOW149"/>
      <c r="QOX149"/>
      <c r="QOY149"/>
      <c r="QOZ149"/>
      <c r="QPA149"/>
      <c r="QPB149"/>
      <c r="QPC149"/>
      <c r="QPD149"/>
      <c r="QPE149"/>
      <c r="QPF149"/>
      <c r="QPG149"/>
      <c r="QPH149"/>
      <c r="QPI149"/>
      <c r="QPJ149"/>
      <c r="QPK149"/>
      <c r="QPL149"/>
      <c r="QPM149"/>
      <c r="QPN149"/>
      <c r="QPO149"/>
      <c r="QPP149"/>
      <c r="QPQ149"/>
      <c r="QPR149"/>
      <c r="QPS149"/>
      <c r="QPT149"/>
      <c r="QPU149"/>
      <c r="QPV149"/>
      <c r="QPW149"/>
      <c r="QPX149"/>
      <c r="QPY149"/>
      <c r="QPZ149"/>
      <c r="QQA149"/>
      <c r="QQB149"/>
      <c r="QQC149"/>
      <c r="QQD149"/>
      <c r="QQE149"/>
      <c r="QQF149"/>
      <c r="QQG149"/>
      <c r="QQH149"/>
      <c r="QQI149"/>
      <c r="QQJ149"/>
      <c r="QQK149"/>
      <c r="QQL149"/>
      <c r="QQM149"/>
      <c r="QQN149"/>
      <c r="QQO149"/>
      <c r="QQP149"/>
      <c r="QQQ149"/>
      <c r="QQR149"/>
      <c r="QQS149"/>
      <c r="QQT149"/>
      <c r="QQU149"/>
      <c r="QQV149"/>
      <c r="QQW149"/>
      <c r="QQX149"/>
      <c r="QQY149"/>
      <c r="QQZ149"/>
      <c r="QRA149"/>
      <c r="QRB149"/>
      <c r="QRC149"/>
      <c r="QRD149"/>
      <c r="QRE149"/>
      <c r="QRF149"/>
      <c r="QRG149"/>
      <c r="QRH149"/>
      <c r="QRI149"/>
      <c r="QRJ149"/>
      <c r="QRK149"/>
      <c r="QRL149"/>
      <c r="QRM149"/>
      <c r="QRN149"/>
      <c r="QRO149"/>
      <c r="QRP149"/>
      <c r="QRQ149"/>
      <c r="QRR149"/>
      <c r="QRS149"/>
      <c r="QRT149"/>
      <c r="QRU149"/>
      <c r="QRV149"/>
      <c r="QRW149"/>
      <c r="QRX149"/>
      <c r="QRY149"/>
      <c r="QRZ149"/>
      <c r="QSA149"/>
      <c r="QSB149"/>
      <c r="QSC149"/>
      <c r="QSD149"/>
      <c r="QSE149"/>
      <c r="QSF149"/>
      <c r="QSG149"/>
      <c r="QSH149"/>
      <c r="QSI149"/>
      <c r="QSJ149"/>
      <c r="QSK149"/>
      <c r="QSL149"/>
      <c r="QSM149"/>
      <c r="QSN149"/>
      <c r="QSO149"/>
      <c r="QSP149"/>
      <c r="QSQ149"/>
      <c r="QSR149"/>
      <c r="QSS149"/>
      <c r="QST149"/>
      <c r="QSU149"/>
      <c r="QSV149"/>
      <c r="QSW149"/>
      <c r="QSX149"/>
      <c r="QSY149"/>
      <c r="QSZ149"/>
      <c r="QTA149"/>
      <c r="QTB149"/>
      <c r="QTC149"/>
      <c r="QTD149"/>
      <c r="QTE149"/>
      <c r="QTF149"/>
      <c r="QTG149"/>
      <c r="QTH149"/>
      <c r="QTI149"/>
      <c r="QTJ149"/>
      <c r="QTK149"/>
      <c r="QTL149"/>
      <c r="QTM149"/>
      <c r="QTN149"/>
      <c r="QTO149"/>
      <c r="QTP149"/>
      <c r="QTQ149"/>
      <c r="QTR149"/>
      <c r="QTS149"/>
      <c r="QTT149"/>
      <c r="QTU149"/>
      <c r="QTV149"/>
      <c r="QTW149"/>
      <c r="QTX149"/>
      <c r="QTY149"/>
      <c r="QTZ149"/>
      <c r="QUA149"/>
      <c r="QUB149"/>
      <c r="QUC149"/>
      <c r="QUD149"/>
      <c r="QUE149"/>
      <c r="QUF149"/>
      <c r="QUG149"/>
      <c r="QUH149"/>
      <c r="QUI149"/>
      <c r="QUJ149"/>
      <c r="QUK149"/>
      <c r="QUL149"/>
      <c r="QUM149"/>
      <c r="QUN149"/>
      <c r="QUO149"/>
      <c r="QUP149"/>
      <c r="QUQ149"/>
      <c r="QUR149"/>
      <c r="QUS149"/>
      <c r="QUT149"/>
      <c r="QUU149"/>
      <c r="QUV149"/>
      <c r="QUW149"/>
      <c r="QUX149"/>
      <c r="QUY149"/>
      <c r="QUZ149"/>
      <c r="QVA149"/>
      <c r="QVB149"/>
      <c r="QVC149"/>
      <c r="QVD149"/>
      <c r="QVE149"/>
      <c r="QVF149"/>
      <c r="QVG149"/>
      <c r="QVH149"/>
      <c r="QVI149"/>
      <c r="QVJ149"/>
      <c r="QVK149"/>
      <c r="QVL149"/>
      <c r="QVM149"/>
      <c r="QVN149"/>
      <c r="QVO149"/>
      <c r="QVP149"/>
      <c r="QVQ149"/>
      <c r="QVR149"/>
      <c r="QVS149"/>
      <c r="QVT149"/>
      <c r="QVU149"/>
      <c r="QVV149"/>
      <c r="QVW149"/>
      <c r="QVX149"/>
      <c r="QVY149"/>
      <c r="QVZ149"/>
      <c r="QWA149"/>
      <c r="QWB149"/>
      <c r="QWC149"/>
      <c r="QWD149"/>
      <c r="QWE149"/>
      <c r="QWF149"/>
      <c r="QWG149"/>
      <c r="QWH149"/>
      <c r="QWI149"/>
      <c r="QWJ149"/>
      <c r="QWK149"/>
      <c r="QWL149"/>
      <c r="QWM149"/>
      <c r="QWN149"/>
      <c r="QWO149"/>
      <c r="QWP149"/>
      <c r="QWQ149"/>
      <c r="QWR149"/>
      <c r="QWS149"/>
      <c r="QWT149"/>
      <c r="QWU149"/>
      <c r="QWV149"/>
      <c r="QWW149"/>
      <c r="QWX149"/>
      <c r="QWY149"/>
      <c r="QWZ149"/>
      <c r="QXA149"/>
      <c r="QXB149"/>
      <c r="QXC149"/>
      <c r="QXD149"/>
      <c r="QXE149"/>
      <c r="QXF149"/>
      <c r="QXG149"/>
      <c r="QXH149"/>
      <c r="QXI149"/>
      <c r="QXJ149"/>
      <c r="QXK149"/>
      <c r="QXL149"/>
      <c r="QXM149"/>
      <c r="QXN149"/>
      <c r="QXO149"/>
      <c r="QXP149"/>
      <c r="QXQ149"/>
      <c r="QXR149"/>
      <c r="QXS149"/>
      <c r="QXT149"/>
      <c r="QXU149"/>
      <c r="QXV149"/>
      <c r="QXW149"/>
      <c r="QXX149"/>
      <c r="QXY149"/>
      <c r="QXZ149"/>
      <c r="QYA149"/>
      <c r="QYB149"/>
      <c r="QYC149"/>
      <c r="QYD149"/>
      <c r="QYE149"/>
      <c r="QYF149"/>
      <c r="QYG149"/>
      <c r="QYH149"/>
      <c r="QYI149"/>
      <c r="QYJ149"/>
      <c r="QYK149"/>
      <c r="QYL149"/>
      <c r="QYM149"/>
      <c r="QYN149"/>
      <c r="QYO149"/>
      <c r="QYP149"/>
      <c r="QYQ149"/>
      <c r="QYR149"/>
      <c r="QYS149"/>
      <c r="QYT149"/>
      <c r="QYU149"/>
      <c r="QYV149"/>
      <c r="QYW149"/>
      <c r="QYX149"/>
      <c r="QYY149"/>
      <c r="QYZ149"/>
      <c r="QZA149"/>
      <c r="QZB149"/>
      <c r="QZC149"/>
      <c r="QZD149"/>
      <c r="QZE149"/>
      <c r="QZF149"/>
      <c r="QZG149"/>
      <c r="QZH149"/>
      <c r="QZI149"/>
      <c r="QZJ149"/>
      <c r="QZK149"/>
      <c r="QZL149"/>
      <c r="QZM149"/>
      <c r="QZN149"/>
      <c r="QZO149"/>
      <c r="QZP149"/>
      <c r="QZQ149"/>
      <c r="QZR149"/>
      <c r="QZS149"/>
      <c r="QZT149"/>
      <c r="QZU149"/>
      <c r="QZV149"/>
      <c r="QZW149"/>
      <c r="QZX149"/>
      <c r="QZY149"/>
      <c r="QZZ149"/>
      <c r="RAA149"/>
      <c r="RAB149"/>
      <c r="RAC149"/>
      <c r="RAD149"/>
      <c r="RAE149"/>
      <c r="RAF149"/>
      <c r="RAG149"/>
      <c r="RAH149"/>
      <c r="RAI149"/>
      <c r="RAJ149"/>
      <c r="RAK149"/>
      <c r="RAL149"/>
      <c r="RAM149"/>
      <c r="RAN149"/>
      <c r="RAO149"/>
      <c r="RAP149"/>
      <c r="RAQ149"/>
      <c r="RAR149"/>
      <c r="RAS149"/>
      <c r="RAT149"/>
      <c r="RAU149"/>
      <c r="RAV149"/>
      <c r="RAW149"/>
      <c r="RAX149"/>
      <c r="RAY149"/>
      <c r="RAZ149"/>
      <c r="RBA149"/>
      <c r="RBB149"/>
      <c r="RBC149"/>
      <c r="RBD149"/>
      <c r="RBE149"/>
      <c r="RBF149"/>
      <c r="RBG149"/>
      <c r="RBH149"/>
      <c r="RBI149"/>
      <c r="RBJ149"/>
      <c r="RBK149"/>
      <c r="RBL149"/>
      <c r="RBM149"/>
      <c r="RBN149"/>
      <c r="RBO149"/>
      <c r="RBP149"/>
      <c r="RBQ149"/>
      <c r="RBR149"/>
      <c r="RBS149"/>
      <c r="RBT149"/>
      <c r="RBU149"/>
      <c r="RBV149"/>
      <c r="RBW149"/>
      <c r="RBX149"/>
      <c r="RBY149"/>
      <c r="RBZ149"/>
      <c r="RCA149"/>
      <c r="RCB149"/>
      <c r="RCC149"/>
      <c r="RCD149"/>
      <c r="RCE149"/>
      <c r="RCF149"/>
      <c r="RCG149"/>
      <c r="RCH149"/>
      <c r="RCI149"/>
      <c r="RCJ149"/>
      <c r="RCK149"/>
      <c r="RCL149"/>
      <c r="RCM149"/>
      <c r="RCN149"/>
      <c r="RCO149"/>
      <c r="RCP149"/>
      <c r="RCQ149"/>
      <c r="RCR149"/>
      <c r="RCS149"/>
      <c r="RCT149"/>
      <c r="RCU149"/>
      <c r="RCV149"/>
      <c r="RCW149"/>
      <c r="RCX149"/>
      <c r="RCY149"/>
      <c r="RCZ149"/>
      <c r="RDA149"/>
      <c r="RDB149"/>
      <c r="RDC149"/>
      <c r="RDD149"/>
      <c r="RDE149"/>
      <c r="RDF149"/>
      <c r="RDG149"/>
      <c r="RDH149"/>
      <c r="RDI149"/>
      <c r="RDJ149"/>
      <c r="RDK149"/>
      <c r="RDL149"/>
      <c r="RDM149"/>
      <c r="RDN149"/>
      <c r="RDO149"/>
      <c r="RDP149"/>
      <c r="RDQ149"/>
      <c r="RDR149"/>
      <c r="RDS149"/>
      <c r="RDT149"/>
      <c r="RDU149"/>
      <c r="RDV149"/>
      <c r="RDW149"/>
      <c r="RDX149"/>
      <c r="RDY149"/>
      <c r="RDZ149"/>
      <c r="REA149"/>
      <c r="REB149"/>
      <c r="REC149"/>
      <c r="RED149"/>
      <c r="REE149"/>
      <c r="REF149"/>
      <c r="REG149"/>
      <c r="REH149"/>
      <c r="REI149"/>
      <c r="REJ149"/>
      <c r="REK149"/>
      <c r="REL149"/>
      <c r="REM149"/>
      <c r="REN149"/>
      <c r="REO149"/>
      <c r="REP149"/>
      <c r="REQ149"/>
      <c r="RER149"/>
      <c r="RES149"/>
      <c r="RET149"/>
      <c r="REU149"/>
      <c r="REV149"/>
      <c r="REW149"/>
      <c r="REX149"/>
      <c r="REY149"/>
      <c r="REZ149"/>
      <c r="RFA149"/>
      <c r="RFB149"/>
      <c r="RFC149"/>
      <c r="RFD149"/>
      <c r="RFE149"/>
      <c r="RFF149"/>
      <c r="RFG149"/>
      <c r="RFH149"/>
      <c r="RFI149"/>
      <c r="RFJ149"/>
      <c r="RFK149"/>
      <c r="RFL149"/>
      <c r="RFM149"/>
      <c r="RFN149"/>
      <c r="RFO149"/>
      <c r="RFP149"/>
      <c r="RFQ149"/>
      <c r="RFR149"/>
      <c r="RFS149"/>
      <c r="RFT149"/>
      <c r="RFU149"/>
      <c r="RFV149"/>
      <c r="RFW149"/>
      <c r="RFX149"/>
      <c r="RFY149"/>
      <c r="RFZ149"/>
      <c r="RGA149"/>
      <c r="RGB149"/>
      <c r="RGC149"/>
      <c r="RGD149"/>
      <c r="RGE149"/>
      <c r="RGF149"/>
      <c r="RGG149"/>
      <c r="RGH149"/>
      <c r="RGI149"/>
      <c r="RGJ149"/>
      <c r="RGK149"/>
      <c r="RGL149"/>
      <c r="RGM149"/>
      <c r="RGN149"/>
      <c r="RGO149"/>
      <c r="RGP149"/>
      <c r="RGQ149"/>
      <c r="RGR149"/>
      <c r="RGS149"/>
      <c r="RGT149"/>
      <c r="RGU149"/>
      <c r="RGV149"/>
      <c r="RGW149"/>
      <c r="RGX149"/>
      <c r="RGY149"/>
      <c r="RGZ149"/>
      <c r="RHA149"/>
      <c r="RHB149"/>
      <c r="RHC149"/>
      <c r="RHD149"/>
      <c r="RHE149"/>
      <c r="RHF149"/>
      <c r="RHG149"/>
      <c r="RHH149"/>
      <c r="RHI149"/>
      <c r="RHJ149"/>
      <c r="RHK149"/>
      <c r="RHL149"/>
      <c r="RHM149"/>
      <c r="RHN149"/>
      <c r="RHO149"/>
      <c r="RHP149"/>
      <c r="RHQ149"/>
      <c r="RHR149"/>
      <c r="RHS149"/>
      <c r="RHT149"/>
      <c r="RHU149"/>
      <c r="RHV149"/>
      <c r="RHW149"/>
      <c r="RHX149"/>
      <c r="RHY149"/>
      <c r="RHZ149"/>
      <c r="RIA149"/>
      <c r="RIB149"/>
      <c r="RIC149"/>
      <c r="RID149"/>
      <c r="RIE149"/>
      <c r="RIF149"/>
      <c r="RIG149"/>
      <c r="RIH149"/>
      <c r="RII149"/>
      <c r="RIJ149"/>
      <c r="RIK149"/>
      <c r="RIL149"/>
      <c r="RIM149"/>
      <c r="RIN149"/>
      <c r="RIO149"/>
      <c r="RIP149"/>
      <c r="RIQ149"/>
      <c r="RIR149"/>
      <c r="RIS149"/>
      <c r="RIT149"/>
      <c r="RIU149"/>
      <c r="RIV149"/>
      <c r="RIW149"/>
      <c r="RIX149"/>
      <c r="RIY149"/>
      <c r="RIZ149"/>
      <c r="RJA149"/>
      <c r="RJB149"/>
      <c r="RJC149"/>
      <c r="RJD149"/>
      <c r="RJE149"/>
      <c r="RJF149"/>
      <c r="RJG149"/>
      <c r="RJH149"/>
      <c r="RJI149"/>
      <c r="RJJ149"/>
      <c r="RJK149"/>
      <c r="RJL149"/>
      <c r="RJM149"/>
      <c r="RJN149"/>
      <c r="RJO149"/>
      <c r="RJP149"/>
      <c r="RJQ149"/>
      <c r="RJR149"/>
      <c r="RJS149"/>
      <c r="RJT149"/>
      <c r="RJU149"/>
      <c r="RJV149"/>
      <c r="RJW149"/>
      <c r="RJX149"/>
      <c r="RJY149"/>
      <c r="RJZ149"/>
      <c r="RKA149"/>
      <c r="RKB149"/>
      <c r="RKC149"/>
      <c r="RKD149"/>
      <c r="RKE149"/>
      <c r="RKF149"/>
      <c r="RKG149"/>
      <c r="RKH149"/>
      <c r="RKI149"/>
      <c r="RKJ149"/>
      <c r="RKK149"/>
      <c r="RKL149"/>
      <c r="RKM149"/>
      <c r="RKN149"/>
      <c r="RKO149"/>
      <c r="RKP149"/>
      <c r="RKQ149"/>
      <c r="RKR149"/>
      <c r="RKS149"/>
      <c r="RKT149"/>
      <c r="RKU149"/>
      <c r="RKV149"/>
      <c r="RKW149"/>
      <c r="RKX149"/>
      <c r="RKY149"/>
      <c r="RKZ149"/>
      <c r="RLA149"/>
      <c r="RLB149"/>
      <c r="RLC149"/>
      <c r="RLD149"/>
      <c r="RLE149"/>
      <c r="RLF149"/>
      <c r="RLG149"/>
      <c r="RLH149"/>
      <c r="RLI149"/>
      <c r="RLJ149"/>
      <c r="RLK149"/>
      <c r="RLL149"/>
      <c r="RLM149"/>
      <c r="RLN149"/>
      <c r="RLO149"/>
      <c r="RLP149"/>
      <c r="RLQ149"/>
      <c r="RLR149"/>
      <c r="RLS149"/>
      <c r="RLT149"/>
      <c r="RLU149"/>
      <c r="RLV149"/>
      <c r="RLW149"/>
      <c r="RLX149"/>
      <c r="RLY149"/>
      <c r="RLZ149"/>
      <c r="RMA149"/>
      <c r="RMB149"/>
      <c r="RMC149"/>
      <c r="RMD149"/>
      <c r="RME149"/>
      <c r="RMF149"/>
      <c r="RMG149"/>
      <c r="RMH149"/>
      <c r="RMI149"/>
      <c r="RMJ149"/>
      <c r="RMK149"/>
      <c r="RML149"/>
      <c r="RMM149"/>
      <c r="RMN149"/>
      <c r="RMO149"/>
      <c r="RMP149"/>
      <c r="RMQ149"/>
      <c r="RMR149"/>
      <c r="RMS149"/>
      <c r="RMT149"/>
      <c r="RMU149"/>
      <c r="RMV149"/>
      <c r="RMW149"/>
      <c r="RMX149"/>
      <c r="RMY149"/>
      <c r="RMZ149"/>
      <c r="RNA149"/>
      <c r="RNB149"/>
      <c r="RNC149"/>
      <c r="RND149"/>
      <c r="RNE149"/>
      <c r="RNF149"/>
      <c r="RNG149"/>
      <c r="RNH149"/>
      <c r="RNI149"/>
      <c r="RNJ149"/>
      <c r="RNK149"/>
      <c r="RNL149"/>
      <c r="RNM149"/>
      <c r="RNN149"/>
      <c r="RNO149"/>
      <c r="RNP149"/>
      <c r="RNQ149"/>
      <c r="RNR149"/>
      <c r="RNS149"/>
      <c r="RNT149"/>
      <c r="RNU149"/>
      <c r="RNV149"/>
      <c r="RNW149"/>
      <c r="RNX149"/>
      <c r="RNY149"/>
      <c r="RNZ149"/>
      <c r="ROA149"/>
      <c r="ROB149"/>
      <c r="ROC149"/>
      <c r="ROD149"/>
      <c r="ROE149"/>
      <c r="ROF149"/>
      <c r="ROG149"/>
      <c r="ROH149"/>
      <c r="ROI149"/>
      <c r="ROJ149"/>
      <c r="ROK149"/>
      <c r="ROL149"/>
      <c r="ROM149"/>
      <c r="RON149"/>
      <c r="ROO149"/>
      <c r="ROP149"/>
      <c r="ROQ149"/>
      <c r="ROR149"/>
      <c r="ROS149"/>
      <c r="ROT149"/>
      <c r="ROU149"/>
      <c r="ROV149"/>
      <c r="ROW149"/>
      <c r="ROX149"/>
      <c r="ROY149"/>
      <c r="ROZ149"/>
      <c r="RPA149"/>
      <c r="RPB149"/>
      <c r="RPC149"/>
      <c r="RPD149"/>
      <c r="RPE149"/>
      <c r="RPF149"/>
      <c r="RPG149"/>
      <c r="RPH149"/>
      <c r="RPI149"/>
      <c r="RPJ149"/>
      <c r="RPK149"/>
      <c r="RPL149"/>
      <c r="RPM149"/>
      <c r="RPN149"/>
      <c r="RPO149"/>
      <c r="RPP149"/>
      <c r="RPQ149"/>
      <c r="RPR149"/>
      <c r="RPS149"/>
      <c r="RPT149"/>
      <c r="RPU149"/>
      <c r="RPV149"/>
      <c r="RPW149"/>
      <c r="RPX149"/>
      <c r="RPY149"/>
      <c r="RPZ149"/>
      <c r="RQA149"/>
      <c r="RQB149"/>
      <c r="RQC149"/>
      <c r="RQD149"/>
      <c r="RQE149"/>
      <c r="RQF149"/>
      <c r="RQG149"/>
      <c r="RQH149"/>
      <c r="RQI149"/>
      <c r="RQJ149"/>
      <c r="RQK149"/>
      <c r="RQL149"/>
      <c r="RQM149"/>
      <c r="RQN149"/>
      <c r="RQO149"/>
      <c r="RQP149"/>
      <c r="RQQ149"/>
      <c r="RQR149"/>
      <c r="RQS149"/>
      <c r="RQT149"/>
      <c r="RQU149"/>
      <c r="RQV149"/>
      <c r="RQW149"/>
      <c r="RQX149"/>
      <c r="RQY149"/>
      <c r="RQZ149"/>
      <c r="RRA149"/>
      <c r="RRB149"/>
      <c r="RRC149"/>
      <c r="RRD149"/>
      <c r="RRE149"/>
      <c r="RRF149"/>
      <c r="RRG149"/>
      <c r="RRH149"/>
      <c r="RRI149"/>
      <c r="RRJ149"/>
      <c r="RRK149"/>
      <c r="RRL149"/>
      <c r="RRM149"/>
      <c r="RRN149"/>
      <c r="RRO149"/>
      <c r="RRP149"/>
      <c r="RRQ149"/>
      <c r="RRR149"/>
      <c r="RRS149"/>
      <c r="RRT149"/>
      <c r="RRU149"/>
      <c r="RRV149"/>
      <c r="RRW149"/>
      <c r="RRX149"/>
      <c r="RRY149"/>
      <c r="RRZ149"/>
      <c r="RSA149"/>
      <c r="RSB149"/>
      <c r="RSC149"/>
      <c r="RSD149"/>
      <c r="RSE149"/>
      <c r="RSF149"/>
      <c r="RSG149"/>
      <c r="RSH149"/>
      <c r="RSI149"/>
      <c r="RSJ149"/>
      <c r="RSK149"/>
      <c r="RSL149"/>
      <c r="RSM149"/>
      <c r="RSN149"/>
      <c r="RSO149"/>
      <c r="RSP149"/>
      <c r="RSQ149"/>
      <c r="RSR149"/>
      <c r="RSS149"/>
      <c r="RST149"/>
      <c r="RSU149"/>
      <c r="RSV149"/>
      <c r="RSW149"/>
      <c r="RSX149"/>
      <c r="RSY149"/>
      <c r="RSZ149"/>
      <c r="RTA149"/>
      <c r="RTB149"/>
      <c r="RTC149"/>
      <c r="RTD149"/>
      <c r="RTE149"/>
      <c r="RTF149"/>
      <c r="RTG149"/>
      <c r="RTH149"/>
      <c r="RTI149"/>
      <c r="RTJ149"/>
      <c r="RTK149"/>
      <c r="RTL149"/>
      <c r="RTM149"/>
      <c r="RTN149"/>
      <c r="RTO149"/>
      <c r="RTP149"/>
      <c r="RTQ149"/>
      <c r="RTR149"/>
      <c r="RTS149"/>
      <c r="RTT149"/>
      <c r="RTU149"/>
      <c r="RTV149"/>
      <c r="RTW149"/>
      <c r="RTX149"/>
      <c r="RTY149"/>
      <c r="RTZ149"/>
      <c r="RUA149"/>
      <c r="RUB149"/>
      <c r="RUC149"/>
      <c r="RUD149"/>
      <c r="RUE149"/>
      <c r="RUF149"/>
      <c r="RUG149"/>
      <c r="RUH149"/>
      <c r="RUI149"/>
      <c r="RUJ149"/>
      <c r="RUK149"/>
      <c r="RUL149"/>
      <c r="RUM149"/>
      <c r="RUN149"/>
      <c r="RUO149"/>
      <c r="RUP149"/>
      <c r="RUQ149"/>
      <c r="RUR149"/>
      <c r="RUS149"/>
      <c r="RUT149"/>
      <c r="RUU149"/>
      <c r="RUV149"/>
      <c r="RUW149"/>
      <c r="RUX149"/>
      <c r="RUY149"/>
      <c r="RUZ149"/>
      <c r="RVA149"/>
      <c r="RVB149"/>
      <c r="RVC149"/>
      <c r="RVD149"/>
      <c r="RVE149"/>
      <c r="RVF149"/>
      <c r="RVG149"/>
      <c r="RVH149"/>
      <c r="RVI149"/>
      <c r="RVJ149"/>
      <c r="RVK149"/>
      <c r="RVL149"/>
      <c r="RVM149"/>
      <c r="RVN149"/>
      <c r="RVO149"/>
      <c r="RVP149"/>
      <c r="RVQ149"/>
      <c r="RVR149"/>
      <c r="RVS149"/>
      <c r="RVT149"/>
      <c r="RVU149"/>
      <c r="RVV149"/>
      <c r="RVW149"/>
      <c r="RVX149"/>
      <c r="RVY149"/>
      <c r="RVZ149"/>
      <c r="RWA149"/>
      <c r="RWB149"/>
      <c r="RWC149"/>
      <c r="RWD149"/>
      <c r="RWE149"/>
      <c r="RWF149"/>
      <c r="RWG149"/>
      <c r="RWH149"/>
      <c r="RWI149"/>
      <c r="RWJ149"/>
      <c r="RWK149"/>
      <c r="RWL149"/>
      <c r="RWM149"/>
      <c r="RWN149"/>
      <c r="RWO149"/>
      <c r="RWP149"/>
      <c r="RWQ149"/>
      <c r="RWR149"/>
      <c r="RWS149"/>
      <c r="RWT149"/>
      <c r="RWU149"/>
      <c r="RWV149"/>
      <c r="RWW149"/>
      <c r="RWX149"/>
      <c r="RWY149"/>
      <c r="RWZ149"/>
      <c r="RXA149"/>
      <c r="RXB149"/>
      <c r="RXC149"/>
      <c r="RXD149"/>
      <c r="RXE149"/>
      <c r="RXF149"/>
      <c r="RXG149"/>
      <c r="RXH149"/>
      <c r="RXI149"/>
      <c r="RXJ149"/>
      <c r="RXK149"/>
      <c r="RXL149"/>
      <c r="RXM149"/>
      <c r="RXN149"/>
      <c r="RXO149"/>
      <c r="RXP149"/>
      <c r="RXQ149"/>
      <c r="RXR149"/>
      <c r="RXS149"/>
      <c r="RXT149"/>
      <c r="RXU149"/>
      <c r="RXV149"/>
      <c r="RXW149"/>
      <c r="RXX149"/>
      <c r="RXY149"/>
      <c r="RXZ149"/>
      <c r="RYA149"/>
      <c r="RYB149"/>
      <c r="RYC149"/>
      <c r="RYD149"/>
      <c r="RYE149"/>
      <c r="RYF149"/>
      <c r="RYG149"/>
      <c r="RYH149"/>
      <c r="RYI149"/>
      <c r="RYJ149"/>
      <c r="RYK149"/>
      <c r="RYL149"/>
      <c r="RYM149"/>
      <c r="RYN149"/>
      <c r="RYO149"/>
      <c r="RYP149"/>
      <c r="RYQ149"/>
      <c r="RYR149"/>
      <c r="RYS149"/>
      <c r="RYT149"/>
      <c r="RYU149"/>
      <c r="RYV149"/>
      <c r="RYW149"/>
      <c r="RYX149"/>
      <c r="RYY149"/>
      <c r="RYZ149"/>
      <c r="RZA149"/>
      <c r="RZB149"/>
      <c r="RZC149"/>
      <c r="RZD149"/>
      <c r="RZE149"/>
      <c r="RZF149"/>
      <c r="RZG149"/>
      <c r="RZH149"/>
      <c r="RZI149"/>
      <c r="RZJ149"/>
      <c r="RZK149"/>
      <c r="RZL149"/>
      <c r="RZM149"/>
      <c r="RZN149"/>
      <c r="RZO149"/>
      <c r="RZP149"/>
      <c r="RZQ149"/>
      <c r="RZR149"/>
      <c r="RZS149"/>
      <c r="RZT149"/>
      <c r="RZU149"/>
      <c r="RZV149"/>
      <c r="RZW149"/>
      <c r="RZX149"/>
      <c r="RZY149"/>
      <c r="RZZ149"/>
      <c r="SAA149"/>
      <c r="SAB149"/>
      <c r="SAC149"/>
      <c r="SAD149"/>
      <c r="SAE149"/>
      <c r="SAF149"/>
      <c r="SAG149"/>
      <c r="SAH149"/>
      <c r="SAI149"/>
      <c r="SAJ149"/>
      <c r="SAK149"/>
      <c r="SAL149"/>
      <c r="SAM149"/>
      <c r="SAN149"/>
      <c r="SAO149"/>
      <c r="SAP149"/>
      <c r="SAQ149"/>
      <c r="SAR149"/>
      <c r="SAS149"/>
      <c r="SAT149"/>
      <c r="SAU149"/>
      <c r="SAV149"/>
      <c r="SAW149"/>
      <c r="SAX149"/>
      <c r="SAY149"/>
      <c r="SAZ149"/>
      <c r="SBA149"/>
      <c r="SBB149"/>
      <c r="SBC149"/>
      <c r="SBD149"/>
      <c r="SBE149"/>
      <c r="SBF149"/>
      <c r="SBG149"/>
      <c r="SBH149"/>
      <c r="SBI149"/>
      <c r="SBJ149"/>
      <c r="SBK149"/>
      <c r="SBL149"/>
      <c r="SBM149"/>
      <c r="SBN149"/>
      <c r="SBO149"/>
      <c r="SBP149"/>
      <c r="SBQ149"/>
      <c r="SBR149"/>
      <c r="SBS149"/>
      <c r="SBT149"/>
      <c r="SBU149"/>
      <c r="SBV149"/>
      <c r="SBW149"/>
      <c r="SBX149"/>
      <c r="SBY149"/>
      <c r="SBZ149"/>
      <c r="SCA149"/>
      <c r="SCB149"/>
      <c r="SCC149"/>
      <c r="SCD149"/>
      <c r="SCE149"/>
      <c r="SCF149"/>
      <c r="SCG149"/>
      <c r="SCH149"/>
      <c r="SCI149"/>
      <c r="SCJ149"/>
      <c r="SCK149"/>
      <c r="SCL149"/>
      <c r="SCM149"/>
      <c r="SCN149"/>
      <c r="SCO149"/>
      <c r="SCP149"/>
      <c r="SCQ149"/>
      <c r="SCR149"/>
      <c r="SCS149"/>
      <c r="SCT149"/>
      <c r="SCU149"/>
      <c r="SCV149"/>
      <c r="SCW149"/>
      <c r="SCX149"/>
      <c r="SCY149"/>
      <c r="SCZ149"/>
      <c r="SDA149"/>
      <c r="SDB149"/>
      <c r="SDC149"/>
      <c r="SDD149"/>
      <c r="SDE149"/>
      <c r="SDF149"/>
      <c r="SDG149"/>
      <c r="SDH149"/>
      <c r="SDI149"/>
      <c r="SDJ149"/>
      <c r="SDK149"/>
      <c r="SDL149"/>
      <c r="SDM149"/>
      <c r="SDN149"/>
      <c r="SDO149"/>
      <c r="SDP149"/>
      <c r="SDQ149"/>
      <c r="SDR149"/>
      <c r="SDS149"/>
      <c r="SDT149"/>
      <c r="SDU149"/>
      <c r="SDV149"/>
      <c r="SDW149"/>
      <c r="SDX149"/>
      <c r="SDY149"/>
      <c r="SDZ149"/>
      <c r="SEA149"/>
      <c r="SEB149"/>
      <c r="SEC149"/>
      <c r="SED149"/>
      <c r="SEE149"/>
      <c r="SEF149"/>
      <c r="SEG149"/>
      <c r="SEH149"/>
      <c r="SEI149"/>
      <c r="SEJ149"/>
      <c r="SEK149"/>
      <c r="SEL149"/>
      <c r="SEM149"/>
      <c r="SEN149"/>
      <c r="SEO149"/>
      <c r="SEP149"/>
      <c r="SEQ149"/>
      <c r="SER149"/>
      <c r="SES149"/>
      <c r="SET149"/>
      <c r="SEU149"/>
      <c r="SEV149"/>
      <c r="SEW149"/>
      <c r="SEX149"/>
      <c r="SEY149"/>
      <c r="SEZ149"/>
      <c r="SFA149"/>
      <c r="SFB149"/>
      <c r="SFC149"/>
      <c r="SFD149"/>
      <c r="SFE149"/>
      <c r="SFF149"/>
      <c r="SFG149"/>
      <c r="SFH149"/>
      <c r="SFI149"/>
      <c r="SFJ149"/>
      <c r="SFK149"/>
      <c r="SFL149"/>
      <c r="SFM149"/>
      <c r="SFN149"/>
      <c r="SFO149"/>
      <c r="SFP149"/>
      <c r="SFQ149"/>
      <c r="SFR149"/>
      <c r="SFS149"/>
      <c r="SFT149"/>
      <c r="SFU149"/>
      <c r="SFV149"/>
      <c r="SFW149"/>
      <c r="SFX149"/>
      <c r="SFY149"/>
      <c r="SFZ149"/>
      <c r="SGA149"/>
      <c r="SGB149"/>
      <c r="SGC149"/>
      <c r="SGD149"/>
      <c r="SGE149"/>
      <c r="SGF149"/>
      <c r="SGG149"/>
      <c r="SGH149"/>
      <c r="SGI149"/>
      <c r="SGJ149"/>
      <c r="SGK149"/>
      <c r="SGL149"/>
      <c r="SGM149"/>
      <c r="SGN149"/>
      <c r="SGO149"/>
      <c r="SGP149"/>
      <c r="SGQ149"/>
      <c r="SGR149"/>
      <c r="SGS149"/>
      <c r="SGT149"/>
      <c r="SGU149"/>
      <c r="SGV149"/>
      <c r="SGW149"/>
      <c r="SGX149"/>
      <c r="SGY149"/>
      <c r="SGZ149"/>
      <c r="SHA149"/>
      <c r="SHB149"/>
      <c r="SHC149"/>
      <c r="SHD149"/>
      <c r="SHE149"/>
      <c r="SHF149"/>
      <c r="SHG149"/>
      <c r="SHH149"/>
      <c r="SHI149"/>
      <c r="SHJ149"/>
      <c r="SHK149"/>
      <c r="SHL149"/>
      <c r="SHM149"/>
      <c r="SHN149"/>
      <c r="SHO149"/>
      <c r="SHP149"/>
      <c r="SHQ149"/>
      <c r="SHR149"/>
      <c r="SHS149"/>
      <c r="SHT149"/>
      <c r="SHU149"/>
      <c r="SHV149"/>
      <c r="SHW149"/>
      <c r="SHX149"/>
      <c r="SHY149"/>
      <c r="SHZ149"/>
      <c r="SIA149"/>
      <c r="SIB149"/>
      <c r="SIC149"/>
      <c r="SID149"/>
      <c r="SIE149"/>
      <c r="SIF149"/>
      <c r="SIG149"/>
      <c r="SIH149"/>
      <c r="SII149"/>
      <c r="SIJ149"/>
      <c r="SIK149"/>
      <c r="SIL149"/>
      <c r="SIM149"/>
      <c r="SIN149"/>
      <c r="SIO149"/>
      <c r="SIP149"/>
      <c r="SIQ149"/>
      <c r="SIR149"/>
      <c r="SIS149"/>
      <c r="SIT149"/>
      <c r="SIU149"/>
      <c r="SIV149"/>
      <c r="SIW149"/>
      <c r="SIX149"/>
      <c r="SIY149"/>
      <c r="SIZ149"/>
      <c r="SJA149"/>
      <c r="SJB149"/>
      <c r="SJC149"/>
      <c r="SJD149"/>
      <c r="SJE149"/>
      <c r="SJF149"/>
      <c r="SJG149"/>
      <c r="SJH149"/>
      <c r="SJI149"/>
      <c r="SJJ149"/>
      <c r="SJK149"/>
      <c r="SJL149"/>
      <c r="SJM149"/>
      <c r="SJN149"/>
      <c r="SJO149"/>
      <c r="SJP149"/>
      <c r="SJQ149"/>
      <c r="SJR149"/>
      <c r="SJS149"/>
      <c r="SJT149"/>
      <c r="SJU149"/>
      <c r="SJV149"/>
      <c r="SJW149"/>
      <c r="SJX149"/>
      <c r="SJY149"/>
      <c r="SJZ149"/>
      <c r="SKA149"/>
      <c r="SKB149"/>
      <c r="SKC149"/>
      <c r="SKD149"/>
      <c r="SKE149"/>
      <c r="SKF149"/>
      <c r="SKG149"/>
      <c r="SKH149"/>
      <c r="SKI149"/>
      <c r="SKJ149"/>
      <c r="SKK149"/>
      <c r="SKL149"/>
      <c r="SKM149"/>
      <c r="SKN149"/>
      <c r="SKO149"/>
      <c r="SKP149"/>
      <c r="SKQ149"/>
      <c r="SKR149"/>
      <c r="SKS149"/>
      <c r="SKT149"/>
      <c r="SKU149"/>
      <c r="SKV149"/>
      <c r="SKW149"/>
      <c r="SKX149"/>
      <c r="SKY149"/>
      <c r="SKZ149"/>
      <c r="SLA149"/>
      <c r="SLB149"/>
      <c r="SLC149"/>
      <c r="SLD149"/>
      <c r="SLE149"/>
      <c r="SLF149"/>
      <c r="SLG149"/>
      <c r="SLH149"/>
      <c r="SLI149"/>
      <c r="SLJ149"/>
      <c r="SLK149"/>
      <c r="SLL149"/>
      <c r="SLM149"/>
      <c r="SLN149"/>
      <c r="SLO149"/>
      <c r="SLP149"/>
      <c r="SLQ149"/>
      <c r="SLR149"/>
      <c r="SLS149"/>
      <c r="SLT149"/>
      <c r="SLU149"/>
      <c r="SLV149"/>
      <c r="SLW149"/>
      <c r="SLX149"/>
      <c r="SLY149"/>
      <c r="SLZ149"/>
      <c r="SMA149"/>
      <c r="SMB149"/>
      <c r="SMC149"/>
      <c r="SMD149"/>
      <c r="SME149"/>
      <c r="SMF149"/>
      <c r="SMG149"/>
      <c r="SMH149"/>
      <c r="SMI149"/>
      <c r="SMJ149"/>
      <c r="SMK149"/>
      <c r="SML149"/>
      <c r="SMM149"/>
      <c r="SMN149"/>
      <c r="SMO149"/>
      <c r="SMP149"/>
      <c r="SMQ149"/>
      <c r="SMR149"/>
      <c r="SMS149"/>
      <c r="SMT149"/>
      <c r="SMU149"/>
      <c r="SMV149"/>
      <c r="SMW149"/>
      <c r="SMX149"/>
      <c r="SMY149"/>
      <c r="SMZ149"/>
      <c r="SNA149"/>
      <c r="SNB149"/>
      <c r="SNC149"/>
      <c r="SND149"/>
      <c r="SNE149"/>
      <c r="SNF149"/>
      <c r="SNG149"/>
      <c r="SNH149"/>
      <c r="SNI149"/>
      <c r="SNJ149"/>
      <c r="SNK149"/>
      <c r="SNL149"/>
      <c r="SNM149"/>
      <c r="SNN149"/>
      <c r="SNO149"/>
      <c r="SNP149"/>
      <c r="SNQ149"/>
      <c r="SNR149"/>
      <c r="SNS149"/>
      <c r="SNT149"/>
      <c r="SNU149"/>
      <c r="SNV149"/>
      <c r="SNW149"/>
      <c r="SNX149"/>
      <c r="SNY149"/>
      <c r="SNZ149"/>
      <c r="SOA149"/>
      <c r="SOB149"/>
      <c r="SOC149"/>
      <c r="SOD149"/>
      <c r="SOE149"/>
      <c r="SOF149"/>
      <c r="SOG149"/>
      <c r="SOH149"/>
      <c r="SOI149"/>
      <c r="SOJ149"/>
      <c r="SOK149"/>
      <c r="SOL149"/>
      <c r="SOM149"/>
      <c r="SON149"/>
      <c r="SOO149"/>
      <c r="SOP149"/>
      <c r="SOQ149"/>
      <c r="SOR149"/>
      <c r="SOS149"/>
      <c r="SOT149"/>
      <c r="SOU149"/>
      <c r="SOV149"/>
      <c r="SOW149"/>
      <c r="SOX149"/>
      <c r="SOY149"/>
      <c r="SOZ149"/>
      <c r="SPA149"/>
      <c r="SPB149"/>
      <c r="SPC149"/>
      <c r="SPD149"/>
      <c r="SPE149"/>
      <c r="SPF149"/>
      <c r="SPG149"/>
      <c r="SPH149"/>
      <c r="SPI149"/>
      <c r="SPJ149"/>
      <c r="SPK149"/>
      <c r="SPL149"/>
      <c r="SPM149"/>
      <c r="SPN149"/>
      <c r="SPO149"/>
      <c r="SPP149"/>
      <c r="SPQ149"/>
      <c r="SPR149"/>
      <c r="SPS149"/>
      <c r="SPT149"/>
      <c r="SPU149"/>
      <c r="SPV149"/>
      <c r="SPW149"/>
      <c r="SPX149"/>
      <c r="SPY149"/>
      <c r="SPZ149"/>
      <c r="SQA149"/>
      <c r="SQB149"/>
      <c r="SQC149"/>
      <c r="SQD149"/>
      <c r="SQE149"/>
      <c r="SQF149"/>
      <c r="SQG149"/>
      <c r="SQH149"/>
      <c r="SQI149"/>
      <c r="SQJ149"/>
      <c r="SQK149"/>
      <c r="SQL149"/>
      <c r="SQM149"/>
      <c r="SQN149"/>
      <c r="SQO149"/>
      <c r="SQP149"/>
      <c r="SQQ149"/>
      <c r="SQR149"/>
      <c r="SQS149"/>
      <c r="SQT149"/>
      <c r="SQU149"/>
      <c r="SQV149"/>
      <c r="SQW149"/>
      <c r="SQX149"/>
      <c r="SQY149"/>
      <c r="SQZ149"/>
      <c r="SRA149"/>
      <c r="SRB149"/>
      <c r="SRC149"/>
      <c r="SRD149"/>
      <c r="SRE149"/>
      <c r="SRF149"/>
      <c r="SRG149"/>
      <c r="SRH149"/>
      <c r="SRI149"/>
      <c r="SRJ149"/>
      <c r="SRK149"/>
      <c r="SRL149"/>
      <c r="SRM149"/>
      <c r="SRN149"/>
      <c r="SRO149"/>
      <c r="SRP149"/>
      <c r="SRQ149"/>
      <c r="SRR149"/>
      <c r="SRS149"/>
      <c r="SRT149"/>
      <c r="SRU149"/>
      <c r="SRV149"/>
      <c r="SRW149"/>
      <c r="SRX149"/>
      <c r="SRY149"/>
      <c r="SRZ149"/>
      <c r="SSA149"/>
      <c r="SSB149"/>
      <c r="SSC149"/>
      <c r="SSD149"/>
      <c r="SSE149"/>
      <c r="SSF149"/>
      <c r="SSG149"/>
      <c r="SSH149"/>
      <c r="SSI149"/>
      <c r="SSJ149"/>
      <c r="SSK149"/>
      <c r="SSL149"/>
      <c r="SSM149"/>
      <c r="SSN149"/>
      <c r="SSO149"/>
      <c r="SSP149"/>
      <c r="SSQ149"/>
      <c r="SSR149"/>
      <c r="SSS149"/>
      <c r="SST149"/>
      <c r="SSU149"/>
      <c r="SSV149"/>
      <c r="SSW149"/>
      <c r="SSX149"/>
      <c r="SSY149"/>
      <c r="SSZ149"/>
      <c r="STA149"/>
      <c r="STB149"/>
      <c r="STC149"/>
      <c r="STD149"/>
      <c r="STE149"/>
      <c r="STF149"/>
      <c r="STG149"/>
      <c r="STH149"/>
      <c r="STI149"/>
      <c r="STJ149"/>
      <c r="STK149"/>
      <c r="STL149"/>
      <c r="STM149"/>
      <c r="STN149"/>
      <c r="STO149"/>
      <c r="STP149"/>
      <c r="STQ149"/>
      <c r="STR149"/>
      <c r="STS149"/>
      <c r="STT149"/>
      <c r="STU149"/>
      <c r="STV149"/>
      <c r="STW149"/>
      <c r="STX149"/>
      <c r="STY149"/>
      <c r="STZ149"/>
      <c r="SUA149"/>
      <c r="SUB149"/>
      <c r="SUC149"/>
      <c r="SUD149"/>
      <c r="SUE149"/>
      <c r="SUF149"/>
      <c r="SUG149"/>
      <c r="SUH149"/>
      <c r="SUI149"/>
      <c r="SUJ149"/>
      <c r="SUK149"/>
      <c r="SUL149"/>
      <c r="SUM149"/>
      <c r="SUN149"/>
      <c r="SUO149"/>
      <c r="SUP149"/>
      <c r="SUQ149"/>
      <c r="SUR149"/>
      <c r="SUS149"/>
      <c r="SUT149"/>
      <c r="SUU149"/>
      <c r="SUV149"/>
      <c r="SUW149"/>
      <c r="SUX149"/>
      <c r="SUY149"/>
      <c r="SUZ149"/>
      <c r="SVA149"/>
      <c r="SVB149"/>
      <c r="SVC149"/>
      <c r="SVD149"/>
      <c r="SVE149"/>
      <c r="SVF149"/>
      <c r="SVG149"/>
      <c r="SVH149"/>
      <c r="SVI149"/>
      <c r="SVJ149"/>
      <c r="SVK149"/>
      <c r="SVL149"/>
      <c r="SVM149"/>
      <c r="SVN149"/>
      <c r="SVO149"/>
      <c r="SVP149"/>
      <c r="SVQ149"/>
      <c r="SVR149"/>
      <c r="SVS149"/>
      <c r="SVT149"/>
      <c r="SVU149"/>
      <c r="SVV149"/>
      <c r="SVW149"/>
      <c r="SVX149"/>
      <c r="SVY149"/>
      <c r="SVZ149"/>
      <c r="SWA149"/>
      <c r="SWB149"/>
      <c r="SWC149"/>
      <c r="SWD149"/>
      <c r="SWE149"/>
      <c r="SWF149"/>
      <c r="SWG149"/>
      <c r="SWH149"/>
      <c r="SWI149"/>
      <c r="SWJ149"/>
      <c r="SWK149"/>
      <c r="SWL149"/>
      <c r="SWM149"/>
      <c r="SWN149"/>
      <c r="SWO149"/>
      <c r="SWP149"/>
      <c r="SWQ149"/>
      <c r="SWR149"/>
      <c r="SWS149"/>
      <c r="SWT149"/>
      <c r="SWU149"/>
      <c r="SWV149"/>
      <c r="SWW149"/>
      <c r="SWX149"/>
      <c r="SWY149"/>
      <c r="SWZ149"/>
      <c r="SXA149"/>
      <c r="SXB149"/>
      <c r="SXC149"/>
      <c r="SXD149"/>
      <c r="SXE149"/>
      <c r="SXF149"/>
      <c r="SXG149"/>
      <c r="SXH149"/>
      <c r="SXI149"/>
      <c r="SXJ149"/>
      <c r="SXK149"/>
      <c r="SXL149"/>
      <c r="SXM149"/>
      <c r="SXN149"/>
      <c r="SXO149"/>
      <c r="SXP149"/>
      <c r="SXQ149"/>
      <c r="SXR149"/>
      <c r="SXS149"/>
      <c r="SXT149"/>
      <c r="SXU149"/>
      <c r="SXV149"/>
      <c r="SXW149"/>
      <c r="SXX149"/>
      <c r="SXY149"/>
      <c r="SXZ149"/>
      <c r="SYA149"/>
      <c r="SYB149"/>
      <c r="SYC149"/>
      <c r="SYD149"/>
      <c r="SYE149"/>
      <c r="SYF149"/>
      <c r="SYG149"/>
      <c r="SYH149"/>
      <c r="SYI149"/>
      <c r="SYJ149"/>
      <c r="SYK149"/>
      <c r="SYL149"/>
      <c r="SYM149"/>
      <c r="SYN149"/>
      <c r="SYO149"/>
      <c r="SYP149"/>
      <c r="SYQ149"/>
      <c r="SYR149"/>
      <c r="SYS149"/>
      <c r="SYT149"/>
      <c r="SYU149"/>
      <c r="SYV149"/>
      <c r="SYW149"/>
      <c r="SYX149"/>
      <c r="SYY149"/>
      <c r="SYZ149"/>
      <c r="SZA149"/>
      <c r="SZB149"/>
      <c r="SZC149"/>
      <c r="SZD149"/>
      <c r="SZE149"/>
      <c r="SZF149"/>
      <c r="SZG149"/>
      <c r="SZH149"/>
      <c r="SZI149"/>
      <c r="SZJ149"/>
      <c r="SZK149"/>
      <c r="SZL149"/>
      <c r="SZM149"/>
      <c r="SZN149"/>
      <c r="SZO149"/>
      <c r="SZP149"/>
      <c r="SZQ149"/>
      <c r="SZR149"/>
      <c r="SZS149"/>
      <c r="SZT149"/>
      <c r="SZU149"/>
      <c r="SZV149"/>
      <c r="SZW149"/>
      <c r="SZX149"/>
      <c r="SZY149"/>
      <c r="SZZ149"/>
      <c r="TAA149"/>
      <c r="TAB149"/>
      <c r="TAC149"/>
      <c r="TAD149"/>
      <c r="TAE149"/>
      <c r="TAF149"/>
      <c r="TAG149"/>
      <c r="TAH149"/>
      <c r="TAI149"/>
      <c r="TAJ149"/>
      <c r="TAK149"/>
      <c r="TAL149"/>
      <c r="TAM149"/>
      <c r="TAN149"/>
      <c r="TAO149"/>
      <c r="TAP149"/>
      <c r="TAQ149"/>
      <c r="TAR149"/>
      <c r="TAS149"/>
      <c r="TAT149"/>
      <c r="TAU149"/>
      <c r="TAV149"/>
      <c r="TAW149"/>
      <c r="TAX149"/>
      <c r="TAY149"/>
      <c r="TAZ149"/>
      <c r="TBA149"/>
      <c r="TBB149"/>
      <c r="TBC149"/>
      <c r="TBD149"/>
      <c r="TBE149"/>
      <c r="TBF149"/>
      <c r="TBG149"/>
      <c r="TBH149"/>
      <c r="TBI149"/>
      <c r="TBJ149"/>
      <c r="TBK149"/>
      <c r="TBL149"/>
      <c r="TBM149"/>
      <c r="TBN149"/>
      <c r="TBO149"/>
      <c r="TBP149"/>
      <c r="TBQ149"/>
      <c r="TBR149"/>
      <c r="TBS149"/>
      <c r="TBT149"/>
      <c r="TBU149"/>
      <c r="TBV149"/>
      <c r="TBW149"/>
      <c r="TBX149"/>
      <c r="TBY149"/>
      <c r="TBZ149"/>
      <c r="TCA149"/>
      <c r="TCB149"/>
      <c r="TCC149"/>
      <c r="TCD149"/>
      <c r="TCE149"/>
      <c r="TCF149"/>
      <c r="TCG149"/>
      <c r="TCH149"/>
      <c r="TCI149"/>
      <c r="TCJ149"/>
      <c r="TCK149"/>
      <c r="TCL149"/>
      <c r="TCM149"/>
      <c r="TCN149"/>
      <c r="TCO149"/>
      <c r="TCP149"/>
      <c r="TCQ149"/>
      <c r="TCR149"/>
      <c r="TCS149"/>
      <c r="TCT149"/>
      <c r="TCU149"/>
      <c r="TCV149"/>
      <c r="TCW149"/>
      <c r="TCX149"/>
      <c r="TCY149"/>
      <c r="TCZ149"/>
      <c r="TDA149"/>
      <c r="TDB149"/>
      <c r="TDC149"/>
      <c r="TDD149"/>
      <c r="TDE149"/>
      <c r="TDF149"/>
      <c r="TDG149"/>
      <c r="TDH149"/>
      <c r="TDI149"/>
      <c r="TDJ149"/>
      <c r="TDK149"/>
      <c r="TDL149"/>
      <c r="TDM149"/>
      <c r="TDN149"/>
      <c r="TDO149"/>
      <c r="TDP149"/>
      <c r="TDQ149"/>
      <c r="TDR149"/>
      <c r="TDS149"/>
      <c r="TDT149"/>
      <c r="TDU149"/>
      <c r="TDV149"/>
      <c r="TDW149"/>
      <c r="TDX149"/>
      <c r="TDY149"/>
      <c r="TDZ149"/>
      <c r="TEA149"/>
      <c r="TEB149"/>
      <c r="TEC149"/>
      <c r="TED149"/>
      <c r="TEE149"/>
      <c r="TEF149"/>
      <c r="TEG149"/>
      <c r="TEH149"/>
      <c r="TEI149"/>
      <c r="TEJ149"/>
      <c r="TEK149"/>
      <c r="TEL149"/>
      <c r="TEM149"/>
      <c r="TEN149"/>
      <c r="TEO149"/>
      <c r="TEP149"/>
      <c r="TEQ149"/>
      <c r="TER149"/>
      <c r="TES149"/>
      <c r="TET149"/>
      <c r="TEU149"/>
      <c r="TEV149"/>
      <c r="TEW149"/>
      <c r="TEX149"/>
      <c r="TEY149"/>
      <c r="TEZ149"/>
      <c r="TFA149"/>
      <c r="TFB149"/>
      <c r="TFC149"/>
      <c r="TFD149"/>
      <c r="TFE149"/>
      <c r="TFF149"/>
      <c r="TFG149"/>
      <c r="TFH149"/>
      <c r="TFI149"/>
      <c r="TFJ149"/>
      <c r="TFK149"/>
      <c r="TFL149"/>
      <c r="TFM149"/>
      <c r="TFN149"/>
      <c r="TFO149"/>
      <c r="TFP149"/>
      <c r="TFQ149"/>
      <c r="TFR149"/>
      <c r="TFS149"/>
      <c r="TFT149"/>
      <c r="TFU149"/>
      <c r="TFV149"/>
      <c r="TFW149"/>
      <c r="TFX149"/>
      <c r="TFY149"/>
      <c r="TFZ149"/>
      <c r="TGA149"/>
      <c r="TGB149"/>
      <c r="TGC149"/>
      <c r="TGD149"/>
      <c r="TGE149"/>
      <c r="TGF149"/>
      <c r="TGG149"/>
      <c r="TGH149"/>
      <c r="TGI149"/>
      <c r="TGJ149"/>
      <c r="TGK149"/>
      <c r="TGL149"/>
      <c r="TGM149"/>
      <c r="TGN149"/>
      <c r="TGO149"/>
      <c r="TGP149"/>
      <c r="TGQ149"/>
      <c r="TGR149"/>
      <c r="TGS149"/>
      <c r="TGT149"/>
      <c r="TGU149"/>
      <c r="TGV149"/>
      <c r="TGW149"/>
      <c r="TGX149"/>
      <c r="TGY149"/>
      <c r="TGZ149"/>
      <c r="THA149"/>
      <c r="THB149"/>
      <c r="THC149"/>
      <c r="THD149"/>
      <c r="THE149"/>
      <c r="THF149"/>
      <c r="THG149"/>
      <c r="THH149"/>
      <c r="THI149"/>
      <c r="THJ149"/>
      <c r="THK149"/>
      <c r="THL149"/>
      <c r="THM149"/>
      <c r="THN149"/>
      <c r="THO149"/>
      <c r="THP149"/>
      <c r="THQ149"/>
      <c r="THR149"/>
      <c r="THS149"/>
      <c r="THT149"/>
      <c r="THU149"/>
      <c r="THV149"/>
      <c r="THW149"/>
      <c r="THX149"/>
      <c r="THY149"/>
      <c r="THZ149"/>
      <c r="TIA149"/>
      <c r="TIB149"/>
      <c r="TIC149"/>
      <c r="TID149"/>
      <c r="TIE149"/>
      <c r="TIF149"/>
      <c r="TIG149"/>
      <c r="TIH149"/>
      <c r="TII149"/>
      <c r="TIJ149"/>
      <c r="TIK149"/>
      <c r="TIL149"/>
      <c r="TIM149"/>
      <c r="TIN149"/>
      <c r="TIO149"/>
      <c r="TIP149"/>
      <c r="TIQ149"/>
      <c r="TIR149"/>
      <c r="TIS149"/>
      <c r="TIT149"/>
      <c r="TIU149"/>
      <c r="TIV149"/>
      <c r="TIW149"/>
      <c r="TIX149"/>
      <c r="TIY149"/>
      <c r="TIZ149"/>
      <c r="TJA149"/>
      <c r="TJB149"/>
      <c r="TJC149"/>
      <c r="TJD149"/>
      <c r="TJE149"/>
      <c r="TJF149"/>
      <c r="TJG149"/>
      <c r="TJH149"/>
      <c r="TJI149"/>
      <c r="TJJ149"/>
      <c r="TJK149"/>
      <c r="TJL149"/>
      <c r="TJM149"/>
      <c r="TJN149"/>
      <c r="TJO149"/>
      <c r="TJP149"/>
      <c r="TJQ149"/>
      <c r="TJR149"/>
      <c r="TJS149"/>
      <c r="TJT149"/>
      <c r="TJU149"/>
      <c r="TJV149"/>
      <c r="TJW149"/>
      <c r="TJX149"/>
      <c r="TJY149"/>
      <c r="TJZ149"/>
      <c r="TKA149"/>
      <c r="TKB149"/>
      <c r="TKC149"/>
      <c r="TKD149"/>
      <c r="TKE149"/>
      <c r="TKF149"/>
      <c r="TKG149"/>
      <c r="TKH149"/>
      <c r="TKI149"/>
      <c r="TKJ149"/>
      <c r="TKK149"/>
      <c r="TKL149"/>
      <c r="TKM149"/>
      <c r="TKN149"/>
      <c r="TKO149"/>
      <c r="TKP149"/>
      <c r="TKQ149"/>
      <c r="TKR149"/>
      <c r="TKS149"/>
      <c r="TKT149"/>
      <c r="TKU149"/>
      <c r="TKV149"/>
      <c r="TKW149"/>
      <c r="TKX149"/>
      <c r="TKY149"/>
      <c r="TKZ149"/>
      <c r="TLA149"/>
      <c r="TLB149"/>
      <c r="TLC149"/>
      <c r="TLD149"/>
      <c r="TLE149"/>
      <c r="TLF149"/>
      <c r="TLG149"/>
      <c r="TLH149"/>
      <c r="TLI149"/>
      <c r="TLJ149"/>
      <c r="TLK149"/>
      <c r="TLL149"/>
      <c r="TLM149"/>
      <c r="TLN149"/>
      <c r="TLO149"/>
      <c r="TLP149"/>
      <c r="TLQ149"/>
      <c r="TLR149"/>
      <c r="TLS149"/>
      <c r="TLT149"/>
      <c r="TLU149"/>
      <c r="TLV149"/>
      <c r="TLW149"/>
      <c r="TLX149"/>
      <c r="TLY149"/>
      <c r="TLZ149"/>
      <c r="TMA149"/>
      <c r="TMB149"/>
      <c r="TMC149"/>
      <c r="TMD149"/>
      <c r="TME149"/>
      <c r="TMF149"/>
      <c r="TMG149"/>
      <c r="TMH149"/>
      <c r="TMI149"/>
      <c r="TMJ149"/>
      <c r="TMK149"/>
      <c r="TML149"/>
      <c r="TMM149"/>
      <c r="TMN149"/>
      <c r="TMO149"/>
      <c r="TMP149"/>
      <c r="TMQ149"/>
      <c r="TMR149"/>
      <c r="TMS149"/>
      <c r="TMT149"/>
      <c r="TMU149"/>
      <c r="TMV149"/>
      <c r="TMW149"/>
      <c r="TMX149"/>
      <c r="TMY149"/>
      <c r="TMZ149"/>
      <c r="TNA149"/>
      <c r="TNB149"/>
      <c r="TNC149"/>
      <c r="TND149"/>
      <c r="TNE149"/>
      <c r="TNF149"/>
      <c r="TNG149"/>
      <c r="TNH149"/>
      <c r="TNI149"/>
      <c r="TNJ149"/>
      <c r="TNK149"/>
      <c r="TNL149"/>
      <c r="TNM149"/>
      <c r="TNN149"/>
      <c r="TNO149"/>
      <c r="TNP149"/>
      <c r="TNQ149"/>
      <c r="TNR149"/>
      <c r="TNS149"/>
      <c r="TNT149"/>
      <c r="TNU149"/>
      <c r="TNV149"/>
      <c r="TNW149"/>
      <c r="TNX149"/>
      <c r="TNY149"/>
      <c r="TNZ149"/>
      <c r="TOA149"/>
      <c r="TOB149"/>
      <c r="TOC149"/>
      <c r="TOD149"/>
      <c r="TOE149"/>
      <c r="TOF149"/>
      <c r="TOG149"/>
      <c r="TOH149"/>
      <c r="TOI149"/>
      <c r="TOJ149"/>
      <c r="TOK149"/>
      <c r="TOL149"/>
      <c r="TOM149"/>
      <c r="TON149"/>
      <c r="TOO149"/>
      <c r="TOP149"/>
      <c r="TOQ149"/>
      <c r="TOR149"/>
      <c r="TOS149"/>
      <c r="TOT149"/>
      <c r="TOU149"/>
      <c r="TOV149"/>
      <c r="TOW149"/>
      <c r="TOX149"/>
      <c r="TOY149"/>
      <c r="TOZ149"/>
      <c r="TPA149"/>
      <c r="TPB149"/>
      <c r="TPC149"/>
      <c r="TPD149"/>
      <c r="TPE149"/>
      <c r="TPF149"/>
      <c r="TPG149"/>
      <c r="TPH149"/>
      <c r="TPI149"/>
      <c r="TPJ149"/>
      <c r="TPK149"/>
      <c r="TPL149"/>
      <c r="TPM149"/>
      <c r="TPN149"/>
      <c r="TPO149"/>
      <c r="TPP149"/>
      <c r="TPQ149"/>
      <c r="TPR149"/>
      <c r="TPS149"/>
      <c r="TPT149"/>
      <c r="TPU149"/>
      <c r="TPV149"/>
      <c r="TPW149"/>
      <c r="TPX149"/>
      <c r="TPY149"/>
      <c r="TPZ149"/>
      <c r="TQA149"/>
      <c r="TQB149"/>
      <c r="TQC149"/>
      <c r="TQD149"/>
      <c r="TQE149"/>
      <c r="TQF149"/>
      <c r="TQG149"/>
      <c r="TQH149"/>
      <c r="TQI149"/>
      <c r="TQJ149"/>
      <c r="TQK149"/>
      <c r="TQL149"/>
      <c r="TQM149"/>
      <c r="TQN149"/>
      <c r="TQO149"/>
      <c r="TQP149"/>
      <c r="TQQ149"/>
      <c r="TQR149"/>
      <c r="TQS149"/>
      <c r="TQT149"/>
      <c r="TQU149"/>
      <c r="TQV149"/>
      <c r="TQW149"/>
      <c r="TQX149"/>
      <c r="TQY149"/>
      <c r="TQZ149"/>
      <c r="TRA149"/>
      <c r="TRB149"/>
      <c r="TRC149"/>
      <c r="TRD149"/>
      <c r="TRE149"/>
      <c r="TRF149"/>
      <c r="TRG149"/>
      <c r="TRH149"/>
      <c r="TRI149"/>
      <c r="TRJ149"/>
      <c r="TRK149"/>
      <c r="TRL149"/>
      <c r="TRM149"/>
      <c r="TRN149"/>
      <c r="TRO149"/>
      <c r="TRP149"/>
      <c r="TRQ149"/>
      <c r="TRR149"/>
      <c r="TRS149"/>
      <c r="TRT149"/>
      <c r="TRU149"/>
      <c r="TRV149"/>
      <c r="TRW149"/>
      <c r="TRX149"/>
      <c r="TRY149"/>
      <c r="TRZ149"/>
      <c r="TSA149"/>
      <c r="TSB149"/>
      <c r="TSC149"/>
      <c r="TSD149"/>
      <c r="TSE149"/>
      <c r="TSF149"/>
      <c r="TSG149"/>
      <c r="TSH149"/>
      <c r="TSI149"/>
      <c r="TSJ149"/>
      <c r="TSK149"/>
      <c r="TSL149"/>
      <c r="TSM149"/>
      <c r="TSN149"/>
      <c r="TSO149"/>
      <c r="TSP149"/>
      <c r="TSQ149"/>
      <c r="TSR149"/>
      <c r="TSS149"/>
      <c r="TST149"/>
      <c r="TSU149"/>
      <c r="TSV149"/>
      <c r="TSW149"/>
      <c r="TSX149"/>
      <c r="TSY149"/>
      <c r="TSZ149"/>
      <c r="TTA149"/>
      <c r="TTB149"/>
      <c r="TTC149"/>
      <c r="TTD149"/>
      <c r="TTE149"/>
      <c r="TTF149"/>
      <c r="TTG149"/>
      <c r="TTH149"/>
      <c r="TTI149"/>
      <c r="TTJ149"/>
      <c r="TTK149"/>
      <c r="TTL149"/>
      <c r="TTM149"/>
      <c r="TTN149"/>
      <c r="TTO149"/>
      <c r="TTP149"/>
      <c r="TTQ149"/>
      <c r="TTR149"/>
      <c r="TTS149"/>
      <c r="TTT149"/>
      <c r="TTU149"/>
      <c r="TTV149"/>
      <c r="TTW149"/>
      <c r="TTX149"/>
      <c r="TTY149"/>
      <c r="TTZ149"/>
      <c r="TUA149"/>
      <c r="TUB149"/>
      <c r="TUC149"/>
      <c r="TUD149"/>
      <c r="TUE149"/>
      <c r="TUF149"/>
      <c r="TUG149"/>
      <c r="TUH149"/>
      <c r="TUI149"/>
      <c r="TUJ149"/>
      <c r="TUK149"/>
      <c r="TUL149"/>
      <c r="TUM149"/>
      <c r="TUN149"/>
      <c r="TUO149"/>
      <c r="TUP149"/>
      <c r="TUQ149"/>
      <c r="TUR149"/>
      <c r="TUS149"/>
      <c r="TUT149"/>
      <c r="TUU149"/>
      <c r="TUV149"/>
      <c r="TUW149"/>
      <c r="TUX149"/>
      <c r="TUY149"/>
      <c r="TUZ149"/>
      <c r="TVA149"/>
      <c r="TVB149"/>
      <c r="TVC149"/>
      <c r="TVD149"/>
      <c r="TVE149"/>
      <c r="TVF149"/>
      <c r="TVG149"/>
      <c r="TVH149"/>
      <c r="TVI149"/>
      <c r="TVJ149"/>
      <c r="TVK149"/>
      <c r="TVL149"/>
      <c r="TVM149"/>
      <c r="TVN149"/>
      <c r="TVO149"/>
      <c r="TVP149"/>
      <c r="TVQ149"/>
      <c r="TVR149"/>
      <c r="TVS149"/>
      <c r="TVT149"/>
      <c r="TVU149"/>
      <c r="TVV149"/>
      <c r="TVW149"/>
      <c r="TVX149"/>
      <c r="TVY149"/>
      <c r="TVZ149"/>
      <c r="TWA149"/>
      <c r="TWB149"/>
      <c r="TWC149"/>
      <c r="TWD149"/>
      <c r="TWE149"/>
      <c r="TWF149"/>
      <c r="TWG149"/>
      <c r="TWH149"/>
      <c r="TWI149"/>
      <c r="TWJ149"/>
      <c r="TWK149"/>
      <c r="TWL149"/>
      <c r="TWM149"/>
      <c r="TWN149"/>
      <c r="TWO149"/>
      <c r="TWP149"/>
      <c r="TWQ149"/>
      <c r="TWR149"/>
      <c r="TWS149"/>
      <c r="TWT149"/>
      <c r="TWU149"/>
      <c r="TWV149"/>
      <c r="TWW149"/>
      <c r="TWX149"/>
      <c r="TWY149"/>
      <c r="TWZ149"/>
      <c r="TXA149"/>
      <c r="TXB149"/>
      <c r="TXC149"/>
      <c r="TXD149"/>
      <c r="TXE149"/>
      <c r="TXF149"/>
      <c r="TXG149"/>
      <c r="TXH149"/>
      <c r="TXI149"/>
      <c r="TXJ149"/>
      <c r="TXK149"/>
      <c r="TXL149"/>
      <c r="TXM149"/>
      <c r="TXN149"/>
      <c r="TXO149"/>
      <c r="TXP149"/>
      <c r="TXQ149"/>
      <c r="TXR149"/>
      <c r="TXS149"/>
      <c r="TXT149"/>
      <c r="TXU149"/>
      <c r="TXV149"/>
      <c r="TXW149"/>
      <c r="TXX149"/>
      <c r="TXY149"/>
      <c r="TXZ149"/>
      <c r="TYA149"/>
      <c r="TYB149"/>
      <c r="TYC149"/>
      <c r="TYD149"/>
      <c r="TYE149"/>
      <c r="TYF149"/>
      <c r="TYG149"/>
      <c r="TYH149"/>
      <c r="TYI149"/>
      <c r="TYJ149"/>
      <c r="TYK149"/>
      <c r="TYL149"/>
      <c r="TYM149"/>
      <c r="TYN149"/>
      <c r="TYO149"/>
      <c r="TYP149"/>
      <c r="TYQ149"/>
      <c r="TYR149"/>
      <c r="TYS149"/>
      <c r="TYT149"/>
      <c r="TYU149"/>
      <c r="TYV149"/>
      <c r="TYW149"/>
      <c r="TYX149"/>
      <c r="TYY149"/>
      <c r="TYZ149"/>
      <c r="TZA149"/>
      <c r="TZB149"/>
      <c r="TZC149"/>
      <c r="TZD149"/>
      <c r="TZE149"/>
      <c r="TZF149"/>
      <c r="TZG149"/>
      <c r="TZH149"/>
      <c r="TZI149"/>
      <c r="TZJ149"/>
      <c r="TZK149"/>
      <c r="TZL149"/>
      <c r="TZM149"/>
      <c r="TZN149"/>
      <c r="TZO149"/>
      <c r="TZP149"/>
      <c r="TZQ149"/>
      <c r="TZR149"/>
      <c r="TZS149"/>
      <c r="TZT149"/>
      <c r="TZU149"/>
      <c r="TZV149"/>
      <c r="TZW149"/>
      <c r="TZX149"/>
      <c r="TZY149"/>
      <c r="TZZ149"/>
      <c r="UAA149"/>
      <c r="UAB149"/>
      <c r="UAC149"/>
      <c r="UAD149"/>
      <c r="UAE149"/>
      <c r="UAF149"/>
      <c r="UAG149"/>
      <c r="UAH149"/>
      <c r="UAI149"/>
      <c r="UAJ149"/>
      <c r="UAK149"/>
      <c r="UAL149"/>
      <c r="UAM149"/>
      <c r="UAN149"/>
      <c r="UAO149"/>
      <c r="UAP149"/>
      <c r="UAQ149"/>
      <c r="UAR149"/>
      <c r="UAS149"/>
      <c r="UAT149"/>
      <c r="UAU149"/>
      <c r="UAV149"/>
      <c r="UAW149"/>
      <c r="UAX149"/>
      <c r="UAY149"/>
      <c r="UAZ149"/>
      <c r="UBA149"/>
      <c r="UBB149"/>
      <c r="UBC149"/>
      <c r="UBD149"/>
      <c r="UBE149"/>
      <c r="UBF149"/>
      <c r="UBG149"/>
      <c r="UBH149"/>
      <c r="UBI149"/>
      <c r="UBJ149"/>
      <c r="UBK149"/>
      <c r="UBL149"/>
      <c r="UBM149"/>
      <c r="UBN149"/>
      <c r="UBO149"/>
      <c r="UBP149"/>
      <c r="UBQ149"/>
      <c r="UBR149"/>
      <c r="UBS149"/>
      <c r="UBT149"/>
      <c r="UBU149"/>
      <c r="UBV149"/>
      <c r="UBW149"/>
      <c r="UBX149"/>
      <c r="UBY149"/>
      <c r="UBZ149"/>
      <c r="UCA149"/>
      <c r="UCB149"/>
      <c r="UCC149"/>
      <c r="UCD149"/>
      <c r="UCE149"/>
      <c r="UCF149"/>
      <c r="UCG149"/>
      <c r="UCH149"/>
      <c r="UCI149"/>
      <c r="UCJ149"/>
      <c r="UCK149"/>
      <c r="UCL149"/>
      <c r="UCM149"/>
      <c r="UCN149"/>
      <c r="UCO149"/>
      <c r="UCP149"/>
      <c r="UCQ149"/>
      <c r="UCR149"/>
      <c r="UCS149"/>
      <c r="UCT149"/>
      <c r="UCU149"/>
      <c r="UCV149"/>
      <c r="UCW149"/>
      <c r="UCX149"/>
      <c r="UCY149"/>
      <c r="UCZ149"/>
      <c r="UDA149"/>
      <c r="UDB149"/>
      <c r="UDC149"/>
      <c r="UDD149"/>
      <c r="UDE149"/>
      <c r="UDF149"/>
      <c r="UDG149"/>
      <c r="UDH149"/>
      <c r="UDI149"/>
      <c r="UDJ149"/>
      <c r="UDK149"/>
      <c r="UDL149"/>
      <c r="UDM149"/>
      <c r="UDN149"/>
      <c r="UDO149"/>
      <c r="UDP149"/>
      <c r="UDQ149"/>
      <c r="UDR149"/>
      <c r="UDS149"/>
      <c r="UDT149"/>
      <c r="UDU149"/>
      <c r="UDV149"/>
      <c r="UDW149"/>
      <c r="UDX149"/>
      <c r="UDY149"/>
      <c r="UDZ149"/>
      <c r="UEA149"/>
      <c r="UEB149"/>
      <c r="UEC149"/>
      <c r="UED149"/>
      <c r="UEE149"/>
      <c r="UEF149"/>
      <c r="UEG149"/>
      <c r="UEH149"/>
      <c r="UEI149"/>
      <c r="UEJ149"/>
      <c r="UEK149"/>
      <c r="UEL149"/>
      <c r="UEM149"/>
      <c r="UEN149"/>
      <c r="UEO149"/>
      <c r="UEP149"/>
      <c r="UEQ149"/>
      <c r="UER149"/>
      <c r="UES149"/>
      <c r="UET149"/>
      <c r="UEU149"/>
      <c r="UEV149"/>
      <c r="UEW149"/>
      <c r="UEX149"/>
      <c r="UEY149"/>
      <c r="UEZ149"/>
      <c r="UFA149"/>
      <c r="UFB149"/>
      <c r="UFC149"/>
      <c r="UFD149"/>
      <c r="UFE149"/>
      <c r="UFF149"/>
      <c r="UFG149"/>
      <c r="UFH149"/>
      <c r="UFI149"/>
      <c r="UFJ149"/>
      <c r="UFK149"/>
      <c r="UFL149"/>
      <c r="UFM149"/>
      <c r="UFN149"/>
      <c r="UFO149"/>
      <c r="UFP149"/>
      <c r="UFQ149"/>
      <c r="UFR149"/>
      <c r="UFS149"/>
      <c r="UFT149"/>
      <c r="UFU149"/>
      <c r="UFV149"/>
      <c r="UFW149"/>
      <c r="UFX149"/>
      <c r="UFY149"/>
      <c r="UFZ149"/>
      <c r="UGA149"/>
      <c r="UGB149"/>
      <c r="UGC149"/>
      <c r="UGD149"/>
      <c r="UGE149"/>
      <c r="UGF149"/>
      <c r="UGG149"/>
      <c r="UGH149"/>
      <c r="UGI149"/>
      <c r="UGJ149"/>
      <c r="UGK149"/>
      <c r="UGL149"/>
      <c r="UGM149"/>
      <c r="UGN149"/>
      <c r="UGO149"/>
      <c r="UGP149"/>
      <c r="UGQ149"/>
      <c r="UGR149"/>
      <c r="UGS149"/>
      <c r="UGT149"/>
      <c r="UGU149"/>
      <c r="UGV149"/>
      <c r="UGW149"/>
      <c r="UGX149"/>
      <c r="UGY149"/>
      <c r="UGZ149"/>
      <c r="UHA149"/>
      <c r="UHB149"/>
      <c r="UHC149"/>
      <c r="UHD149"/>
      <c r="UHE149"/>
      <c r="UHF149"/>
      <c r="UHG149"/>
      <c r="UHH149"/>
      <c r="UHI149"/>
      <c r="UHJ149"/>
      <c r="UHK149"/>
      <c r="UHL149"/>
      <c r="UHM149"/>
      <c r="UHN149"/>
      <c r="UHO149"/>
      <c r="UHP149"/>
      <c r="UHQ149"/>
      <c r="UHR149"/>
      <c r="UHS149"/>
      <c r="UHT149"/>
      <c r="UHU149"/>
      <c r="UHV149"/>
      <c r="UHW149"/>
      <c r="UHX149"/>
      <c r="UHY149"/>
      <c r="UHZ149"/>
      <c r="UIA149"/>
      <c r="UIB149"/>
      <c r="UIC149"/>
      <c r="UID149"/>
      <c r="UIE149"/>
      <c r="UIF149"/>
      <c r="UIG149"/>
      <c r="UIH149"/>
      <c r="UII149"/>
      <c r="UIJ149"/>
      <c r="UIK149"/>
      <c r="UIL149"/>
      <c r="UIM149"/>
      <c r="UIN149"/>
      <c r="UIO149"/>
      <c r="UIP149"/>
      <c r="UIQ149"/>
      <c r="UIR149"/>
      <c r="UIS149"/>
      <c r="UIT149"/>
      <c r="UIU149"/>
      <c r="UIV149"/>
      <c r="UIW149"/>
      <c r="UIX149"/>
      <c r="UIY149"/>
      <c r="UIZ149"/>
      <c r="UJA149"/>
      <c r="UJB149"/>
      <c r="UJC149"/>
      <c r="UJD149"/>
      <c r="UJE149"/>
      <c r="UJF149"/>
      <c r="UJG149"/>
      <c r="UJH149"/>
      <c r="UJI149"/>
      <c r="UJJ149"/>
      <c r="UJK149"/>
      <c r="UJL149"/>
      <c r="UJM149"/>
      <c r="UJN149"/>
      <c r="UJO149"/>
      <c r="UJP149"/>
      <c r="UJQ149"/>
      <c r="UJR149"/>
      <c r="UJS149"/>
      <c r="UJT149"/>
      <c r="UJU149"/>
      <c r="UJV149"/>
      <c r="UJW149"/>
      <c r="UJX149"/>
      <c r="UJY149"/>
      <c r="UJZ149"/>
      <c r="UKA149"/>
      <c r="UKB149"/>
      <c r="UKC149"/>
      <c r="UKD149"/>
      <c r="UKE149"/>
      <c r="UKF149"/>
      <c r="UKG149"/>
      <c r="UKH149"/>
      <c r="UKI149"/>
      <c r="UKJ149"/>
      <c r="UKK149"/>
      <c r="UKL149"/>
      <c r="UKM149"/>
      <c r="UKN149"/>
      <c r="UKO149"/>
      <c r="UKP149"/>
      <c r="UKQ149"/>
      <c r="UKR149"/>
      <c r="UKS149"/>
      <c r="UKT149"/>
      <c r="UKU149"/>
      <c r="UKV149"/>
      <c r="UKW149"/>
      <c r="UKX149"/>
      <c r="UKY149"/>
      <c r="UKZ149"/>
      <c r="ULA149"/>
      <c r="ULB149"/>
      <c r="ULC149"/>
      <c r="ULD149"/>
      <c r="ULE149"/>
      <c r="ULF149"/>
      <c r="ULG149"/>
      <c r="ULH149"/>
      <c r="ULI149"/>
      <c r="ULJ149"/>
      <c r="ULK149"/>
      <c r="ULL149"/>
      <c r="ULM149"/>
      <c r="ULN149"/>
      <c r="ULO149"/>
      <c r="ULP149"/>
      <c r="ULQ149"/>
      <c r="ULR149"/>
      <c r="ULS149"/>
      <c r="ULT149"/>
      <c r="ULU149"/>
      <c r="ULV149"/>
      <c r="ULW149"/>
      <c r="ULX149"/>
      <c r="ULY149"/>
      <c r="ULZ149"/>
      <c r="UMA149"/>
      <c r="UMB149"/>
      <c r="UMC149"/>
      <c r="UMD149"/>
      <c r="UME149"/>
      <c r="UMF149"/>
      <c r="UMG149"/>
      <c r="UMH149"/>
      <c r="UMI149"/>
      <c r="UMJ149"/>
      <c r="UMK149"/>
      <c r="UML149"/>
      <c r="UMM149"/>
      <c r="UMN149"/>
      <c r="UMO149"/>
      <c r="UMP149"/>
      <c r="UMQ149"/>
      <c r="UMR149"/>
      <c r="UMS149"/>
      <c r="UMT149"/>
      <c r="UMU149"/>
      <c r="UMV149"/>
      <c r="UMW149"/>
      <c r="UMX149"/>
      <c r="UMY149"/>
      <c r="UMZ149"/>
      <c r="UNA149"/>
      <c r="UNB149"/>
      <c r="UNC149"/>
      <c r="UND149"/>
      <c r="UNE149"/>
      <c r="UNF149"/>
      <c r="UNG149"/>
      <c r="UNH149"/>
      <c r="UNI149"/>
      <c r="UNJ149"/>
      <c r="UNK149"/>
      <c r="UNL149"/>
      <c r="UNM149"/>
      <c r="UNN149"/>
      <c r="UNO149"/>
      <c r="UNP149"/>
      <c r="UNQ149"/>
      <c r="UNR149"/>
      <c r="UNS149"/>
      <c r="UNT149"/>
      <c r="UNU149"/>
      <c r="UNV149"/>
      <c r="UNW149"/>
      <c r="UNX149"/>
      <c r="UNY149"/>
      <c r="UNZ149"/>
      <c r="UOA149"/>
      <c r="UOB149"/>
      <c r="UOC149"/>
      <c r="UOD149"/>
      <c r="UOE149"/>
      <c r="UOF149"/>
      <c r="UOG149"/>
      <c r="UOH149"/>
      <c r="UOI149"/>
      <c r="UOJ149"/>
      <c r="UOK149"/>
      <c r="UOL149"/>
      <c r="UOM149"/>
      <c r="UON149"/>
      <c r="UOO149"/>
      <c r="UOP149"/>
      <c r="UOQ149"/>
      <c r="UOR149"/>
      <c r="UOS149"/>
      <c r="UOT149"/>
      <c r="UOU149"/>
      <c r="UOV149"/>
      <c r="UOW149"/>
      <c r="UOX149"/>
      <c r="UOY149"/>
      <c r="UOZ149"/>
      <c r="UPA149"/>
      <c r="UPB149"/>
      <c r="UPC149"/>
      <c r="UPD149"/>
      <c r="UPE149"/>
      <c r="UPF149"/>
      <c r="UPG149"/>
      <c r="UPH149"/>
      <c r="UPI149"/>
      <c r="UPJ149"/>
      <c r="UPK149"/>
      <c r="UPL149"/>
      <c r="UPM149"/>
      <c r="UPN149"/>
      <c r="UPO149"/>
      <c r="UPP149"/>
      <c r="UPQ149"/>
      <c r="UPR149"/>
      <c r="UPS149"/>
      <c r="UPT149"/>
      <c r="UPU149"/>
      <c r="UPV149"/>
      <c r="UPW149"/>
      <c r="UPX149"/>
      <c r="UPY149"/>
      <c r="UPZ149"/>
      <c r="UQA149"/>
      <c r="UQB149"/>
      <c r="UQC149"/>
      <c r="UQD149"/>
      <c r="UQE149"/>
      <c r="UQF149"/>
      <c r="UQG149"/>
      <c r="UQH149"/>
      <c r="UQI149"/>
      <c r="UQJ149"/>
      <c r="UQK149"/>
      <c r="UQL149"/>
      <c r="UQM149"/>
      <c r="UQN149"/>
      <c r="UQO149"/>
      <c r="UQP149"/>
      <c r="UQQ149"/>
      <c r="UQR149"/>
      <c r="UQS149"/>
      <c r="UQT149"/>
      <c r="UQU149"/>
      <c r="UQV149"/>
      <c r="UQW149"/>
      <c r="UQX149"/>
      <c r="UQY149"/>
      <c r="UQZ149"/>
      <c r="URA149"/>
      <c r="URB149"/>
      <c r="URC149"/>
      <c r="URD149"/>
      <c r="URE149"/>
      <c r="URF149"/>
      <c r="URG149"/>
      <c r="URH149"/>
      <c r="URI149"/>
      <c r="URJ149"/>
      <c r="URK149"/>
      <c r="URL149"/>
      <c r="URM149"/>
      <c r="URN149"/>
      <c r="URO149"/>
      <c r="URP149"/>
      <c r="URQ149"/>
      <c r="URR149"/>
      <c r="URS149"/>
      <c r="URT149"/>
      <c r="URU149"/>
      <c r="URV149"/>
      <c r="URW149"/>
      <c r="URX149"/>
      <c r="URY149"/>
      <c r="URZ149"/>
      <c r="USA149"/>
      <c r="USB149"/>
      <c r="USC149"/>
      <c r="USD149"/>
      <c r="USE149"/>
      <c r="USF149"/>
      <c r="USG149"/>
      <c r="USH149"/>
      <c r="USI149"/>
      <c r="USJ149"/>
      <c r="USK149"/>
      <c r="USL149"/>
      <c r="USM149"/>
      <c r="USN149"/>
      <c r="USO149"/>
      <c r="USP149"/>
      <c r="USQ149"/>
      <c r="USR149"/>
      <c r="USS149"/>
      <c r="UST149"/>
      <c r="USU149"/>
      <c r="USV149"/>
      <c r="USW149"/>
      <c r="USX149"/>
      <c r="USY149"/>
      <c r="USZ149"/>
      <c r="UTA149"/>
      <c r="UTB149"/>
      <c r="UTC149"/>
      <c r="UTD149"/>
      <c r="UTE149"/>
      <c r="UTF149"/>
      <c r="UTG149"/>
      <c r="UTH149"/>
      <c r="UTI149"/>
      <c r="UTJ149"/>
      <c r="UTK149"/>
      <c r="UTL149"/>
      <c r="UTM149"/>
      <c r="UTN149"/>
      <c r="UTO149"/>
      <c r="UTP149"/>
      <c r="UTQ149"/>
      <c r="UTR149"/>
      <c r="UTS149"/>
      <c r="UTT149"/>
      <c r="UTU149"/>
      <c r="UTV149"/>
      <c r="UTW149"/>
      <c r="UTX149"/>
      <c r="UTY149"/>
      <c r="UTZ149"/>
      <c r="UUA149"/>
      <c r="UUB149"/>
      <c r="UUC149"/>
      <c r="UUD149"/>
      <c r="UUE149"/>
      <c r="UUF149"/>
      <c r="UUG149"/>
      <c r="UUH149"/>
      <c r="UUI149"/>
      <c r="UUJ149"/>
      <c r="UUK149"/>
      <c r="UUL149"/>
      <c r="UUM149"/>
      <c r="UUN149"/>
      <c r="UUO149"/>
      <c r="UUP149"/>
      <c r="UUQ149"/>
      <c r="UUR149"/>
      <c r="UUS149"/>
      <c r="UUT149"/>
      <c r="UUU149"/>
      <c r="UUV149"/>
      <c r="UUW149"/>
      <c r="UUX149"/>
      <c r="UUY149"/>
      <c r="UUZ149"/>
      <c r="UVA149"/>
      <c r="UVB149"/>
      <c r="UVC149"/>
      <c r="UVD149"/>
      <c r="UVE149"/>
      <c r="UVF149"/>
      <c r="UVG149"/>
      <c r="UVH149"/>
      <c r="UVI149"/>
      <c r="UVJ149"/>
      <c r="UVK149"/>
      <c r="UVL149"/>
      <c r="UVM149"/>
      <c r="UVN149"/>
      <c r="UVO149"/>
      <c r="UVP149"/>
      <c r="UVQ149"/>
      <c r="UVR149"/>
      <c r="UVS149"/>
      <c r="UVT149"/>
      <c r="UVU149"/>
      <c r="UVV149"/>
      <c r="UVW149"/>
      <c r="UVX149"/>
      <c r="UVY149"/>
      <c r="UVZ149"/>
      <c r="UWA149"/>
      <c r="UWB149"/>
      <c r="UWC149"/>
      <c r="UWD149"/>
      <c r="UWE149"/>
      <c r="UWF149"/>
      <c r="UWG149"/>
      <c r="UWH149"/>
      <c r="UWI149"/>
      <c r="UWJ149"/>
      <c r="UWK149"/>
      <c r="UWL149"/>
      <c r="UWM149"/>
      <c r="UWN149"/>
      <c r="UWO149"/>
      <c r="UWP149"/>
      <c r="UWQ149"/>
      <c r="UWR149"/>
      <c r="UWS149"/>
      <c r="UWT149"/>
      <c r="UWU149"/>
      <c r="UWV149"/>
      <c r="UWW149"/>
      <c r="UWX149"/>
      <c r="UWY149"/>
      <c r="UWZ149"/>
      <c r="UXA149"/>
      <c r="UXB149"/>
      <c r="UXC149"/>
      <c r="UXD149"/>
      <c r="UXE149"/>
      <c r="UXF149"/>
      <c r="UXG149"/>
      <c r="UXH149"/>
      <c r="UXI149"/>
      <c r="UXJ149"/>
      <c r="UXK149"/>
      <c r="UXL149"/>
      <c r="UXM149"/>
      <c r="UXN149"/>
      <c r="UXO149"/>
      <c r="UXP149"/>
      <c r="UXQ149"/>
      <c r="UXR149"/>
      <c r="UXS149"/>
      <c r="UXT149"/>
      <c r="UXU149"/>
      <c r="UXV149"/>
      <c r="UXW149"/>
      <c r="UXX149"/>
      <c r="UXY149"/>
      <c r="UXZ149"/>
      <c r="UYA149"/>
      <c r="UYB149"/>
      <c r="UYC149"/>
      <c r="UYD149"/>
      <c r="UYE149"/>
      <c r="UYF149"/>
      <c r="UYG149"/>
      <c r="UYH149"/>
      <c r="UYI149"/>
      <c r="UYJ149"/>
      <c r="UYK149"/>
      <c r="UYL149"/>
      <c r="UYM149"/>
      <c r="UYN149"/>
      <c r="UYO149"/>
      <c r="UYP149"/>
      <c r="UYQ149"/>
      <c r="UYR149"/>
      <c r="UYS149"/>
      <c r="UYT149"/>
      <c r="UYU149"/>
      <c r="UYV149"/>
      <c r="UYW149"/>
      <c r="UYX149"/>
      <c r="UYY149"/>
      <c r="UYZ149"/>
      <c r="UZA149"/>
      <c r="UZB149"/>
      <c r="UZC149"/>
      <c r="UZD149"/>
      <c r="UZE149"/>
      <c r="UZF149"/>
      <c r="UZG149"/>
      <c r="UZH149"/>
      <c r="UZI149"/>
      <c r="UZJ149"/>
      <c r="UZK149"/>
      <c r="UZL149"/>
      <c r="UZM149"/>
      <c r="UZN149"/>
      <c r="UZO149"/>
      <c r="UZP149"/>
      <c r="UZQ149"/>
      <c r="UZR149"/>
      <c r="UZS149"/>
      <c r="UZT149"/>
      <c r="UZU149"/>
      <c r="UZV149"/>
      <c r="UZW149"/>
      <c r="UZX149"/>
      <c r="UZY149"/>
      <c r="UZZ149"/>
      <c r="VAA149"/>
      <c r="VAB149"/>
      <c r="VAC149"/>
      <c r="VAD149"/>
      <c r="VAE149"/>
      <c r="VAF149"/>
      <c r="VAG149"/>
      <c r="VAH149"/>
      <c r="VAI149"/>
      <c r="VAJ149"/>
      <c r="VAK149"/>
      <c r="VAL149"/>
      <c r="VAM149"/>
      <c r="VAN149"/>
      <c r="VAO149"/>
      <c r="VAP149"/>
      <c r="VAQ149"/>
      <c r="VAR149"/>
      <c r="VAS149"/>
      <c r="VAT149"/>
      <c r="VAU149"/>
      <c r="VAV149"/>
      <c r="VAW149"/>
      <c r="VAX149"/>
      <c r="VAY149"/>
      <c r="VAZ149"/>
      <c r="VBA149"/>
      <c r="VBB149"/>
      <c r="VBC149"/>
      <c r="VBD149"/>
      <c r="VBE149"/>
      <c r="VBF149"/>
      <c r="VBG149"/>
      <c r="VBH149"/>
      <c r="VBI149"/>
      <c r="VBJ149"/>
      <c r="VBK149"/>
      <c r="VBL149"/>
      <c r="VBM149"/>
      <c r="VBN149"/>
      <c r="VBO149"/>
      <c r="VBP149"/>
      <c r="VBQ149"/>
      <c r="VBR149"/>
      <c r="VBS149"/>
      <c r="VBT149"/>
      <c r="VBU149"/>
      <c r="VBV149"/>
      <c r="VBW149"/>
      <c r="VBX149"/>
      <c r="VBY149"/>
      <c r="VBZ149"/>
      <c r="VCA149"/>
      <c r="VCB149"/>
      <c r="VCC149"/>
      <c r="VCD149"/>
      <c r="VCE149"/>
      <c r="VCF149"/>
      <c r="VCG149"/>
      <c r="VCH149"/>
      <c r="VCI149"/>
      <c r="VCJ149"/>
      <c r="VCK149"/>
      <c r="VCL149"/>
      <c r="VCM149"/>
      <c r="VCN149"/>
      <c r="VCO149"/>
      <c r="VCP149"/>
      <c r="VCQ149"/>
      <c r="VCR149"/>
      <c r="VCS149"/>
      <c r="VCT149"/>
      <c r="VCU149"/>
      <c r="VCV149"/>
      <c r="VCW149"/>
      <c r="VCX149"/>
      <c r="VCY149"/>
      <c r="VCZ149"/>
      <c r="VDA149"/>
      <c r="VDB149"/>
      <c r="VDC149"/>
      <c r="VDD149"/>
      <c r="VDE149"/>
      <c r="VDF149"/>
      <c r="VDG149"/>
      <c r="VDH149"/>
      <c r="VDI149"/>
      <c r="VDJ149"/>
      <c r="VDK149"/>
      <c r="VDL149"/>
      <c r="VDM149"/>
      <c r="VDN149"/>
      <c r="VDO149"/>
      <c r="VDP149"/>
      <c r="VDQ149"/>
      <c r="VDR149"/>
      <c r="VDS149"/>
      <c r="VDT149"/>
      <c r="VDU149"/>
      <c r="VDV149"/>
      <c r="VDW149"/>
      <c r="VDX149"/>
      <c r="VDY149"/>
      <c r="VDZ149"/>
      <c r="VEA149"/>
      <c r="VEB149"/>
      <c r="VEC149"/>
      <c r="VED149"/>
      <c r="VEE149"/>
      <c r="VEF149"/>
      <c r="VEG149"/>
      <c r="VEH149"/>
      <c r="VEI149"/>
      <c r="VEJ149"/>
      <c r="VEK149"/>
      <c r="VEL149"/>
      <c r="VEM149"/>
      <c r="VEN149"/>
      <c r="VEO149"/>
      <c r="VEP149"/>
      <c r="VEQ149"/>
      <c r="VER149"/>
      <c r="VES149"/>
      <c r="VET149"/>
      <c r="VEU149"/>
      <c r="VEV149"/>
      <c r="VEW149"/>
      <c r="VEX149"/>
      <c r="VEY149"/>
      <c r="VEZ149"/>
      <c r="VFA149"/>
      <c r="VFB149"/>
      <c r="VFC149"/>
      <c r="VFD149"/>
      <c r="VFE149"/>
      <c r="VFF149"/>
      <c r="VFG149"/>
      <c r="VFH149"/>
      <c r="VFI149"/>
      <c r="VFJ149"/>
      <c r="VFK149"/>
      <c r="VFL149"/>
      <c r="VFM149"/>
      <c r="VFN149"/>
      <c r="VFO149"/>
      <c r="VFP149"/>
      <c r="VFQ149"/>
      <c r="VFR149"/>
      <c r="VFS149"/>
      <c r="VFT149"/>
      <c r="VFU149"/>
      <c r="VFV149"/>
      <c r="VFW149"/>
      <c r="VFX149"/>
      <c r="VFY149"/>
      <c r="VFZ149"/>
      <c r="VGA149"/>
      <c r="VGB149"/>
      <c r="VGC149"/>
      <c r="VGD149"/>
      <c r="VGE149"/>
      <c r="VGF149"/>
      <c r="VGG149"/>
      <c r="VGH149"/>
      <c r="VGI149"/>
      <c r="VGJ149"/>
      <c r="VGK149"/>
      <c r="VGL149"/>
      <c r="VGM149"/>
      <c r="VGN149"/>
      <c r="VGO149"/>
      <c r="VGP149"/>
      <c r="VGQ149"/>
      <c r="VGR149"/>
      <c r="VGS149"/>
      <c r="VGT149"/>
      <c r="VGU149"/>
      <c r="VGV149"/>
      <c r="VGW149"/>
      <c r="VGX149"/>
      <c r="VGY149"/>
      <c r="VGZ149"/>
      <c r="VHA149"/>
      <c r="VHB149"/>
      <c r="VHC149"/>
      <c r="VHD149"/>
      <c r="VHE149"/>
      <c r="VHF149"/>
      <c r="VHG149"/>
      <c r="VHH149"/>
      <c r="VHI149"/>
      <c r="VHJ149"/>
      <c r="VHK149"/>
      <c r="VHL149"/>
      <c r="VHM149"/>
      <c r="VHN149"/>
      <c r="VHO149"/>
      <c r="VHP149"/>
      <c r="VHQ149"/>
      <c r="VHR149"/>
      <c r="VHS149"/>
      <c r="VHT149"/>
      <c r="VHU149"/>
      <c r="VHV149"/>
      <c r="VHW149"/>
      <c r="VHX149"/>
      <c r="VHY149"/>
      <c r="VHZ149"/>
      <c r="VIA149"/>
      <c r="VIB149"/>
      <c r="VIC149"/>
      <c r="VID149"/>
      <c r="VIE149"/>
      <c r="VIF149"/>
      <c r="VIG149"/>
      <c r="VIH149"/>
      <c r="VII149"/>
      <c r="VIJ149"/>
      <c r="VIK149"/>
      <c r="VIL149"/>
      <c r="VIM149"/>
      <c r="VIN149"/>
      <c r="VIO149"/>
      <c r="VIP149"/>
      <c r="VIQ149"/>
      <c r="VIR149"/>
      <c r="VIS149"/>
      <c r="VIT149"/>
      <c r="VIU149"/>
      <c r="VIV149"/>
      <c r="VIW149"/>
      <c r="VIX149"/>
      <c r="VIY149"/>
      <c r="VIZ149"/>
      <c r="VJA149"/>
      <c r="VJB149"/>
      <c r="VJC149"/>
      <c r="VJD149"/>
      <c r="VJE149"/>
      <c r="VJF149"/>
      <c r="VJG149"/>
      <c r="VJH149"/>
      <c r="VJI149"/>
      <c r="VJJ149"/>
      <c r="VJK149"/>
      <c r="VJL149"/>
      <c r="VJM149"/>
      <c r="VJN149"/>
      <c r="VJO149"/>
      <c r="VJP149"/>
      <c r="VJQ149"/>
      <c r="VJR149"/>
      <c r="VJS149"/>
      <c r="VJT149"/>
      <c r="VJU149"/>
      <c r="VJV149"/>
      <c r="VJW149"/>
      <c r="VJX149"/>
      <c r="VJY149"/>
      <c r="VJZ149"/>
      <c r="VKA149"/>
      <c r="VKB149"/>
      <c r="VKC149"/>
      <c r="VKD149"/>
      <c r="VKE149"/>
      <c r="VKF149"/>
      <c r="VKG149"/>
      <c r="VKH149"/>
      <c r="VKI149"/>
      <c r="VKJ149"/>
      <c r="VKK149"/>
      <c r="VKL149"/>
      <c r="VKM149"/>
      <c r="VKN149"/>
      <c r="VKO149"/>
      <c r="VKP149"/>
      <c r="VKQ149"/>
      <c r="VKR149"/>
      <c r="VKS149"/>
      <c r="VKT149"/>
      <c r="VKU149"/>
      <c r="VKV149"/>
      <c r="VKW149"/>
      <c r="VKX149"/>
      <c r="VKY149"/>
      <c r="VKZ149"/>
      <c r="VLA149"/>
      <c r="VLB149"/>
      <c r="VLC149"/>
      <c r="VLD149"/>
      <c r="VLE149"/>
      <c r="VLF149"/>
      <c r="VLG149"/>
      <c r="VLH149"/>
      <c r="VLI149"/>
      <c r="VLJ149"/>
      <c r="VLK149"/>
      <c r="VLL149"/>
      <c r="VLM149"/>
      <c r="VLN149"/>
      <c r="VLO149"/>
      <c r="VLP149"/>
      <c r="VLQ149"/>
      <c r="VLR149"/>
      <c r="VLS149"/>
      <c r="VLT149"/>
      <c r="VLU149"/>
      <c r="VLV149"/>
      <c r="VLW149"/>
      <c r="VLX149"/>
      <c r="VLY149"/>
      <c r="VLZ149"/>
      <c r="VMA149"/>
      <c r="VMB149"/>
      <c r="VMC149"/>
      <c r="VMD149"/>
      <c r="VME149"/>
      <c r="VMF149"/>
      <c r="VMG149"/>
      <c r="VMH149"/>
      <c r="VMI149"/>
      <c r="VMJ149"/>
      <c r="VMK149"/>
      <c r="VML149"/>
      <c r="VMM149"/>
      <c r="VMN149"/>
      <c r="VMO149"/>
      <c r="VMP149"/>
      <c r="VMQ149"/>
      <c r="VMR149"/>
      <c r="VMS149"/>
      <c r="VMT149"/>
      <c r="VMU149"/>
      <c r="VMV149"/>
      <c r="VMW149"/>
      <c r="VMX149"/>
      <c r="VMY149"/>
      <c r="VMZ149"/>
      <c r="VNA149"/>
      <c r="VNB149"/>
      <c r="VNC149"/>
      <c r="VND149"/>
      <c r="VNE149"/>
      <c r="VNF149"/>
      <c r="VNG149"/>
      <c r="VNH149"/>
      <c r="VNI149"/>
      <c r="VNJ149"/>
      <c r="VNK149"/>
      <c r="VNL149"/>
      <c r="VNM149"/>
      <c r="VNN149"/>
      <c r="VNO149"/>
      <c r="VNP149"/>
      <c r="VNQ149"/>
      <c r="VNR149"/>
      <c r="VNS149"/>
      <c r="VNT149"/>
      <c r="VNU149"/>
      <c r="VNV149"/>
      <c r="VNW149"/>
      <c r="VNX149"/>
      <c r="VNY149"/>
      <c r="VNZ149"/>
      <c r="VOA149"/>
      <c r="VOB149"/>
      <c r="VOC149"/>
      <c r="VOD149"/>
      <c r="VOE149"/>
      <c r="VOF149"/>
      <c r="VOG149"/>
      <c r="VOH149"/>
      <c r="VOI149"/>
      <c r="VOJ149"/>
      <c r="VOK149"/>
      <c r="VOL149"/>
      <c r="VOM149"/>
      <c r="VON149"/>
      <c r="VOO149"/>
      <c r="VOP149"/>
      <c r="VOQ149"/>
      <c r="VOR149"/>
      <c r="VOS149"/>
      <c r="VOT149"/>
      <c r="VOU149"/>
      <c r="VOV149"/>
      <c r="VOW149"/>
      <c r="VOX149"/>
      <c r="VOY149"/>
      <c r="VOZ149"/>
      <c r="VPA149"/>
      <c r="VPB149"/>
      <c r="VPC149"/>
      <c r="VPD149"/>
      <c r="VPE149"/>
      <c r="VPF149"/>
      <c r="VPG149"/>
      <c r="VPH149"/>
      <c r="VPI149"/>
      <c r="VPJ149"/>
      <c r="VPK149"/>
      <c r="VPL149"/>
      <c r="VPM149"/>
      <c r="VPN149"/>
      <c r="VPO149"/>
      <c r="VPP149"/>
      <c r="VPQ149"/>
      <c r="VPR149"/>
      <c r="VPS149"/>
      <c r="VPT149"/>
      <c r="VPU149"/>
      <c r="VPV149"/>
      <c r="VPW149"/>
      <c r="VPX149"/>
      <c r="VPY149"/>
      <c r="VPZ149"/>
      <c r="VQA149"/>
      <c r="VQB149"/>
      <c r="VQC149"/>
      <c r="VQD149"/>
      <c r="VQE149"/>
      <c r="VQF149"/>
      <c r="VQG149"/>
      <c r="VQH149"/>
      <c r="VQI149"/>
      <c r="VQJ149"/>
      <c r="VQK149"/>
      <c r="VQL149"/>
      <c r="VQM149"/>
      <c r="VQN149"/>
      <c r="VQO149"/>
      <c r="VQP149"/>
      <c r="VQQ149"/>
      <c r="VQR149"/>
      <c r="VQS149"/>
      <c r="VQT149"/>
      <c r="VQU149"/>
      <c r="VQV149"/>
      <c r="VQW149"/>
      <c r="VQX149"/>
      <c r="VQY149"/>
      <c r="VQZ149"/>
      <c r="VRA149"/>
      <c r="VRB149"/>
      <c r="VRC149"/>
      <c r="VRD149"/>
      <c r="VRE149"/>
      <c r="VRF149"/>
      <c r="VRG149"/>
      <c r="VRH149"/>
      <c r="VRI149"/>
      <c r="VRJ149"/>
      <c r="VRK149"/>
      <c r="VRL149"/>
      <c r="VRM149"/>
      <c r="VRN149"/>
      <c r="VRO149"/>
      <c r="VRP149"/>
      <c r="VRQ149"/>
      <c r="VRR149"/>
      <c r="VRS149"/>
      <c r="VRT149"/>
      <c r="VRU149"/>
      <c r="VRV149"/>
      <c r="VRW149"/>
      <c r="VRX149"/>
      <c r="VRY149"/>
      <c r="VRZ149"/>
      <c r="VSA149"/>
      <c r="VSB149"/>
      <c r="VSC149"/>
      <c r="VSD149"/>
      <c r="VSE149"/>
      <c r="VSF149"/>
      <c r="VSG149"/>
      <c r="VSH149"/>
      <c r="VSI149"/>
      <c r="VSJ149"/>
      <c r="VSK149"/>
      <c r="VSL149"/>
      <c r="VSM149"/>
      <c r="VSN149"/>
      <c r="VSO149"/>
      <c r="VSP149"/>
      <c r="VSQ149"/>
      <c r="VSR149"/>
      <c r="VSS149"/>
      <c r="VST149"/>
      <c r="VSU149"/>
      <c r="VSV149"/>
      <c r="VSW149"/>
      <c r="VSX149"/>
      <c r="VSY149"/>
      <c r="VSZ149"/>
      <c r="VTA149"/>
      <c r="VTB149"/>
      <c r="VTC149"/>
      <c r="VTD149"/>
      <c r="VTE149"/>
      <c r="VTF149"/>
      <c r="VTG149"/>
      <c r="VTH149"/>
      <c r="VTI149"/>
      <c r="VTJ149"/>
      <c r="VTK149"/>
      <c r="VTL149"/>
      <c r="VTM149"/>
      <c r="VTN149"/>
      <c r="VTO149"/>
      <c r="VTP149"/>
      <c r="VTQ149"/>
      <c r="VTR149"/>
      <c r="VTS149"/>
      <c r="VTT149"/>
      <c r="VTU149"/>
      <c r="VTV149"/>
      <c r="VTW149"/>
      <c r="VTX149"/>
      <c r="VTY149"/>
      <c r="VTZ149"/>
      <c r="VUA149"/>
      <c r="VUB149"/>
      <c r="VUC149"/>
      <c r="VUD149"/>
      <c r="VUE149"/>
      <c r="VUF149"/>
      <c r="VUG149"/>
      <c r="VUH149"/>
      <c r="VUI149"/>
      <c r="VUJ149"/>
      <c r="VUK149"/>
      <c r="VUL149"/>
      <c r="VUM149"/>
      <c r="VUN149"/>
      <c r="VUO149"/>
      <c r="VUP149"/>
      <c r="VUQ149"/>
      <c r="VUR149"/>
      <c r="VUS149"/>
      <c r="VUT149"/>
      <c r="VUU149"/>
      <c r="VUV149"/>
      <c r="VUW149"/>
      <c r="VUX149"/>
      <c r="VUY149"/>
      <c r="VUZ149"/>
      <c r="VVA149"/>
      <c r="VVB149"/>
      <c r="VVC149"/>
      <c r="VVD149"/>
      <c r="VVE149"/>
      <c r="VVF149"/>
      <c r="VVG149"/>
      <c r="VVH149"/>
      <c r="VVI149"/>
      <c r="VVJ149"/>
      <c r="VVK149"/>
      <c r="VVL149"/>
      <c r="VVM149"/>
      <c r="VVN149"/>
      <c r="VVO149"/>
      <c r="VVP149"/>
      <c r="VVQ149"/>
      <c r="VVR149"/>
      <c r="VVS149"/>
      <c r="VVT149"/>
      <c r="VVU149"/>
      <c r="VVV149"/>
      <c r="VVW149"/>
      <c r="VVX149"/>
      <c r="VVY149"/>
      <c r="VVZ149"/>
      <c r="VWA149"/>
      <c r="VWB149"/>
      <c r="VWC149"/>
      <c r="VWD149"/>
      <c r="VWE149"/>
      <c r="VWF149"/>
      <c r="VWG149"/>
      <c r="VWH149"/>
      <c r="VWI149"/>
      <c r="VWJ149"/>
      <c r="VWK149"/>
      <c r="VWL149"/>
      <c r="VWM149"/>
      <c r="VWN149"/>
      <c r="VWO149"/>
      <c r="VWP149"/>
      <c r="VWQ149"/>
      <c r="VWR149"/>
      <c r="VWS149"/>
      <c r="VWT149"/>
      <c r="VWU149"/>
      <c r="VWV149"/>
      <c r="VWW149"/>
      <c r="VWX149"/>
      <c r="VWY149"/>
      <c r="VWZ149"/>
      <c r="VXA149"/>
      <c r="VXB149"/>
      <c r="VXC149"/>
      <c r="VXD149"/>
      <c r="VXE149"/>
      <c r="VXF149"/>
      <c r="VXG149"/>
      <c r="VXH149"/>
      <c r="VXI149"/>
      <c r="VXJ149"/>
      <c r="VXK149"/>
      <c r="VXL149"/>
      <c r="VXM149"/>
      <c r="VXN149"/>
      <c r="VXO149"/>
      <c r="VXP149"/>
      <c r="VXQ149"/>
      <c r="VXR149"/>
      <c r="VXS149"/>
      <c r="VXT149"/>
      <c r="VXU149"/>
      <c r="VXV149"/>
      <c r="VXW149"/>
      <c r="VXX149"/>
      <c r="VXY149"/>
      <c r="VXZ149"/>
      <c r="VYA149"/>
      <c r="VYB149"/>
      <c r="VYC149"/>
      <c r="VYD149"/>
      <c r="VYE149"/>
      <c r="VYF149"/>
      <c r="VYG149"/>
      <c r="VYH149"/>
      <c r="VYI149"/>
      <c r="VYJ149"/>
      <c r="VYK149"/>
      <c r="VYL149"/>
      <c r="VYM149"/>
      <c r="VYN149"/>
      <c r="VYO149"/>
      <c r="VYP149"/>
      <c r="VYQ149"/>
      <c r="VYR149"/>
      <c r="VYS149"/>
      <c r="VYT149"/>
      <c r="VYU149"/>
      <c r="VYV149"/>
      <c r="VYW149"/>
      <c r="VYX149"/>
      <c r="VYY149"/>
      <c r="VYZ149"/>
      <c r="VZA149"/>
      <c r="VZB149"/>
      <c r="VZC149"/>
      <c r="VZD149"/>
      <c r="VZE149"/>
      <c r="VZF149"/>
      <c r="VZG149"/>
      <c r="VZH149"/>
      <c r="VZI149"/>
      <c r="VZJ149"/>
      <c r="VZK149"/>
      <c r="VZL149"/>
      <c r="VZM149"/>
      <c r="VZN149"/>
      <c r="VZO149"/>
      <c r="VZP149"/>
      <c r="VZQ149"/>
      <c r="VZR149"/>
      <c r="VZS149"/>
      <c r="VZT149"/>
      <c r="VZU149"/>
      <c r="VZV149"/>
      <c r="VZW149"/>
      <c r="VZX149"/>
      <c r="VZY149"/>
      <c r="VZZ149"/>
      <c r="WAA149"/>
      <c r="WAB149"/>
      <c r="WAC149"/>
      <c r="WAD149"/>
      <c r="WAE149"/>
      <c r="WAF149"/>
      <c r="WAG149"/>
      <c r="WAH149"/>
      <c r="WAI149"/>
      <c r="WAJ149"/>
      <c r="WAK149"/>
      <c r="WAL149"/>
      <c r="WAM149"/>
      <c r="WAN149"/>
      <c r="WAO149"/>
      <c r="WAP149"/>
      <c r="WAQ149"/>
      <c r="WAR149"/>
      <c r="WAS149"/>
      <c r="WAT149"/>
      <c r="WAU149"/>
      <c r="WAV149"/>
      <c r="WAW149"/>
      <c r="WAX149"/>
      <c r="WAY149"/>
      <c r="WAZ149"/>
      <c r="WBA149"/>
      <c r="WBB149"/>
      <c r="WBC149"/>
      <c r="WBD149"/>
      <c r="WBE149"/>
      <c r="WBF149"/>
      <c r="WBG149"/>
      <c r="WBH149"/>
      <c r="WBI149"/>
      <c r="WBJ149"/>
      <c r="WBK149"/>
      <c r="WBL149"/>
      <c r="WBM149"/>
      <c r="WBN149"/>
      <c r="WBO149"/>
      <c r="WBP149"/>
      <c r="WBQ149"/>
      <c r="WBR149"/>
      <c r="WBS149"/>
      <c r="WBT149"/>
      <c r="WBU149"/>
      <c r="WBV149"/>
      <c r="WBW149"/>
      <c r="WBX149"/>
      <c r="WBY149"/>
      <c r="WBZ149"/>
      <c r="WCA149"/>
      <c r="WCB149"/>
      <c r="WCC149"/>
      <c r="WCD149"/>
      <c r="WCE149"/>
      <c r="WCF149"/>
      <c r="WCG149"/>
      <c r="WCH149"/>
      <c r="WCI149"/>
      <c r="WCJ149"/>
      <c r="WCK149"/>
      <c r="WCL149"/>
      <c r="WCM149"/>
      <c r="WCN149"/>
      <c r="WCO149"/>
      <c r="WCP149"/>
      <c r="WCQ149"/>
      <c r="WCR149"/>
      <c r="WCS149"/>
      <c r="WCT149"/>
      <c r="WCU149"/>
      <c r="WCV149"/>
      <c r="WCW149"/>
      <c r="WCX149"/>
      <c r="WCY149"/>
      <c r="WCZ149"/>
      <c r="WDA149"/>
      <c r="WDB149"/>
      <c r="WDC149"/>
      <c r="WDD149"/>
      <c r="WDE149"/>
      <c r="WDF149"/>
      <c r="WDG149"/>
      <c r="WDH149"/>
      <c r="WDI149"/>
      <c r="WDJ149"/>
      <c r="WDK149"/>
      <c r="WDL149"/>
      <c r="WDM149"/>
      <c r="WDN149"/>
      <c r="WDO149"/>
      <c r="WDP149"/>
      <c r="WDQ149"/>
      <c r="WDR149"/>
      <c r="WDS149"/>
      <c r="WDT149"/>
      <c r="WDU149"/>
      <c r="WDV149"/>
      <c r="WDW149"/>
      <c r="WDX149"/>
      <c r="WDY149"/>
      <c r="WDZ149"/>
      <c r="WEA149"/>
      <c r="WEB149"/>
      <c r="WEC149"/>
      <c r="WED149"/>
      <c r="WEE149"/>
      <c r="WEF149"/>
      <c r="WEG149"/>
      <c r="WEH149"/>
      <c r="WEI149"/>
      <c r="WEJ149"/>
      <c r="WEK149"/>
      <c r="WEL149"/>
      <c r="WEM149"/>
      <c r="WEN149"/>
      <c r="WEO149"/>
      <c r="WEP149"/>
      <c r="WEQ149"/>
      <c r="WER149"/>
      <c r="WES149"/>
      <c r="WET149"/>
      <c r="WEU149"/>
      <c r="WEV149"/>
      <c r="WEW149"/>
      <c r="WEX149"/>
      <c r="WEY149"/>
      <c r="WEZ149"/>
      <c r="WFA149"/>
      <c r="WFB149"/>
      <c r="WFC149"/>
      <c r="WFD149"/>
      <c r="WFE149"/>
      <c r="WFF149"/>
      <c r="WFG149"/>
      <c r="WFH149"/>
      <c r="WFI149"/>
      <c r="WFJ149"/>
      <c r="WFK149"/>
      <c r="WFL149"/>
      <c r="WFM149"/>
      <c r="WFN149"/>
      <c r="WFO149"/>
      <c r="WFP149"/>
      <c r="WFQ149"/>
      <c r="WFR149"/>
      <c r="WFS149"/>
      <c r="WFT149"/>
      <c r="WFU149"/>
      <c r="WFV149"/>
      <c r="WFW149"/>
      <c r="WFX149"/>
      <c r="WFY149"/>
      <c r="WFZ149"/>
      <c r="WGA149"/>
      <c r="WGB149"/>
      <c r="WGC149"/>
      <c r="WGD149"/>
      <c r="WGE149"/>
      <c r="WGF149"/>
      <c r="WGG149"/>
      <c r="WGH149"/>
      <c r="WGI149"/>
      <c r="WGJ149"/>
      <c r="WGK149"/>
      <c r="WGL149"/>
      <c r="WGM149"/>
      <c r="WGN149"/>
      <c r="WGO149"/>
      <c r="WGP149"/>
      <c r="WGQ149"/>
      <c r="WGR149"/>
      <c r="WGS149"/>
      <c r="WGT149"/>
      <c r="WGU149"/>
      <c r="WGV149"/>
      <c r="WGW149"/>
      <c r="WGX149"/>
      <c r="WGY149"/>
      <c r="WGZ149"/>
      <c r="WHA149"/>
      <c r="WHB149"/>
      <c r="WHC149"/>
      <c r="WHD149"/>
      <c r="WHE149"/>
      <c r="WHF149"/>
      <c r="WHG149"/>
      <c r="WHH149"/>
      <c r="WHI149"/>
      <c r="WHJ149"/>
      <c r="WHK149"/>
      <c r="WHL149"/>
      <c r="WHM149"/>
      <c r="WHN149"/>
      <c r="WHO149"/>
      <c r="WHP149"/>
      <c r="WHQ149"/>
      <c r="WHR149"/>
      <c r="WHS149"/>
      <c r="WHT149"/>
      <c r="WHU149"/>
      <c r="WHV149"/>
      <c r="WHW149"/>
      <c r="WHX149"/>
      <c r="WHY149"/>
      <c r="WHZ149"/>
      <c r="WIA149"/>
      <c r="WIB149"/>
      <c r="WIC149"/>
      <c r="WID149"/>
      <c r="WIE149"/>
      <c r="WIF149"/>
      <c r="WIG149"/>
      <c r="WIH149"/>
      <c r="WII149"/>
      <c r="WIJ149"/>
      <c r="WIK149"/>
      <c r="WIL149"/>
      <c r="WIM149"/>
      <c r="WIN149"/>
      <c r="WIO149"/>
      <c r="WIP149"/>
      <c r="WIQ149"/>
      <c r="WIR149"/>
      <c r="WIS149"/>
      <c r="WIT149"/>
      <c r="WIU149"/>
      <c r="WIV149"/>
      <c r="WIW149"/>
      <c r="WIX149"/>
      <c r="WIY149"/>
      <c r="WIZ149"/>
      <c r="WJA149"/>
      <c r="WJB149"/>
      <c r="WJC149"/>
      <c r="WJD149"/>
      <c r="WJE149"/>
      <c r="WJF149"/>
      <c r="WJG149"/>
      <c r="WJH149"/>
      <c r="WJI149"/>
      <c r="WJJ149"/>
      <c r="WJK149"/>
      <c r="WJL149"/>
      <c r="WJM149"/>
      <c r="WJN149"/>
      <c r="WJO149"/>
      <c r="WJP149"/>
      <c r="WJQ149"/>
      <c r="WJR149"/>
      <c r="WJS149"/>
      <c r="WJT149"/>
      <c r="WJU149"/>
      <c r="WJV149"/>
      <c r="WJW149"/>
      <c r="WJX149"/>
      <c r="WJY149"/>
      <c r="WJZ149"/>
      <c r="WKA149"/>
      <c r="WKB149"/>
      <c r="WKC149"/>
      <c r="WKD149"/>
      <c r="WKE149"/>
      <c r="WKF149"/>
      <c r="WKG149"/>
      <c r="WKH149"/>
      <c r="WKI149"/>
      <c r="WKJ149"/>
      <c r="WKK149"/>
      <c r="WKL149"/>
      <c r="WKM149"/>
      <c r="WKN149"/>
      <c r="WKO149"/>
      <c r="WKP149"/>
      <c r="WKQ149"/>
      <c r="WKR149"/>
      <c r="WKS149"/>
      <c r="WKT149"/>
      <c r="WKU149"/>
      <c r="WKV149"/>
      <c r="WKW149"/>
      <c r="WKX149"/>
      <c r="WKY149"/>
      <c r="WKZ149"/>
      <c r="WLA149"/>
      <c r="WLB149"/>
      <c r="WLC149"/>
      <c r="WLD149"/>
      <c r="WLE149"/>
      <c r="WLF149"/>
      <c r="WLG149"/>
      <c r="WLH149"/>
      <c r="WLI149"/>
      <c r="WLJ149"/>
      <c r="WLK149"/>
      <c r="WLL149"/>
      <c r="WLM149"/>
      <c r="WLN149"/>
      <c r="WLO149"/>
      <c r="WLP149"/>
      <c r="WLQ149"/>
      <c r="WLR149"/>
      <c r="WLS149"/>
      <c r="WLT149"/>
      <c r="WLU149"/>
      <c r="WLV149"/>
      <c r="WLW149"/>
      <c r="WLX149"/>
      <c r="WLY149"/>
      <c r="WLZ149"/>
      <c r="WMA149"/>
      <c r="WMB149"/>
      <c r="WMC149"/>
      <c r="WMD149"/>
      <c r="WME149"/>
      <c r="WMF149"/>
      <c r="WMG149"/>
      <c r="WMH149"/>
      <c r="WMI149"/>
      <c r="WMJ149"/>
      <c r="WMK149"/>
      <c r="WML149"/>
      <c r="WMM149"/>
      <c r="WMN149"/>
      <c r="WMO149"/>
      <c r="WMP149"/>
      <c r="WMQ149"/>
      <c r="WMR149"/>
      <c r="WMS149"/>
      <c r="WMT149"/>
      <c r="WMU149"/>
      <c r="WMV149"/>
      <c r="WMW149"/>
      <c r="WMX149"/>
      <c r="WMY149"/>
      <c r="WMZ149"/>
      <c r="WNA149"/>
      <c r="WNB149"/>
      <c r="WNC149"/>
      <c r="WND149"/>
      <c r="WNE149"/>
      <c r="WNF149"/>
      <c r="WNG149"/>
      <c r="WNH149"/>
      <c r="WNI149"/>
      <c r="WNJ149"/>
      <c r="WNK149"/>
      <c r="WNL149"/>
      <c r="WNM149"/>
      <c r="WNN149"/>
      <c r="WNO149"/>
      <c r="WNP149"/>
      <c r="WNQ149"/>
      <c r="WNR149"/>
      <c r="WNS149"/>
      <c r="WNT149"/>
      <c r="WNU149"/>
      <c r="WNV149"/>
      <c r="WNW149"/>
      <c r="WNX149"/>
      <c r="WNY149"/>
      <c r="WNZ149"/>
      <c r="WOA149"/>
      <c r="WOB149"/>
      <c r="WOC149"/>
      <c r="WOD149"/>
      <c r="WOE149"/>
      <c r="WOF149"/>
      <c r="WOG149"/>
      <c r="WOH149"/>
      <c r="WOI149"/>
      <c r="WOJ149"/>
      <c r="WOK149"/>
      <c r="WOL149"/>
      <c r="WOM149"/>
      <c r="WON149"/>
      <c r="WOO149"/>
      <c r="WOP149"/>
      <c r="WOQ149"/>
      <c r="WOR149"/>
      <c r="WOS149"/>
      <c r="WOT149"/>
      <c r="WOU149"/>
      <c r="WOV149"/>
      <c r="WOW149"/>
      <c r="WOX149"/>
      <c r="WOY149"/>
      <c r="WOZ149"/>
      <c r="WPA149"/>
      <c r="WPB149"/>
      <c r="WPC149"/>
      <c r="WPD149"/>
      <c r="WPE149"/>
      <c r="WPF149"/>
      <c r="WPG149"/>
      <c r="WPH149"/>
      <c r="WPI149"/>
      <c r="WPJ149"/>
      <c r="WPK149"/>
      <c r="WPL149"/>
      <c r="WPM149"/>
      <c r="WPN149"/>
      <c r="WPO149"/>
      <c r="WPP149"/>
      <c r="WPQ149"/>
      <c r="WPR149"/>
      <c r="WPS149"/>
      <c r="WPT149"/>
      <c r="WPU149"/>
      <c r="WPV149"/>
      <c r="WPW149"/>
      <c r="WPX149"/>
      <c r="WPY149"/>
      <c r="WPZ149"/>
      <c r="WQA149"/>
      <c r="WQB149"/>
      <c r="WQC149"/>
      <c r="WQD149"/>
      <c r="WQE149"/>
      <c r="WQF149"/>
      <c r="WQG149"/>
      <c r="WQH149"/>
      <c r="WQI149"/>
      <c r="WQJ149"/>
      <c r="WQK149"/>
      <c r="WQL149"/>
      <c r="WQM149"/>
      <c r="WQN149"/>
      <c r="WQO149"/>
      <c r="WQP149"/>
      <c r="WQQ149"/>
      <c r="WQR149"/>
      <c r="WQS149"/>
      <c r="WQT149"/>
      <c r="WQU149"/>
      <c r="WQV149"/>
      <c r="WQW149"/>
      <c r="WQX149"/>
      <c r="WQY149"/>
      <c r="WQZ149"/>
      <c r="WRA149"/>
      <c r="WRB149"/>
      <c r="WRC149"/>
      <c r="WRD149"/>
      <c r="WRE149"/>
      <c r="WRF149"/>
      <c r="WRG149"/>
      <c r="WRH149"/>
      <c r="WRI149"/>
      <c r="WRJ149"/>
      <c r="WRK149"/>
      <c r="WRL149"/>
      <c r="WRM149"/>
      <c r="WRN149"/>
      <c r="WRO149"/>
      <c r="WRP149"/>
      <c r="WRQ149"/>
      <c r="WRR149"/>
      <c r="WRS149"/>
      <c r="WRT149"/>
      <c r="WRU149"/>
      <c r="WRV149"/>
      <c r="WRW149"/>
      <c r="WRX149"/>
      <c r="WRY149"/>
      <c r="WRZ149"/>
      <c r="WSA149"/>
      <c r="WSB149"/>
      <c r="WSC149"/>
      <c r="WSD149"/>
      <c r="WSE149"/>
      <c r="WSF149"/>
      <c r="WSG149"/>
      <c r="WSH149"/>
      <c r="WSI149"/>
      <c r="WSJ149"/>
      <c r="WSK149"/>
      <c r="WSL149"/>
      <c r="WSM149"/>
      <c r="WSN149"/>
      <c r="WSO149"/>
      <c r="WSP149"/>
      <c r="WSQ149"/>
      <c r="WSR149"/>
      <c r="WSS149"/>
      <c r="WST149"/>
      <c r="WSU149"/>
      <c r="WSV149"/>
      <c r="WSW149"/>
      <c r="WSX149"/>
      <c r="WSY149"/>
      <c r="WSZ149"/>
      <c r="WTA149"/>
      <c r="WTB149"/>
      <c r="WTC149"/>
      <c r="WTD149"/>
      <c r="WTE149"/>
      <c r="WTF149"/>
      <c r="WTG149"/>
      <c r="WTH149"/>
      <c r="WTI149"/>
      <c r="WTJ149"/>
      <c r="WTK149"/>
      <c r="WTL149"/>
      <c r="WTM149"/>
      <c r="WTN149"/>
      <c r="WTO149"/>
      <c r="WTP149"/>
      <c r="WTQ149"/>
      <c r="WTR149"/>
      <c r="WTS149"/>
      <c r="WTT149"/>
      <c r="WTU149"/>
      <c r="WTV149"/>
      <c r="WTW149"/>
      <c r="WTX149"/>
      <c r="WTY149"/>
      <c r="WTZ149"/>
      <c r="WUA149"/>
      <c r="WUB149"/>
      <c r="WUC149"/>
      <c r="WUD149"/>
      <c r="WUE149"/>
      <c r="WUF149"/>
      <c r="WUG149"/>
      <c r="WUH149"/>
      <c r="WUI149"/>
      <c r="WUJ149"/>
      <c r="WUK149"/>
      <c r="WUL149"/>
      <c r="WUM149"/>
      <c r="WUN149"/>
      <c r="WUO149"/>
      <c r="WUP149"/>
      <c r="WUQ149"/>
      <c r="WUR149"/>
      <c r="WUS149"/>
      <c r="WUT149"/>
      <c r="WUU149"/>
      <c r="WUV149"/>
      <c r="WUW149"/>
      <c r="WUX149"/>
      <c r="WUY149"/>
      <c r="WUZ149"/>
      <c r="WVA149"/>
      <c r="WVB149"/>
      <c r="WVC149"/>
      <c r="WVD149"/>
      <c r="WVE149"/>
      <c r="WVF149"/>
      <c r="WVG149"/>
      <c r="WVH149"/>
      <c r="WVI149"/>
      <c r="WVJ149"/>
      <c r="WVK149"/>
      <c r="WVL149"/>
      <c r="WVM149"/>
      <c r="WVN149"/>
      <c r="WVO149"/>
      <c r="WVP149"/>
      <c r="WVQ149"/>
      <c r="WVR149"/>
      <c r="WVS149"/>
      <c r="WVT149"/>
      <c r="WVU149"/>
      <c r="WVV149"/>
      <c r="WVW149"/>
      <c r="WVX149"/>
      <c r="WVY149"/>
      <c r="WVZ149"/>
      <c r="WWA149"/>
      <c r="WWB149"/>
      <c r="WWC149"/>
      <c r="WWD149"/>
      <c r="WWE149"/>
      <c r="WWF149"/>
      <c r="WWG149"/>
      <c r="WWH149"/>
      <c r="WWI149"/>
      <c r="WWJ149"/>
      <c r="WWK149"/>
      <c r="WWL149"/>
      <c r="WWM149"/>
      <c r="WWN149"/>
      <c r="WWO149"/>
      <c r="WWP149"/>
      <c r="WWQ149"/>
      <c r="WWR149"/>
      <c r="WWS149"/>
      <c r="WWT149"/>
      <c r="WWU149"/>
      <c r="WWV149"/>
      <c r="WWW149"/>
      <c r="WWX149"/>
      <c r="WWY149"/>
      <c r="WWZ149"/>
      <c r="WXA149"/>
      <c r="WXB149"/>
      <c r="WXC149"/>
      <c r="WXD149"/>
      <c r="WXE149"/>
      <c r="WXF149"/>
      <c r="WXG149"/>
      <c r="WXH149"/>
      <c r="WXI149"/>
      <c r="WXJ149"/>
      <c r="WXK149"/>
      <c r="WXL149"/>
      <c r="WXM149"/>
      <c r="WXN149"/>
      <c r="WXO149"/>
      <c r="WXP149"/>
      <c r="WXQ149"/>
      <c r="WXR149"/>
      <c r="WXS149"/>
      <c r="WXT149"/>
      <c r="WXU149"/>
      <c r="WXV149"/>
      <c r="WXW149"/>
      <c r="WXX149"/>
      <c r="WXY149"/>
      <c r="WXZ149"/>
      <c r="WYA149"/>
      <c r="WYB149"/>
      <c r="WYC149"/>
      <c r="WYD149"/>
      <c r="WYE149"/>
      <c r="WYF149"/>
      <c r="WYG149"/>
      <c r="WYH149"/>
      <c r="WYI149"/>
      <c r="WYJ149"/>
      <c r="WYK149"/>
      <c r="WYL149"/>
      <c r="WYM149"/>
      <c r="WYN149"/>
      <c r="WYO149"/>
      <c r="WYP149"/>
      <c r="WYQ149"/>
      <c r="WYR149"/>
      <c r="WYS149"/>
      <c r="WYT149"/>
      <c r="WYU149"/>
      <c r="WYV149"/>
      <c r="WYW149"/>
      <c r="WYX149"/>
      <c r="WYY149"/>
      <c r="WYZ149"/>
      <c r="WZA149"/>
      <c r="WZB149"/>
      <c r="WZC149"/>
      <c r="WZD149"/>
      <c r="WZE149"/>
      <c r="WZF149"/>
      <c r="WZG149"/>
      <c r="WZH149"/>
      <c r="WZI149"/>
      <c r="WZJ149"/>
      <c r="WZK149"/>
      <c r="WZL149"/>
      <c r="WZM149"/>
      <c r="WZN149"/>
      <c r="WZO149"/>
      <c r="WZP149"/>
      <c r="WZQ149"/>
      <c r="WZR149"/>
      <c r="WZS149"/>
      <c r="WZT149"/>
      <c r="WZU149"/>
      <c r="WZV149"/>
      <c r="WZW149"/>
      <c r="WZX149"/>
      <c r="WZY149"/>
      <c r="WZZ149"/>
      <c r="XAA149"/>
      <c r="XAB149"/>
      <c r="XAC149"/>
      <c r="XAD149"/>
      <c r="XAE149"/>
      <c r="XAF149"/>
      <c r="XAG149"/>
      <c r="XAH149"/>
      <c r="XAI149"/>
      <c r="XAJ149"/>
      <c r="XAK149"/>
      <c r="XAL149"/>
      <c r="XAM149"/>
      <c r="XAN149"/>
      <c r="XAO149"/>
      <c r="XAP149"/>
      <c r="XAQ149"/>
      <c r="XAR149"/>
      <c r="XAS149"/>
      <c r="XAT149"/>
      <c r="XAU149"/>
      <c r="XAV149"/>
      <c r="XAW149"/>
      <c r="XAX149"/>
      <c r="XAY149"/>
      <c r="XAZ149"/>
      <c r="XBA149"/>
      <c r="XBB149"/>
      <c r="XBC149"/>
      <c r="XBD149"/>
      <c r="XBE149"/>
      <c r="XBF149"/>
      <c r="XBG149"/>
      <c r="XBH149"/>
      <c r="XBI149"/>
      <c r="XBJ149"/>
      <c r="XBK149"/>
      <c r="XBL149"/>
      <c r="XBM149"/>
      <c r="XBN149"/>
      <c r="XBO149"/>
      <c r="XBP149"/>
      <c r="XBQ149"/>
      <c r="XBR149"/>
      <c r="XBS149"/>
      <c r="XBT149"/>
      <c r="XBU149"/>
      <c r="XBV149"/>
      <c r="XBW149"/>
      <c r="XBX149"/>
      <c r="XBY149"/>
      <c r="XBZ149"/>
      <c r="XCA149"/>
      <c r="XCB149"/>
      <c r="XCC149"/>
      <c r="XCD149"/>
      <c r="XCE149"/>
      <c r="XCF149"/>
      <c r="XCG149"/>
      <c r="XCH149"/>
      <c r="XCI149"/>
      <c r="XCJ149"/>
      <c r="XCK149"/>
      <c r="XCL149"/>
      <c r="XCM149"/>
      <c r="XCN149"/>
      <c r="XCO149"/>
      <c r="XCP149"/>
      <c r="XCQ149"/>
      <c r="XCR149"/>
      <c r="XCS149"/>
      <c r="XCT149"/>
      <c r="XCU149"/>
      <c r="XCV149"/>
      <c r="XCW149"/>
      <c r="XCX149"/>
      <c r="XCY149"/>
      <c r="XCZ149"/>
      <c r="XDA149"/>
      <c r="XDB149"/>
      <c r="XDC149"/>
      <c r="XDD149"/>
      <c r="XDE149"/>
      <c r="XDF149"/>
      <c r="XDG149"/>
      <c r="XDH149"/>
      <c r="XDI149"/>
      <c r="XDJ149"/>
      <c r="XDK149"/>
      <c r="XDL149"/>
      <c r="XDM149"/>
      <c r="XDN149"/>
      <c r="XDO149"/>
      <c r="XDP149"/>
      <c r="XDQ149"/>
      <c r="XDR149"/>
      <c r="XDS149"/>
      <c r="XDT149"/>
      <c r="XDU149"/>
      <c r="XDV149"/>
      <c r="XDW149"/>
      <c r="XDX149"/>
      <c r="XDY149"/>
      <c r="XDZ149"/>
      <c r="XEA149"/>
      <c r="XEB149"/>
      <c r="XEC149"/>
      <c r="XED149"/>
      <c r="XEE149"/>
      <c r="XEF149"/>
      <c r="XEG149"/>
      <c r="XEH149"/>
      <c r="XEI149"/>
      <c r="XEJ149"/>
      <c r="XEK149"/>
      <c r="XEL149"/>
      <c r="XEM149"/>
      <c r="XEN149"/>
      <c r="XEO149"/>
      <c r="XEP149"/>
      <c r="XEQ149"/>
      <c r="XER149"/>
      <c r="XES149"/>
      <c r="XET149"/>
      <c r="XEU149"/>
      <c r="XEV149"/>
      <c r="XEW149"/>
      <c r="XEX149"/>
      <c r="XEY149"/>
      <c r="XEZ149"/>
      <c r="XFA149"/>
      <c r="XFB149"/>
      <c r="XFC149"/>
      <c r="XFD149"/>
    </row>
    <row r="150" spans="1:16384" s="67" customFormat="1" x14ac:dyDescent="0.25">
      <c r="A150" s="225"/>
      <c r="B150" s="224" t="s">
        <v>3</v>
      </c>
      <c r="C150" s="224" t="s">
        <v>138</v>
      </c>
      <c r="D150" s="224" t="s">
        <v>3</v>
      </c>
      <c r="E150" s="224" t="s">
        <v>138</v>
      </c>
      <c r="F150" s="224" t="s">
        <v>3</v>
      </c>
      <c r="G150" s="224" t="s">
        <v>138</v>
      </c>
      <c r="H150" s="224" t="s">
        <v>3</v>
      </c>
      <c r="I150" s="224" t="s">
        <v>138</v>
      </c>
      <c r="J150" s="224" t="s">
        <v>3</v>
      </c>
      <c r="K150" s="224" t="s">
        <v>138</v>
      </c>
      <c r="L150" s="224" t="s">
        <v>3</v>
      </c>
      <c r="M150" s="224" t="s">
        <v>138</v>
      </c>
      <c r="N150" s="224" t="s">
        <v>3</v>
      </c>
      <c r="O150" s="224" t="s">
        <v>138</v>
      </c>
      <c r="P150" s="224" t="s">
        <v>3</v>
      </c>
      <c r="Q150" s="224" t="s">
        <v>138</v>
      </c>
      <c r="R150" s="224" t="s">
        <v>3</v>
      </c>
      <c r="S150" s="224" t="s">
        <v>138</v>
      </c>
      <c r="T150" s="224" t="s">
        <v>3</v>
      </c>
      <c r="U150" s="224" t="s">
        <v>138</v>
      </c>
      <c r="V150" s="224" t="s">
        <v>3</v>
      </c>
      <c r="W150" s="224" t="s">
        <v>138</v>
      </c>
      <c r="X150" s="224" t="s">
        <v>3</v>
      </c>
      <c r="Y150" s="224" t="s">
        <v>138</v>
      </c>
      <c r="Z150" s="224" t="s">
        <v>3</v>
      </c>
      <c r="AA150" s="224" t="s">
        <v>138</v>
      </c>
      <c r="AB150" s="224" t="s">
        <v>3</v>
      </c>
      <c r="AC150" s="224" t="s">
        <v>138</v>
      </c>
      <c r="AD150" s="224" t="s">
        <v>3</v>
      </c>
      <c r="AE150" s="224" t="s">
        <v>138</v>
      </c>
      <c r="AF150" s="224" t="s">
        <v>3</v>
      </c>
      <c r="AG150" s="224" t="s">
        <v>138</v>
      </c>
      <c r="AH150" s="224" t="s">
        <v>3</v>
      </c>
      <c r="AI150" s="224" t="s">
        <v>138</v>
      </c>
      <c r="AJ150" s="224" t="s">
        <v>3</v>
      </c>
      <c r="AK150" s="224" t="s">
        <v>138</v>
      </c>
      <c r="AL150" s="224" t="s">
        <v>3</v>
      </c>
      <c r="AM150" s="224" t="s">
        <v>138</v>
      </c>
      <c r="AN150" s="224" t="s">
        <v>3</v>
      </c>
      <c r="AO150" s="224" t="s">
        <v>138</v>
      </c>
      <c r="AP150" s="224" t="s">
        <v>3</v>
      </c>
      <c r="AQ150" s="224" t="s">
        <v>138</v>
      </c>
      <c r="AR150" s="224" t="s">
        <v>3</v>
      </c>
      <c r="AS150" s="224" t="s">
        <v>138</v>
      </c>
      <c r="AT150" s="224" t="s">
        <v>3</v>
      </c>
      <c r="AU150" s="224" t="s">
        <v>138</v>
      </c>
      <c r="AV150" s="224" t="s">
        <v>3</v>
      </c>
      <c r="AW150" s="224" t="s">
        <v>138</v>
      </c>
      <c r="AX150" s="224" t="s">
        <v>3</v>
      </c>
      <c r="AY150" s="224" t="s">
        <v>138</v>
      </c>
      <c r="AZ150" s="224" t="s">
        <v>3</v>
      </c>
      <c r="BA150" s="224" t="s">
        <v>138</v>
      </c>
      <c r="BB150" s="224" t="s">
        <v>3</v>
      </c>
      <c r="BC150" s="224" t="s">
        <v>138</v>
      </c>
      <c r="BD150" s="224" t="s">
        <v>3</v>
      </c>
      <c r="BE150" s="224" t="s">
        <v>138</v>
      </c>
      <c r="BF150" s="224" t="s">
        <v>3</v>
      </c>
      <c r="BG150" s="224" t="s">
        <v>138</v>
      </c>
      <c r="BH150" s="224" t="s">
        <v>3</v>
      </c>
      <c r="BI150" s="224" t="s">
        <v>138</v>
      </c>
      <c r="BJ150" s="224" t="s">
        <v>3</v>
      </c>
      <c r="BK150" s="224" t="s">
        <v>138</v>
      </c>
      <c r="BL150" s="224" t="s">
        <v>3</v>
      </c>
      <c r="BM150" s="224" t="s">
        <v>138</v>
      </c>
      <c r="BN150" s="224" t="s">
        <v>3</v>
      </c>
      <c r="BO150" s="224" t="s">
        <v>138</v>
      </c>
      <c r="BP150" s="224" t="s">
        <v>3</v>
      </c>
      <c r="BQ150" s="224" t="s">
        <v>138</v>
      </c>
      <c r="BR150" s="224" t="s">
        <v>3</v>
      </c>
      <c r="BS150" s="224" t="s">
        <v>138</v>
      </c>
      <c r="BT150" s="224" t="s">
        <v>3</v>
      </c>
      <c r="BU150" s="224" t="s">
        <v>138</v>
      </c>
      <c r="BV150" s="224" t="s">
        <v>3</v>
      </c>
      <c r="BW150" s="224" t="s">
        <v>138</v>
      </c>
      <c r="BX150" s="224" t="s">
        <v>3</v>
      </c>
      <c r="BY150" s="224" t="s">
        <v>138</v>
      </c>
      <c r="BZ150" s="224" t="s">
        <v>3</v>
      </c>
      <c r="CA150" s="224" t="s">
        <v>138</v>
      </c>
      <c r="CB150" s="224" t="s">
        <v>3</v>
      </c>
      <c r="CC150" s="224" t="s">
        <v>138</v>
      </c>
      <c r="CD150" s="224" t="s">
        <v>3</v>
      </c>
      <c r="CE150" s="224" t="s">
        <v>138</v>
      </c>
      <c r="CF150" s="224" t="s">
        <v>3</v>
      </c>
      <c r="CG150" s="224" t="s">
        <v>138</v>
      </c>
      <c r="CH150" s="224" t="s">
        <v>3</v>
      </c>
      <c r="CI150" s="224" t="s">
        <v>138</v>
      </c>
      <c r="CJ150" s="224" t="s">
        <v>3</v>
      </c>
      <c r="CK150" s="224" t="s">
        <v>138</v>
      </c>
      <c r="CL150" s="224" t="s">
        <v>3</v>
      </c>
      <c r="CM150" s="224" t="s">
        <v>138</v>
      </c>
      <c r="CN150" s="224" t="s">
        <v>3</v>
      </c>
      <c r="CO150" s="224" t="s">
        <v>138</v>
      </c>
      <c r="CP150" s="224" t="s">
        <v>3</v>
      </c>
      <c r="CQ150" s="224" t="s">
        <v>138</v>
      </c>
      <c r="CR150" s="224" t="s">
        <v>3</v>
      </c>
      <c r="CS150" s="224" t="s">
        <v>138</v>
      </c>
      <c r="CT150" s="224" t="s">
        <v>3</v>
      </c>
      <c r="CU150" s="224" t="s">
        <v>138</v>
      </c>
      <c r="CV150" s="224" t="s">
        <v>3</v>
      </c>
      <c r="CW150" s="224" t="s">
        <v>138</v>
      </c>
      <c r="CX150" s="224" t="s">
        <v>3</v>
      </c>
      <c r="CY150" s="224" t="s">
        <v>138</v>
      </c>
      <c r="CZ150" s="224" t="s">
        <v>3</v>
      </c>
      <c r="DA150" s="224" t="s">
        <v>138</v>
      </c>
      <c r="DB150" s="224" t="s">
        <v>3</v>
      </c>
      <c r="DC150" s="224" t="s">
        <v>138</v>
      </c>
      <c r="DD150" s="224" t="s">
        <v>3</v>
      </c>
      <c r="DE150" s="224" t="s">
        <v>138</v>
      </c>
      <c r="DF150" s="224" t="s">
        <v>3</v>
      </c>
      <c r="DG150" s="224" t="s">
        <v>138</v>
      </c>
      <c r="DH150" s="224" t="s">
        <v>3</v>
      </c>
      <c r="DI150" s="224" t="s">
        <v>138</v>
      </c>
      <c r="DJ150" s="224" t="s">
        <v>3</v>
      </c>
      <c r="DK150" s="224" t="s">
        <v>138</v>
      </c>
      <c r="DL150" s="224" t="s">
        <v>3</v>
      </c>
      <c r="DM150" s="224" t="s">
        <v>138</v>
      </c>
      <c r="DN150" s="278" t="s">
        <v>3</v>
      </c>
      <c r="DO150" s="279" t="s">
        <v>138</v>
      </c>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c r="XFD150"/>
    </row>
    <row r="151" spans="1:16384" s="86" customFormat="1" ht="6" customHeight="1" x14ac:dyDescent="0.25">
      <c r="A151" s="85" t="s">
        <v>353</v>
      </c>
      <c r="B151" s="85" t="s">
        <v>359</v>
      </c>
      <c r="C151" s="135" t="s">
        <v>360</v>
      </c>
      <c r="D151" s="85" t="s">
        <v>361</v>
      </c>
      <c r="E151" s="135" t="s">
        <v>362</v>
      </c>
      <c r="F151" s="85" t="s">
        <v>363</v>
      </c>
      <c r="G151" s="135" t="s">
        <v>364</v>
      </c>
      <c r="H151" s="85" t="s">
        <v>365</v>
      </c>
      <c r="I151" s="135" t="s">
        <v>366</v>
      </c>
      <c r="J151" s="85" t="s">
        <v>367</v>
      </c>
      <c r="K151" s="135" t="s">
        <v>368</v>
      </c>
      <c r="L151" s="85" t="s">
        <v>369</v>
      </c>
      <c r="M151" s="135" t="s">
        <v>370</v>
      </c>
      <c r="N151" s="85" t="s">
        <v>371</v>
      </c>
      <c r="O151" s="135" t="s">
        <v>372</v>
      </c>
      <c r="P151" s="85" t="s">
        <v>374</v>
      </c>
      <c r="Q151" s="135" t="s">
        <v>375</v>
      </c>
      <c r="R151" s="85" t="s">
        <v>376</v>
      </c>
      <c r="S151" s="135" t="s">
        <v>377</v>
      </c>
      <c r="T151" s="85" t="s">
        <v>378</v>
      </c>
      <c r="U151" s="135" t="s">
        <v>379</v>
      </c>
      <c r="V151" s="85" t="s">
        <v>380</v>
      </c>
      <c r="W151" s="135" t="s">
        <v>381</v>
      </c>
      <c r="X151" s="85" t="s">
        <v>382</v>
      </c>
      <c r="Y151" s="135" t="s">
        <v>383</v>
      </c>
      <c r="Z151" s="85" t="s">
        <v>384</v>
      </c>
      <c r="AA151" s="135" t="s">
        <v>385</v>
      </c>
      <c r="AB151" s="85" t="s">
        <v>386</v>
      </c>
      <c r="AC151" s="135" t="s">
        <v>387</v>
      </c>
      <c r="AD151" s="85" t="s">
        <v>388</v>
      </c>
      <c r="AE151" s="135" t="s">
        <v>389</v>
      </c>
      <c r="AF151" s="85" t="s">
        <v>390</v>
      </c>
      <c r="AG151" s="135" t="s">
        <v>391</v>
      </c>
      <c r="AH151" s="85" t="s">
        <v>392</v>
      </c>
      <c r="AI151" s="135" t="s">
        <v>393</v>
      </c>
      <c r="AJ151" s="85" t="s">
        <v>394</v>
      </c>
      <c r="AK151" s="135" t="s">
        <v>395</v>
      </c>
      <c r="AL151" s="85" t="s">
        <v>396</v>
      </c>
      <c r="AM151" s="135" t="s">
        <v>397</v>
      </c>
      <c r="AN151" s="85" t="s">
        <v>415</v>
      </c>
      <c r="AO151" s="135" t="s">
        <v>416</v>
      </c>
      <c r="AP151" s="85" t="s">
        <v>417</v>
      </c>
      <c r="AQ151" s="135" t="s">
        <v>418</v>
      </c>
      <c r="AR151" s="85" t="s">
        <v>419</v>
      </c>
      <c r="AS151" s="135" t="s">
        <v>420</v>
      </c>
      <c r="AT151" s="85" t="s">
        <v>421</v>
      </c>
      <c r="AU151" s="135" t="s">
        <v>422</v>
      </c>
      <c r="AV151" s="85" t="s">
        <v>423</v>
      </c>
      <c r="AW151" s="135" t="s">
        <v>424</v>
      </c>
      <c r="AX151" s="85" t="s">
        <v>425</v>
      </c>
      <c r="AY151" s="135" t="s">
        <v>426</v>
      </c>
      <c r="AZ151" s="85" t="s">
        <v>427</v>
      </c>
      <c r="BA151" s="135" t="s">
        <v>428</v>
      </c>
      <c r="BB151" s="85" t="s">
        <v>429</v>
      </c>
      <c r="BC151" s="135" t="s">
        <v>430</v>
      </c>
      <c r="BD151" s="85" t="s">
        <v>431</v>
      </c>
      <c r="BE151" s="135" t="s">
        <v>432</v>
      </c>
      <c r="BF151" s="85" t="s">
        <v>433</v>
      </c>
      <c r="BG151" s="135" t="s">
        <v>434</v>
      </c>
      <c r="BH151" t="s">
        <v>435</v>
      </c>
      <c r="BI151" s="135" t="s">
        <v>436</v>
      </c>
      <c r="BJ151" s="85" t="s">
        <v>437</v>
      </c>
      <c r="BK151" s="135" t="s">
        <v>438</v>
      </c>
      <c r="BL151" s="85" t="s">
        <v>439</v>
      </c>
      <c r="BM151" s="135" t="s">
        <v>440</v>
      </c>
      <c r="BN151" s="85" t="s">
        <v>441</v>
      </c>
      <c r="BO151" s="135" t="s">
        <v>442</v>
      </c>
      <c r="BP151" s="85" t="s">
        <v>443</v>
      </c>
      <c r="BQ151" s="135" t="s">
        <v>444</v>
      </c>
      <c r="BR151" s="85" t="s">
        <v>445</v>
      </c>
      <c r="BS151" s="135" t="s">
        <v>446</v>
      </c>
      <c r="BT151" s="85" t="s">
        <v>447</v>
      </c>
      <c r="BU151" s="135" t="s">
        <v>448</v>
      </c>
      <c r="BV151" s="85" t="s">
        <v>449</v>
      </c>
      <c r="BW151" s="135" t="s">
        <v>450</v>
      </c>
      <c r="BX151" s="85" t="s">
        <v>451</v>
      </c>
      <c r="BY151" s="135" t="s">
        <v>452</v>
      </c>
      <c r="BZ151" s="85" t="s">
        <v>453</v>
      </c>
      <c r="CA151" s="135" t="s">
        <v>454</v>
      </c>
      <c r="CB151" s="85" t="s">
        <v>455</v>
      </c>
      <c r="CC151" s="135" t="s">
        <v>456</v>
      </c>
      <c r="CD151" s="85" t="s">
        <v>457</v>
      </c>
      <c r="CE151" s="135" t="s">
        <v>458</v>
      </c>
      <c r="CF151" s="85" t="s">
        <v>459</v>
      </c>
      <c r="CG151" s="135" t="s">
        <v>460</v>
      </c>
      <c r="CH151" s="85" t="s">
        <v>461</v>
      </c>
      <c r="CI151" s="135" t="s">
        <v>462</v>
      </c>
      <c r="CJ151" s="85" t="s">
        <v>463</v>
      </c>
      <c r="CK151" s="135" t="s">
        <v>464</v>
      </c>
      <c r="CL151" s="85" t="s">
        <v>465</v>
      </c>
      <c r="CM151" s="135" t="s">
        <v>466</v>
      </c>
      <c r="CN151" s="85" t="s">
        <v>467</v>
      </c>
      <c r="CO151" s="135" t="s">
        <v>468</v>
      </c>
      <c r="CP151" s="85" t="s">
        <v>469</v>
      </c>
      <c r="CQ151" s="135" t="s">
        <v>470</v>
      </c>
      <c r="CR151" s="85" t="s">
        <v>471</v>
      </c>
      <c r="CS151" s="135" t="s">
        <v>472</v>
      </c>
      <c r="CT151" s="85" t="s">
        <v>473</v>
      </c>
      <c r="CU151" s="135" t="s">
        <v>474</v>
      </c>
      <c r="CV151" s="85" t="s">
        <v>475</v>
      </c>
      <c r="CW151" s="135" t="s">
        <v>476</v>
      </c>
      <c r="CX151" s="85" t="s">
        <v>477</v>
      </c>
      <c r="CY151" s="135" t="s">
        <v>478</v>
      </c>
      <c r="CZ151" s="85" t="s">
        <v>479</v>
      </c>
      <c r="DA151" s="135" t="s">
        <v>480</v>
      </c>
      <c r="DB151" s="85" t="s">
        <v>481</v>
      </c>
      <c r="DC151" s="135" t="s">
        <v>482</v>
      </c>
      <c r="DD151" s="85" t="s">
        <v>483</v>
      </c>
      <c r="DE151" s="135" t="s">
        <v>484</v>
      </c>
      <c r="DF151" s="85" t="s">
        <v>485</v>
      </c>
      <c r="DG151" s="135" t="s">
        <v>486</v>
      </c>
      <c r="DH151" s="85" t="s">
        <v>487</v>
      </c>
      <c r="DI151" s="135" t="s">
        <v>488</v>
      </c>
      <c r="DJ151" s="85" t="s">
        <v>489</v>
      </c>
      <c r="DK151" s="135" t="s">
        <v>490</v>
      </c>
      <c r="DL151" s="85" t="s">
        <v>491</v>
      </c>
      <c r="DM151" s="135" t="s">
        <v>492</v>
      </c>
      <c r="DN151" s="161" t="s">
        <v>294</v>
      </c>
      <c r="DO151" s="157" t="s">
        <v>295</v>
      </c>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c r="XFD151"/>
    </row>
    <row r="152" spans="1:16384" x14ac:dyDescent="0.25">
      <c r="A152" s="40" t="s">
        <v>209</v>
      </c>
      <c r="B152" s="27">
        <v>220</v>
      </c>
      <c r="C152" s="130">
        <v>1.56139105748758E-2</v>
      </c>
      <c r="D152" s="27">
        <v>0</v>
      </c>
      <c r="E152" s="130">
        <v>0</v>
      </c>
      <c r="F152" s="27">
        <v>0</v>
      </c>
      <c r="G152" s="130">
        <v>0</v>
      </c>
      <c r="H152" s="27">
        <v>20</v>
      </c>
      <c r="I152" s="130">
        <v>1.48148148148148E-2</v>
      </c>
      <c r="J152" s="27">
        <v>0</v>
      </c>
      <c r="K152" s="130">
        <v>0</v>
      </c>
      <c r="L152" s="27">
        <v>20</v>
      </c>
      <c r="M152" s="130">
        <v>0.11111111111111099</v>
      </c>
      <c r="N152" s="27">
        <v>330</v>
      </c>
      <c r="O152" s="130">
        <v>3.8327526132404199E-2</v>
      </c>
      <c r="P152" s="27">
        <v>0</v>
      </c>
      <c r="Q152" s="130">
        <v>0</v>
      </c>
      <c r="R152" s="27">
        <v>20</v>
      </c>
      <c r="S152" s="130">
        <v>1.30718954248366E-2</v>
      </c>
      <c r="T152" s="27">
        <v>670</v>
      </c>
      <c r="U152" s="130">
        <v>0.13400000000000001</v>
      </c>
      <c r="V152" s="27">
        <v>10</v>
      </c>
      <c r="W152" s="130">
        <v>5.8823529411764698E-2</v>
      </c>
      <c r="X152" s="27">
        <v>10</v>
      </c>
      <c r="Y152" s="130">
        <v>1.02040816326531E-2</v>
      </c>
      <c r="Z152" s="27">
        <v>60</v>
      </c>
      <c r="AA152" s="130">
        <v>1.8987341772151899E-2</v>
      </c>
      <c r="AB152" s="27">
        <v>10</v>
      </c>
      <c r="AC152" s="130">
        <v>7.69230769230769E-2</v>
      </c>
      <c r="AD152" s="27">
        <v>290</v>
      </c>
      <c r="AE152" s="130">
        <v>6.8235294117647102E-2</v>
      </c>
      <c r="AF152" s="27">
        <v>50</v>
      </c>
      <c r="AG152" s="130">
        <v>9.2592592592592601E-2</v>
      </c>
      <c r="AH152" s="27">
        <v>10</v>
      </c>
      <c r="AI152" s="130">
        <v>2.4390243902439001E-2</v>
      </c>
      <c r="AJ152" s="27">
        <v>0</v>
      </c>
      <c r="AK152" s="130">
        <v>0</v>
      </c>
      <c r="AL152" s="27">
        <v>3820</v>
      </c>
      <c r="AM152" s="130">
        <v>4.2940647482014399E-2</v>
      </c>
      <c r="AN152" s="27">
        <v>60</v>
      </c>
      <c r="AO152" s="130">
        <v>6.8181818181818205E-2</v>
      </c>
      <c r="AP152" s="27">
        <v>30</v>
      </c>
      <c r="AQ152" s="130">
        <v>1.38888888888889E-2</v>
      </c>
      <c r="AR152" s="27">
        <v>0</v>
      </c>
      <c r="AS152" s="130">
        <v>0</v>
      </c>
      <c r="AT152" s="27">
        <v>10</v>
      </c>
      <c r="AU152" s="130">
        <v>1.4285714285714299E-2</v>
      </c>
      <c r="AV152" s="27">
        <v>120</v>
      </c>
      <c r="AW152" s="130">
        <v>6.25E-2</v>
      </c>
      <c r="AX152" s="27">
        <v>0</v>
      </c>
      <c r="AY152" s="130">
        <v>0</v>
      </c>
      <c r="AZ152" s="27">
        <v>0</v>
      </c>
      <c r="BA152" s="130">
        <v>0</v>
      </c>
      <c r="BB152" s="27">
        <v>100</v>
      </c>
      <c r="BC152" s="130">
        <v>4.0485829959514198E-2</v>
      </c>
      <c r="BD152" s="27">
        <v>50</v>
      </c>
      <c r="BE152" s="130">
        <v>4.4247787610619503E-2</v>
      </c>
      <c r="BF152" s="27">
        <v>10</v>
      </c>
      <c r="BG152" s="130">
        <v>8.7719298245613996E-3</v>
      </c>
      <c r="BH152" s="28">
        <v>1150</v>
      </c>
      <c r="BI152" s="130">
        <v>4.4834307992202699E-2</v>
      </c>
      <c r="BJ152" s="27">
        <v>40</v>
      </c>
      <c r="BK152" s="130">
        <v>1.35135135135135E-2</v>
      </c>
      <c r="BL152" s="27">
        <v>0</v>
      </c>
      <c r="BM152" s="130">
        <v>0</v>
      </c>
      <c r="BN152" s="27">
        <v>740</v>
      </c>
      <c r="BO152" s="130">
        <v>4.8588312541037397E-2</v>
      </c>
      <c r="BP152" s="27">
        <v>350</v>
      </c>
      <c r="BQ152" s="130">
        <v>3.1333930170098501E-2</v>
      </c>
      <c r="BR152" s="27">
        <v>10</v>
      </c>
      <c r="BS152" s="130">
        <v>3.3333333333333298E-2</v>
      </c>
      <c r="BT152" s="27">
        <v>730</v>
      </c>
      <c r="BU152" s="130">
        <v>5.8634538152610403E-2</v>
      </c>
      <c r="BV152" s="27">
        <v>1410</v>
      </c>
      <c r="BW152" s="130">
        <v>5.2789217521527501E-2</v>
      </c>
      <c r="BX152" s="27">
        <v>150</v>
      </c>
      <c r="BY152" s="130">
        <v>1.7341040462427699E-2</v>
      </c>
      <c r="BZ152" s="27">
        <v>200</v>
      </c>
      <c r="CA152" s="130">
        <v>3.6968576709796697E-2</v>
      </c>
      <c r="CB152" s="27">
        <v>100</v>
      </c>
      <c r="CC152" s="130">
        <v>4.8309178743961401E-2</v>
      </c>
      <c r="CD152" s="27">
        <v>260</v>
      </c>
      <c r="CE152" s="130">
        <v>4.8689138576778999E-2</v>
      </c>
      <c r="CF152" s="27">
        <v>240</v>
      </c>
      <c r="CG152" s="130">
        <v>7.9470198675496706E-2</v>
      </c>
      <c r="CH152" s="27">
        <v>350</v>
      </c>
      <c r="CI152" s="130">
        <v>2.73010920436817E-2</v>
      </c>
      <c r="CJ152" s="27">
        <v>80</v>
      </c>
      <c r="CK152" s="130">
        <v>3.6363636363636397E-2</v>
      </c>
      <c r="CL152" s="27">
        <v>10</v>
      </c>
      <c r="CM152" s="130">
        <v>8.0645161290322596E-3</v>
      </c>
      <c r="CN152" s="27">
        <v>0</v>
      </c>
      <c r="CO152" s="130">
        <v>0</v>
      </c>
      <c r="CP152" s="27">
        <v>0</v>
      </c>
      <c r="CQ152" s="130">
        <v>0</v>
      </c>
      <c r="CR152" s="27">
        <v>130</v>
      </c>
      <c r="CS152" s="130">
        <v>4.5936395759717301E-2</v>
      </c>
      <c r="CT152" s="27">
        <v>160</v>
      </c>
      <c r="CU152" s="130">
        <v>3.7470725995316201E-2</v>
      </c>
      <c r="CV152" s="27">
        <v>150</v>
      </c>
      <c r="CW152" s="130">
        <v>4.2253521126760597E-2</v>
      </c>
      <c r="CX152" s="27">
        <v>20</v>
      </c>
      <c r="CY152" s="130">
        <v>2.5641025641025599E-2</v>
      </c>
      <c r="CZ152" s="27">
        <v>20</v>
      </c>
      <c r="DA152" s="130">
        <v>5.1282051282051301E-2</v>
      </c>
      <c r="DB152" s="27">
        <v>0</v>
      </c>
      <c r="DC152" s="130">
        <v>0</v>
      </c>
      <c r="DD152" s="27">
        <v>380</v>
      </c>
      <c r="DE152" s="130">
        <v>0.177570093457944</v>
      </c>
      <c r="DF152" s="27">
        <v>0</v>
      </c>
      <c r="DG152" s="130">
        <v>0</v>
      </c>
      <c r="DH152" s="27">
        <v>470</v>
      </c>
      <c r="DI152" s="130">
        <v>6.8313953488372103E-2</v>
      </c>
      <c r="DJ152" s="27">
        <v>90</v>
      </c>
      <c r="DK152" s="130">
        <v>6.7164179104477598E-2</v>
      </c>
      <c r="DL152" s="27">
        <v>20</v>
      </c>
      <c r="DM152" s="130">
        <v>5.5555555555555601E-2</v>
      </c>
      <c r="DN152" s="28">
        <v>13180</v>
      </c>
      <c r="DO152" s="158">
        <v>4.4019905814769E-2</v>
      </c>
    </row>
    <row r="153" spans="1:16384" x14ac:dyDescent="0.25">
      <c r="A153" s="40" t="s">
        <v>211</v>
      </c>
      <c r="B153" s="27">
        <v>11690</v>
      </c>
      <c r="C153" s="130">
        <v>0.82966643009226404</v>
      </c>
      <c r="D153" s="27">
        <v>10</v>
      </c>
      <c r="E153" s="130">
        <v>1</v>
      </c>
      <c r="F153" s="27">
        <v>200</v>
      </c>
      <c r="G153" s="130">
        <v>0.90909090909090895</v>
      </c>
      <c r="H153" s="27">
        <v>1120</v>
      </c>
      <c r="I153" s="130">
        <v>0.82962962962963005</v>
      </c>
      <c r="J153" s="27">
        <v>310</v>
      </c>
      <c r="K153" s="130">
        <v>0.91176470588235303</v>
      </c>
      <c r="L153" s="27">
        <v>60</v>
      </c>
      <c r="M153" s="130">
        <v>0.33333333333333298</v>
      </c>
      <c r="N153" s="27">
        <v>6690</v>
      </c>
      <c r="O153" s="130">
        <v>0.77700348432055699</v>
      </c>
      <c r="P153" s="27">
        <v>80</v>
      </c>
      <c r="Q153" s="130">
        <v>0.88888888888888895</v>
      </c>
      <c r="R153" s="27">
        <v>1340</v>
      </c>
      <c r="S153" s="130">
        <v>0.87581699346405195</v>
      </c>
      <c r="T153" s="27">
        <v>2730</v>
      </c>
      <c r="U153" s="130">
        <v>0.54600000000000004</v>
      </c>
      <c r="V153" s="27">
        <v>80</v>
      </c>
      <c r="W153" s="130">
        <v>0.47058823529411797</v>
      </c>
      <c r="X153" s="27">
        <v>900</v>
      </c>
      <c r="Y153" s="130">
        <v>0.91836734693877597</v>
      </c>
      <c r="Z153" s="27">
        <v>170</v>
      </c>
      <c r="AA153" s="130">
        <v>5.3797468354430403E-2</v>
      </c>
      <c r="AB153" s="27">
        <v>100</v>
      </c>
      <c r="AC153" s="130">
        <v>0.76923076923076905</v>
      </c>
      <c r="AD153" s="27">
        <v>2210</v>
      </c>
      <c r="AE153" s="130">
        <v>0.52</v>
      </c>
      <c r="AF153" s="27">
        <v>210</v>
      </c>
      <c r="AG153" s="130">
        <v>0.38888888888888901</v>
      </c>
      <c r="AH153" s="27">
        <v>350</v>
      </c>
      <c r="AI153" s="130">
        <v>0.85365853658536595</v>
      </c>
      <c r="AJ153" s="27">
        <v>80</v>
      </c>
      <c r="AK153" s="130">
        <v>1</v>
      </c>
      <c r="AL153" s="27">
        <v>58400</v>
      </c>
      <c r="AM153" s="130">
        <v>0.65647482014388503</v>
      </c>
      <c r="AN153" s="27">
        <v>420</v>
      </c>
      <c r="AO153" s="130">
        <v>0.47727272727272702</v>
      </c>
      <c r="AP153" s="27">
        <v>1820</v>
      </c>
      <c r="AQ153" s="130">
        <v>0.842592592592593</v>
      </c>
      <c r="AR153" s="27">
        <v>100</v>
      </c>
      <c r="AS153" s="130">
        <v>0.90909090909090895</v>
      </c>
      <c r="AT153" s="27">
        <v>610</v>
      </c>
      <c r="AU153" s="130">
        <v>0.871428571428571</v>
      </c>
      <c r="AV153" s="27">
        <v>730</v>
      </c>
      <c r="AW153" s="130">
        <v>0.38020833333333298</v>
      </c>
      <c r="AX153" s="27">
        <v>40</v>
      </c>
      <c r="AY153" s="130">
        <v>1</v>
      </c>
      <c r="AZ153" s="27">
        <v>150</v>
      </c>
      <c r="BA153" s="130">
        <v>0.9375</v>
      </c>
      <c r="BB153" s="27">
        <v>1310</v>
      </c>
      <c r="BC153" s="130">
        <v>0.53036437246963597</v>
      </c>
      <c r="BD153" s="27">
        <v>790</v>
      </c>
      <c r="BE153" s="130">
        <v>0.69911504424778803</v>
      </c>
      <c r="BF153" s="27">
        <v>1060</v>
      </c>
      <c r="BG153" s="130">
        <v>0.929824561403509</v>
      </c>
      <c r="BH153" s="28">
        <v>19700</v>
      </c>
      <c r="BI153" s="130">
        <v>0.76803118908382095</v>
      </c>
      <c r="BJ153" s="27">
        <v>2660</v>
      </c>
      <c r="BK153" s="130">
        <v>0.89864864864864902</v>
      </c>
      <c r="BL153" s="27">
        <v>150</v>
      </c>
      <c r="BM153" s="130">
        <v>0.9375</v>
      </c>
      <c r="BN153" s="27">
        <v>8790</v>
      </c>
      <c r="BO153" s="130">
        <v>0.57715036112935003</v>
      </c>
      <c r="BP153" s="27">
        <v>9020</v>
      </c>
      <c r="BQ153" s="130">
        <v>0.807520143240824</v>
      </c>
      <c r="BR153" s="27">
        <v>160</v>
      </c>
      <c r="BS153" s="130">
        <v>0.53333333333333299</v>
      </c>
      <c r="BT153" s="27">
        <v>6810</v>
      </c>
      <c r="BU153" s="130">
        <v>0.54698795180722903</v>
      </c>
      <c r="BV153" s="27">
        <v>18470</v>
      </c>
      <c r="BW153" s="130">
        <v>0.69150131037064799</v>
      </c>
      <c r="BX153" s="27">
        <v>7620</v>
      </c>
      <c r="BY153" s="130">
        <v>0.88092485549132904</v>
      </c>
      <c r="BZ153" s="27">
        <v>3480</v>
      </c>
      <c r="CA153" s="130">
        <v>0.64325323475046203</v>
      </c>
      <c r="CB153" s="27">
        <v>1680</v>
      </c>
      <c r="CC153" s="130">
        <v>0.811594202898551</v>
      </c>
      <c r="CD153" s="27">
        <v>4070</v>
      </c>
      <c r="CE153" s="130">
        <v>0.76217228464419495</v>
      </c>
      <c r="CF153" s="27">
        <v>1880</v>
      </c>
      <c r="CG153" s="130">
        <v>0.62251655629139102</v>
      </c>
      <c r="CH153" s="27">
        <v>10490</v>
      </c>
      <c r="CI153" s="130">
        <v>0.81825273010920396</v>
      </c>
      <c r="CJ153" s="27">
        <v>1730</v>
      </c>
      <c r="CK153" s="130">
        <v>0.78636363636363604</v>
      </c>
      <c r="CL153" s="27">
        <v>1150</v>
      </c>
      <c r="CM153" s="130">
        <v>0.92741935483870996</v>
      </c>
      <c r="CN153" s="27">
        <v>20</v>
      </c>
      <c r="CO153" s="130">
        <v>1</v>
      </c>
      <c r="CP153" s="27">
        <v>210</v>
      </c>
      <c r="CQ153" s="130">
        <v>0.91304347826086996</v>
      </c>
      <c r="CR153" s="27">
        <v>2190</v>
      </c>
      <c r="CS153" s="130">
        <v>0.77385159010600701</v>
      </c>
      <c r="CT153" s="27">
        <v>3360</v>
      </c>
      <c r="CU153" s="130">
        <v>0.786885245901639</v>
      </c>
      <c r="CV153" s="27">
        <v>2080</v>
      </c>
      <c r="CW153" s="130">
        <v>0.58591549295774603</v>
      </c>
      <c r="CX153" s="27">
        <v>590</v>
      </c>
      <c r="CY153" s="130">
        <v>0.75641025641025605</v>
      </c>
      <c r="CZ153" s="27">
        <v>290</v>
      </c>
      <c r="DA153" s="130">
        <v>0.74358974358974395</v>
      </c>
      <c r="DB153" s="27">
        <v>90</v>
      </c>
      <c r="DC153" s="130">
        <v>1</v>
      </c>
      <c r="DD153" s="27">
        <v>870</v>
      </c>
      <c r="DE153" s="130">
        <v>0.40654205607476601</v>
      </c>
      <c r="DF153" s="27">
        <v>330</v>
      </c>
      <c r="DG153" s="130">
        <v>0.97058823529411797</v>
      </c>
      <c r="DH153" s="27">
        <v>4430</v>
      </c>
      <c r="DI153" s="130">
        <v>0.643895348837209</v>
      </c>
      <c r="DJ153" s="27">
        <v>890</v>
      </c>
      <c r="DK153" s="130">
        <v>0.66417910447761197</v>
      </c>
      <c r="DL153" s="27">
        <v>250</v>
      </c>
      <c r="DM153" s="130">
        <v>0.69444444444444398</v>
      </c>
      <c r="DN153" s="28">
        <v>207220</v>
      </c>
      <c r="DO153" s="158">
        <v>0.69209445242309897</v>
      </c>
    </row>
    <row r="154" spans="1:16384" x14ac:dyDescent="0.25">
      <c r="A154" s="40" t="s">
        <v>151</v>
      </c>
      <c r="B154" s="27">
        <v>30</v>
      </c>
      <c r="C154" s="130">
        <v>2.1291696238467002E-3</v>
      </c>
      <c r="D154" s="27">
        <v>0</v>
      </c>
      <c r="E154" s="130">
        <v>0</v>
      </c>
      <c r="F154" s="27">
        <v>0</v>
      </c>
      <c r="G154" s="130">
        <v>0</v>
      </c>
      <c r="H154" s="27">
        <v>0</v>
      </c>
      <c r="I154" s="130">
        <v>0</v>
      </c>
      <c r="J154" s="27">
        <v>0</v>
      </c>
      <c r="K154" s="130">
        <v>0</v>
      </c>
      <c r="L154" s="27">
        <v>0</v>
      </c>
      <c r="M154" s="130">
        <v>0</v>
      </c>
      <c r="N154" s="27">
        <v>10</v>
      </c>
      <c r="O154" s="130">
        <v>1.1614401858304299E-3</v>
      </c>
      <c r="P154" s="27">
        <v>0</v>
      </c>
      <c r="Q154" s="130">
        <v>0</v>
      </c>
      <c r="R154" s="27">
        <v>0</v>
      </c>
      <c r="S154" s="130">
        <v>0</v>
      </c>
      <c r="T154" s="27">
        <v>0</v>
      </c>
      <c r="U154" s="130">
        <v>0</v>
      </c>
      <c r="V154" s="27">
        <v>0</v>
      </c>
      <c r="W154" s="130">
        <v>0</v>
      </c>
      <c r="X154" s="27">
        <v>0</v>
      </c>
      <c r="Y154" s="130">
        <v>0</v>
      </c>
      <c r="Z154" s="27">
        <v>0</v>
      </c>
      <c r="AA154" s="130">
        <v>0</v>
      </c>
      <c r="AB154" s="27">
        <v>0</v>
      </c>
      <c r="AC154" s="130">
        <v>0</v>
      </c>
      <c r="AD154" s="27">
        <v>0</v>
      </c>
      <c r="AE154" s="130">
        <v>0</v>
      </c>
      <c r="AF154" s="27">
        <v>0</v>
      </c>
      <c r="AG154" s="130">
        <v>0</v>
      </c>
      <c r="AH154" s="27">
        <v>0</v>
      </c>
      <c r="AI154" s="130">
        <v>0</v>
      </c>
      <c r="AJ154" s="27">
        <v>0</v>
      </c>
      <c r="AK154" s="130">
        <v>0</v>
      </c>
      <c r="AL154" s="27">
        <v>240</v>
      </c>
      <c r="AM154" s="130">
        <v>2.6978417266187099E-3</v>
      </c>
      <c r="AN154" s="27">
        <v>0</v>
      </c>
      <c r="AO154" s="130">
        <v>0</v>
      </c>
      <c r="AP154" s="27">
        <v>10</v>
      </c>
      <c r="AQ154" s="130">
        <v>4.6296296296296302E-3</v>
      </c>
      <c r="AR154" s="27">
        <v>0</v>
      </c>
      <c r="AS154" s="130">
        <v>0</v>
      </c>
      <c r="AT154" s="27">
        <v>0</v>
      </c>
      <c r="AU154" s="130">
        <v>0</v>
      </c>
      <c r="AV154" s="27">
        <v>0</v>
      </c>
      <c r="AW154" s="130">
        <v>0</v>
      </c>
      <c r="AX154" s="27">
        <v>0</v>
      </c>
      <c r="AY154" s="130">
        <v>0</v>
      </c>
      <c r="AZ154" s="27">
        <v>0</v>
      </c>
      <c r="BA154" s="130">
        <v>0</v>
      </c>
      <c r="BB154" s="27">
        <v>0</v>
      </c>
      <c r="BC154" s="130">
        <v>0</v>
      </c>
      <c r="BD154" s="27">
        <v>0</v>
      </c>
      <c r="BE154" s="130">
        <v>0</v>
      </c>
      <c r="BF154" s="27">
        <v>0</v>
      </c>
      <c r="BG154" s="130">
        <v>0</v>
      </c>
      <c r="BH154" s="28">
        <v>50</v>
      </c>
      <c r="BI154" s="130">
        <v>1.9493177387914201E-3</v>
      </c>
      <c r="BJ154" s="27">
        <v>0</v>
      </c>
      <c r="BK154" s="130">
        <v>0</v>
      </c>
      <c r="BL154" s="27">
        <v>0</v>
      </c>
      <c r="BM154" s="130">
        <v>0</v>
      </c>
      <c r="BN154" s="27">
        <v>40</v>
      </c>
      <c r="BO154" s="130">
        <v>2.6263952724885102E-3</v>
      </c>
      <c r="BP154" s="27">
        <v>10</v>
      </c>
      <c r="BQ154" s="130">
        <v>8.9525514771709904E-4</v>
      </c>
      <c r="BR154" s="27">
        <v>0</v>
      </c>
      <c r="BS154" s="130">
        <v>0</v>
      </c>
      <c r="BT154" s="27">
        <v>40</v>
      </c>
      <c r="BU154" s="130">
        <v>3.2128514056224901E-3</v>
      </c>
      <c r="BV154" s="27">
        <v>60</v>
      </c>
      <c r="BW154" s="130">
        <v>2.2463496817671301E-3</v>
      </c>
      <c r="BX154" s="27">
        <v>20</v>
      </c>
      <c r="BY154" s="130">
        <v>2.3121387283237E-3</v>
      </c>
      <c r="BZ154" s="27">
        <v>0</v>
      </c>
      <c r="CA154" s="130">
        <v>0</v>
      </c>
      <c r="CB154" s="27">
        <v>0</v>
      </c>
      <c r="CC154" s="130">
        <v>0</v>
      </c>
      <c r="CD154" s="27">
        <v>10</v>
      </c>
      <c r="CE154" s="130">
        <v>1.87265917602996E-3</v>
      </c>
      <c r="CF154" s="27">
        <v>0</v>
      </c>
      <c r="CG154" s="130">
        <v>0</v>
      </c>
      <c r="CH154" s="27">
        <v>10</v>
      </c>
      <c r="CI154" s="130">
        <v>7.8003120124804995E-4</v>
      </c>
      <c r="CJ154" s="27">
        <v>10</v>
      </c>
      <c r="CK154" s="130">
        <v>4.5454545454545496E-3</v>
      </c>
      <c r="CL154" s="27">
        <v>0</v>
      </c>
      <c r="CM154" s="130">
        <v>0</v>
      </c>
      <c r="CN154" s="27">
        <v>0</v>
      </c>
      <c r="CO154" s="130">
        <v>0</v>
      </c>
      <c r="CP154" s="27">
        <v>0</v>
      </c>
      <c r="CQ154" s="130">
        <v>0</v>
      </c>
      <c r="CR154" s="27">
        <v>10</v>
      </c>
      <c r="CS154" s="130">
        <v>3.53356890459364E-3</v>
      </c>
      <c r="CT154" s="27">
        <v>10</v>
      </c>
      <c r="CU154" s="130">
        <v>2.34192037470726E-3</v>
      </c>
      <c r="CV154" s="27">
        <v>0</v>
      </c>
      <c r="CW154" s="130">
        <v>0</v>
      </c>
      <c r="CX154" s="27">
        <v>0</v>
      </c>
      <c r="CY154" s="130">
        <v>0</v>
      </c>
      <c r="CZ154" s="27">
        <v>0</v>
      </c>
      <c r="DA154" s="130">
        <v>0</v>
      </c>
      <c r="DB154" s="27">
        <v>0</v>
      </c>
      <c r="DC154" s="130">
        <v>0</v>
      </c>
      <c r="DD154" s="27">
        <v>0</v>
      </c>
      <c r="DE154" s="130">
        <v>0</v>
      </c>
      <c r="DF154" s="27">
        <v>0</v>
      </c>
      <c r="DG154" s="130">
        <v>0</v>
      </c>
      <c r="DH154" s="27">
        <v>20</v>
      </c>
      <c r="DI154" s="130">
        <v>2.9069767441860499E-3</v>
      </c>
      <c r="DJ154" s="27">
        <v>0</v>
      </c>
      <c r="DK154" s="130">
        <v>0</v>
      </c>
      <c r="DL154" s="27">
        <v>0</v>
      </c>
      <c r="DM154" s="130">
        <v>0</v>
      </c>
      <c r="DN154" s="28">
        <v>580</v>
      </c>
      <c r="DO154" s="158">
        <v>1.93714304799439E-3</v>
      </c>
    </row>
    <row r="155" spans="1:16384" x14ac:dyDescent="0.25">
      <c r="A155" s="40" t="s">
        <v>152</v>
      </c>
      <c r="B155" s="27">
        <v>1420</v>
      </c>
      <c r="C155" s="130">
        <v>0.100780695528744</v>
      </c>
      <c r="D155" s="27">
        <v>0</v>
      </c>
      <c r="E155" s="130">
        <v>0</v>
      </c>
      <c r="F155" s="27">
        <v>10</v>
      </c>
      <c r="G155" s="130">
        <v>4.5454545454545497E-2</v>
      </c>
      <c r="H155" s="27">
        <v>180</v>
      </c>
      <c r="I155" s="130">
        <v>0.133333333333333</v>
      </c>
      <c r="J155" s="27">
        <v>20</v>
      </c>
      <c r="K155" s="130">
        <v>5.8823529411764698E-2</v>
      </c>
      <c r="L155" s="27">
        <v>100</v>
      </c>
      <c r="M155" s="130">
        <v>0.55555555555555602</v>
      </c>
      <c r="N155" s="27">
        <v>960</v>
      </c>
      <c r="O155" s="130">
        <v>0.111498257839721</v>
      </c>
      <c r="P155" s="27">
        <v>10</v>
      </c>
      <c r="Q155" s="130">
        <v>0.11111111111111099</v>
      </c>
      <c r="R155" s="27">
        <v>120</v>
      </c>
      <c r="S155" s="130">
        <v>7.8431372549019607E-2</v>
      </c>
      <c r="T155" s="27">
        <v>1450</v>
      </c>
      <c r="U155" s="130">
        <v>0.28999999999999998</v>
      </c>
      <c r="V155" s="27">
        <v>80</v>
      </c>
      <c r="W155" s="130">
        <v>0.47058823529411797</v>
      </c>
      <c r="X155" s="27">
        <v>50</v>
      </c>
      <c r="Y155" s="130">
        <v>5.10204081632653E-2</v>
      </c>
      <c r="Z155" s="27">
        <v>2900</v>
      </c>
      <c r="AA155" s="130">
        <v>0.917721518987342</v>
      </c>
      <c r="AB155" s="27">
        <v>10</v>
      </c>
      <c r="AC155" s="130">
        <v>7.69230769230769E-2</v>
      </c>
      <c r="AD155" s="27">
        <v>1560</v>
      </c>
      <c r="AE155" s="130">
        <v>0.36705882352941199</v>
      </c>
      <c r="AF155" s="27">
        <v>260</v>
      </c>
      <c r="AG155" s="130">
        <v>0.48148148148148101</v>
      </c>
      <c r="AH155" s="27">
        <v>50</v>
      </c>
      <c r="AI155" s="130">
        <v>0.12195121951219499</v>
      </c>
      <c r="AJ155" s="27">
        <v>10</v>
      </c>
      <c r="AK155" s="130">
        <v>0.125</v>
      </c>
      <c r="AL155" s="27">
        <v>15020</v>
      </c>
      <c r="AM155" s="130">
        <v>0.16883992805755399</v>
      </c>
      <c r="AN155" s="27">
        <v>360</v>
      </c>
      <c r="AO155" s="130">
        <v>0.40909090909090901</v>
      </c>
      <c r="AP155" s="27">
        <v>140</v>
      </c>
      <c r="AQ155" s="130">
        <v>6.4814814814814797E-2</v>
      </c>
      <c r="AR155" s="27">
        <v>10</v>
      </c>
      <c r="AS155" s="130">
        <v>9.0909090909090898E-2</v>
      </c>
      <c r="AT155" s="27">
        <v>80</v>
      </c>
      <c r="AU155" s="130">
        <v>0.114285714285714</v>
      </c>
      <c r="AV155" s="27">
        <v>1010</v>
      </c>
      <c r="AW155" s="130">
        <v>0.52604166666666696</v>
      </c>
      <c r="AX155" s="27">
        <v>10</v>
      </c>
      <c r="AY155" s="130">
        <v>0.25</v>
      </c>
      <c r="AZ155" s="27">
        <v>10</v>
      </c>
      <c r="BA155" s="130">
        <v>6.25E-2</v>
      </c>
      <c r="BB155" s="27">
        <v>960</v>
      </c>
      <c r="BC155" s="130">
        <v>0.38866396761133598</v>
      </c>
      <c r="BD155" s="27">
        <v>250</v>
      </c>
      <c r="BE155" s="130">
        <v>0.221238938053097</v>
      </c>
      <c r="BF155" s="27">
        <v>50</v>
      </c>
      <c r="BG155" s="130">
        <v>4.3859649122807001E-2</v>
      </c>
      <c r="BH155" s="28">
        <v>3790</v>
      </c>
      <c r="BI155" s="130">
        <v>0.14775828460039001</v>
      </c>
      <c r="BJ155" s="27">
        <v>200</v>
      </c>
      <c r="BK155" s="130">
        <v>6.7567567567567599E-2</v>
      </c>
      <c r="BL155" s="27">
        <v>0</v>
      </c>
      <c r="BM155" s="130">
        <v>0</v>
      </c>
      <c r="BN155" s="27">
        <v>4790</v>
      </c>
      <c r="BO155" s="130">
        <v>0.314510833880499</v>
      </c>
      <c r="BP155" s="27">
        <v>1370</v>
      </c>
      <c r="BQ155" s="130">
        <v>0.12264995523724299</v>
      </c>
      <c r="BR155" s="27">
        <v>120</v>
      </c>
      <c r="BS155" s="130">
        <v>0.4</v>
      </c>
      <c r="BT155" s="27">
        <v>3970</v>
      </c>
      <c r="BU155" s="130">
        <v>0.318875502008032</v>
      </c>
      <c r="BV155" s="27">
        <v>5910</v>
      </c>
      <c r="BW155" s="130">
        <v>0.22126544365406201</v>
      </c>
      <c r="BX155" s="27">
        <v>410</v>
      </c>
      <c r="BY155" s="130">
        <v>4.7398843930635801E-2</v>
      </c>
      <c r="BZ155" s="27">
        <v>1520</v>
      </c>
      <c r="CA155" s="130">
        <v>0.28096118299445499</v>
      </c>
      <c r="CB155" s="27">
        <v>250</v>
      </c>
      <c r="CC155" s="130">
        <v>0.120772946859903</v>
      </c>
      <c r="CD155" s="27">
        <v>590</v>
      </c>
      <c r="CE155" s="130">
        <v>0.110486891385768</v>
      </c>
      <c r="CF155" s="27">
        <v>790</v>
      </c>
      <c r="CG155" s="130">
        <v>0.26158940397350999</v>
      </c>
      <c r="CH155" s="27">
        <v>1540</v>
      </c>
      <c r="CI155" s="130">
        <v>0.1201248049922</v>
      </c>
      <c r="CJ155" s="27">
        <v>320</v>
      </c>
      <c r="CK155" s="130">
        <v>0.145454545454545</v>
      </c>
      <c r="CL155" s="27">
        <v>60</v>
      </c>
      <c r="CM155" s="130">
        <v>4.8387096774193498E-2</v>
      </c>
      <c r="CN155" s="27">
        <v>0</v>
      </c>
      <c r="CO155" s="130">
        <v>0</v>
      </c>
      <c r="CP155" s="27">
        <v>10</v>
      </c>
      <c r="CQ155" s="130">
        <v>4.3478260869565202E-2</v>
      </c>
      <c r="CR155" s="27">
        <v>330</v>
      </c>
      <c r="CS155" s="130">
        <v>0.11660777385159</v>
      </c>
      <c r="CT155" s="27">
        <v>580</v>
      </c>
      <c r="CU155" s="130">
        <v>0.13583138173302101</v>
      </c>
      <c r="CV155" s="27">
        <v>1180</v>
      </c>
      <c r="CW155" s="130">
        <v>0.33239436619718299</v>
      </c>
      <c r="CX155" s="27">
        <v>160</v>
      </c>
      <c r="CY155" s="130">
        <v>0.20512820512820501</v>
      </c>
      <c r="CZ155" s="27">
        <v>70</v>
      </c>
      <c r="DA155" s="130">
        <v>0.17948717948717899</v>
      </c>
      <c r="DB155" s="27">
        <v>0</v>
      </c>
      <c r="DC155" s="130">
        <v>0</v>
      </c>
      <c r="DD155" s="27">
        <v>840</v>
      </c>
      <c r="DE155" s="130">
        <v>0.39252336448598102</v>
      </c>
      <c r="DF155" s="27">
        <v>10</v>
      </c>
      <c r="DG155" s="130">
        <v>2.9411764705882401E-2</v>
      </c>
      <c r="DH155" s="27">
        <v>1680</v>
      </c>
      <c r="DI155" s="130">
        <v>0.24418604651162801</v>
      </c>
      <c r="DJ155" s="27">
        <v>310</v>
      </c>
      <c r="DK155" s="130">
        <v>0.23134328358209</v>
      </c>
      <c r="DL155" s="27">
        <v>90</v>
      </c>
      <c r="DM155" s="130">
        <v>0.25</v>
      </c>
      <c r="DN155" s="28">
        <v>57980</v>
      </c>
      <c r="DO155" s="158">
        <v>0.193647506763301</v>
      </c>
    </row>
    <row r="156" spans="1:16384" x14ac:dyDescent="0.25">
      <c r="A156" s="40" t="s">
        <v>153</v>
      </c>
      <c r="B156" s="27">
        <v>60</v>
      </c>
      <c r="C156" s="130">
        <v>4.2583392476934004E-3</v>
      </c>
      <c r="D156" s="27">
        <v>0</v>
      </c>
      <c r="E156" s="130">
        <v>0</v>
      </c>
      <c r="F156" s="27">
        <v>0</v>
      </c>
      <c r="G156" s="130">
        <v>0</v>
      </c>
      <c r="H156" s="27">
        <v>0</v>
      </c>
      <c r="I156" s="130">
        <v>0</v>
      </c>
      <c r="J156" s="27">
        <v>0</v>
      </c>
      <c r="K156" s="130">
        <v>0</v>
      </c>
      <c r="L156" s="27">
        <v>0</v>
      </c>
      <c r="M156" s="130">
        <v>0</v>
      </c>
      <c r="N156" s="27">
        <v>40</v>
      </c>
      <c r="O156" s="130">
        <v>4.6457607433217198E-3</v>
      </c>
      <c r="P156" s="27">
        <v>0</v>
      </c>
      <c r="Q156" s="130">
        <v>0</v>
      </c>
      <c r="R156" s="27">
        <v>10</v>
      </c>
      <c r="S156" s="130">
        <v>6.5359477124183E-3</v>
      </c>
      <c r="T156" s="27">
        <v>20</v>
      </c>
      <c r="U156" s="130">
        <v>4.0000000000000001E-3</v>
      </c>
      <c r="V156" s="27">
        <v>0</v>
      </c>
      <c r="W156" s="130">
        <v>0</v>
      </c>
      <c r="X156" s="27">
        <v>0</v>
      </c>
      <c r="Y156" s="130">
        <v>0</v>
      </c>
      <c r="Z156" s="27">
        <v>0</v>
      </c>
      <c r="AA156" s="130">
        <v>0</v>
      </c>
      <c r="AB156" s="27">
        <v>0</v>
      </c>
      <c r="AC156" s="130">
        <v>0</v>
      </c>
      <c r="AD156" s="27">
        <v>30</v>
      </c>
      <c r="AE156" s="130">
        <v>7.0588235294117702E-3</v>
      </c>
      <c r="AF156" s="27">
        <v>0</v>
      </c>
      <c r="AG156" s="130">
        <v>0</v>
      </c>
      <c r="AH156" s="27">
        <v>0</v>
      </c>
      <c r="AI156" s="130">
        <v>0</v>
      </c>
      <c r="AJ156" s="27">
        <v>0</v>
      </c>
      <c r="AK156" s="130">
        <v>0</v>
      </c>
      <c r="AL156" s="27">
        <v>570</v>
      </c>
      <c r="AM156" s="130">
        <v>6.4073741007194202E-3</v>
      </c>
      <c r="AN156" s="27">
        <v>0</v>
      </c>
      <c r="AO156" s="130">
        <v>0</v>
      </c>
      <c r="AP156" s="27">
        <v>0</v>
      </c>
      <c r="AQ156" s="130">
        <v>0</v>
      </c>
      <c r="AR156" s="27">
        <v>0</v>
      </c>
      <c r="AS156" s="130">
        <v>0</v>
      </c>
      <c r="AT156" s="27">
        <v>0</v>
      </c>
      <c r="AU156" s="130">
        <v>0</v>
      </c>
      <c r="AV156" s="27">
        <v>0</v>
      </c>
      <c r="AW156" s="130">
        <v>0</v>
      </c>
      <c r="AX156" s="27">
        <v>0</v>
      </c>
      <c r="AY156" s="130">
        <v>0</v>
      </c>
      <c r="AZ156" s="27">
        <v>0</v>
      </c>
      <c r="BA156" s="130">
        <v>0</v>
      </c>
      <c r="BB156" s="27">
        <v>10</v>
      </c>
      <c r="BC156" s="130">
        <v>4.0485829959514196E-3</v>
      </c>
      <c r="BD156" s="27">
        <v>10</v>
      </c>
      <c r="BE156" s="130">
        <v>8.8495575221238902E-3</v>
      </c>
      <c r="BF156" s="27">
        <v>10</v>
      </c>
      <c r="BG156" s="130">
        <v>8.7719298245613996E-3</v>
      </c>
      <c r="BH156" s="28">
        <v>90</v>
      </c>
      <c r="BI156" s="130">
        <v>3.5087719298245602E-3</v>
      </c>
      <c r="BJ156" s="27">
        <v>0</v>
      </c>
      <c r="BK156" s="130">
        <v>0</v>
      </c>
      <c r="BL156" s="27">
        <v>0</v>
      </c>
      <c r="BM156" s="130">
        <v>0</v>
      </c>
      <c r="BN156" s="27">
        <v>100</v>
      </c>
      <c r="BO156" s="130">
        <v>6.5659881812212698E-3</v>
      </c>
      <c r="BP156" s="27">
        <v>50</v>
      </c>
      <c r="BQ156" s="130">
        <v>4.4762757385855001E-3</v>
      </c>
      <c r="BR156" s="27">
        <v>0</v>
      </c>
      <c r="BS156" s="130">
        <v>0</v>
      </c>
      <c r="BT156" s="27">
        <v>70</v>
      </c>
      <c r="BU156" s="130">
        <v>5.6224899598393604E-3</v>
      </c>
      <c r="BV156" s="27">
        <v>110</v>
      </c>
      <c r="BW156" s="130">
        <v>4.1183077499063999E-3</v>
      </c>
      <c r="BX156" s="27">
        <v>30</v>
      </c>
      <c r="BY156" s="130">
        <v>3.46820809248555E-3</v>
      </c>
      <c r="BZ156" s="27">
        <v>20</v>
      </c>
      <c r="CA156" s="130">
        <v>3.6968576709796698E-3</v>
      </c>
      <c r="CB156" s="27">
        <v>20</v>
      </c>
      <c r="CC156" s="130">
        <v>9.6618357487922701E-3</v>
      </c>
      <c r="CD156" s="27">
        <v>30</v>
      </c>
      <c r="CE156" s="130">
        <v>5.6179775280898901E-3</v>
      </c>
      <c r="CF156" s="27">
        <v>20</v>
      </c>
      <c r="CG156" s="130">
        <v>6.6225165562913899E-3</v>
      </c>
      <c r="CH156" s="27">
        <v>50</v>
      </c>
      <c r="CI156" s="130">
        <v>3.9001560062402502E-3</v>
      </c>
      <c r="CJ156" s="27">
        <v>10</v>
      </c>
      <c r="CK156" s="130">
        <v>4.5454545454545496E-3</v>
      </c>
      <c r="CL156" s="27">
        <v>0</v>
      </c>
      <c r="CM156" s="130">
        <v>0</v>
      </c>
      <c r="CN156" s="27">
        <v>0</v>
      </c>
      <c r="CO156" s="130">
        <v>0</v>
      </c>
      <c r="CP156" s="27">
        <v>0</v>
      </c>
      <c r="CQ156" s="130">
        <v>0</v>
      </c>
      <c r="CR156" s="27">
        <v>20</v>
      </c>
      <c r="CS156" s="130">
        <v>7.0671378091872799E-3</v>
      </c>
      <c r="CT156" s="27">
        <v>20</v>
      </c>
      <c r="CU156" s="130">
        <v>4.6838407494145199E-3</v>
      </c>
      <c r="CV156" s="27">
        <v>20</v>
      </c>
      <c r="CW156" s="130">
        <v>5.6338028169014096E-3</v>
      </c>
      <c r="CX156" s="27">
        <v>0</v>
      </c>
      <c r="CY156" s="130">
        <v>0</v>
      </c>
      <c r="CZ156" s="27">
        <v>0</v>
      </c>
      <c r="DA156" s="130">
        <v>0</v>
      </c>
      <c r="DB156" s="27">
        <v>0</v>
      </c>
      <c r="DC156" s="130">
        <v>0</v>
      </c>
      <c r="DD156" s="27">
        <v>10</v>
      </c>
      <c r="DE156" s="130">
        <v>4.6728971962616802E-3</v>
      </c>
      <c r="DF156" s="27">
        <v>0</v>
      </c>
      <c r="DG156" s="130">
        <v>0</v>
      </c>
      <c r="DH156" s="27">
        <v>20</v>
      </c>
      <c r="DI156" s="130">
        <v>2.9069767441860499E-3</v>
      </c>
      <c r="DJ156" s="27">
        <v>0</v>
      </c>
      <c r="DK156" s="130">
        <v>0</v>
      </c>
      <c r="DL156" s="27">
        <v>0</v>
      </c>
      <c r="DM156" s="130">
        <v>0</v>
      </c>
      <c r="DN156" s="28">
        <v>1450</v>
      </c>
      <c r="DO156" s="158">
        <v>4.8428576199859696E-3</v>
      </c>
    </row>
    <row r="157" spans="1:16384" x14ac:dyDescent="0.25">
      <c r="A157" s="40" t="s">
        <v>38</v>
      </c>
      <c r="B157" s="27">
        <v>590</v>
      </c>
      <c r="C157" s="130">
        <v>4.18736692689851E-2</v>
      </c>
      <c r="D157" s="27">
        <v>0</v>
      </c>
      <c r="E157" s="130">
        <v>0</v>
      </c>
      <c r="F157" s="27">
        <v>0</v>
      </c>
      <c r="G157" s="130">
        <v>0</v>
      </c>
      <c r="H157" s="27">
        <v>20</v>
      </c>
      <c r="I157" s="130">
        <v>1.48148148148148E-2</v>
      </c>
      <c r="J157" s="27">
        <v>0</v>
      </c>
      <c r="K157" s="130">
        <v>0</v>
      </c>
      <c r="L157" s="27">
        <v>0</v>
      </c>
      <c r="M157" s="130">
        <v>0</v>
      </c>
      <c r="N157" s="27">
        <v>540</v>
      </c>
      <c r="O157" s="130">
        <v>6.2717770034843204E-2</v>
      </c>
      <c r="P157" s="27">
        <v>0</v>
      </c>
      <c r="Q157" s="130">
        <v>0</v>
      </c>
      <c r="R157" s="27">
        <v>30</v>
      </c>
      <c r="S157" s="130">
        <v>1.9607843137254902E-2</v>
      </c>
      <c r="T157" s="27">
        <v>110</v>
      </c>
      <c r="U157" s="130">
        <v>2.1999999999999999E-2</v>
      </c>
      <c r="V157" s="27">
        <v>10</v>
      </c>
      <c r="W157" s="130">
        <v>5.8823529411764698E-2</v>
      </c>
      <c r="X157" s="27">
        <v>20</v>
      </c>
      <c r="Y157" s="130">
        <v>2.04081632653061E-2</v>
      </c>
      <c r="Z157" s="27">
        <v>20</v>
      </c>
      <c r="AA157" s="130">
        <v>6.3291139240506302E-3</v>
      </c>
      <c r="AB157" s="27">
        <v>0</v>
      </c>
      <c r="AC157" s="130">
        <v>0</v>
      </c>
      <c r="AD157" s="27">
        <v>140</v>
      </c>
      <c r="AE157" s="130">
        <v>3.2941176470588203E-2</v>
      </c>
      <c r="AF157" s="27">
        <v>10</v>
      </c>
      <c r="AG157" s="130">
        <v>1.85185185185185E-2</v>
      </c>
      <c r="AH157" s="27">
        <v>10</v>
      </c>
      <c r="AI157" s="130">
        <v>2.4390243902439001E-2</v>
      </c>
      <c r="AJ157" s="27">
        <v>0</v>
      </c>
      <c r="AK157" s="130">
        <v>0</v>
      </c>
      <c r="AL157" s="27">
        <v>10540</v>
      </c>
      <c r="AM157" s="130">
        <v>0.118480215827338</v>
      </c>
      <c r="AN157" s="27">
        <v>30</v>
      </c>
      <c r="AO157" s="130">
        <v>3.4090909090909102E-2</v>
      </c>
      <c r="AP157" s="27">
        <v>170</v>
      </c>
      <c r="AQ157" s="130">
        <v>7.8703703703703706E-2</v>
      </c>
      <c r="AR157" s="27">
        <v>0</v>
      </c>
      <c r="AS157" s="130">
        <v>0</v>
      </c>
      <c r="AT157" s="27">
        <v>10</v>
      </c>
      <c r="AU157" s="130">
        <v>1.4285714285714299E-2</v>
      </c>
      <c r="AV157" s="27">
        <v>50</v>
      </c>
      <c r="AW157" s="130">
        <v>2.6041666666666699E-2</v>
      </c>
      <c r="AX157" s="27">
        <v>0</v>
      </c>
      <c r="AY157" s="130">
        <v>0</v>
      </c>
      <c r="AZ157" s="27">
        <v>0</v>
      </c>
      <c r="BA157" s="130">
        <v>0</v>
      </c>
      <c r="BB157" s="27">
        <v>80</v>
      </c>
      <c r="BC157" s="130">
        <v>3.2388663967611302E-2</v>
      </c>
      <c r="BD157" s="27">
        <v>30</v>
      </c>
      <c r="BE157" s="130">
        <v>2.6548672566371698E-2</v>
      </c>
      <c r="BF157" s="27">
        <v>10</v>
      </c>
      <c r="BG157" s="130">
        <v>8.7719298245613996E-3</v>
      </c>
      <c r="BH157" s="28">
        <v>800</v>
      </c>
      <c r="BI157" s="130">
        <v>3.1189083820662801E-2</v>
      </c>
      <c r="BJ157" s="27">
        <v>50</v>
      </c>
      <c r="BK157" s="130">
        <v>1.68918918918919E-2</v>
      </c>
      <c r="BL157" s="27">
        <v>0</v>
      </c>
      <c r="BM157" s="130">
        <v>0</v>
      </c>
      <c r="BN157" s="27">
        <v>690</v>
      </c>
      <c r="BO157" s="130">
        <v>4.5305318450426797E-2</v>
      </c>
      <c r="BP157" s="27">
        <v>310</v>
      </c>
      <c r="BQ157" s="130">
        <v>2.7752909579230101E-2</v>
      </c>
      <c r="BR157" s="27">
        <v>10</v>
      </c>
      <c r="BS157" s="130">
        <v>3.3333333333333298E-2</v>
      </c>
      <c r="BT157" s="27">
        <v>770</v>
      </c>
      <c r="BU157" s="130">
        <v>6.18473895582329E-2</v>
      </c>
      <c r="BV157" s="27">
        <v>630</v>
      </c>
      <c r="BW157" s="130">
        <v>2.3586671658554902E-2</v>
      </c>
      <c r="BX157" s="27">
        <v>400</v>
      </c>
      <c r="BY157" s="130">
        <v>4.6242774566474E-2</v>
      </c>
      <c r="BZ157" s="27">
        <v>170</v>
      </c>
      <c r="CA157" s="130">
        <v>3.1423290203327202E-2</v>
      </c>
      <c r="CB157" s="27">
        <v>40</v>
      </c>
      <c r="CC157" s="130">
        <v>1.9323671497584499E-2</v>
      </c>
      <c r="CD157" s="27">
        <v>360</v>
      </c>
      <c r="CE157" s="130">
        <v>6.7415730337078705E-2</v>
      </c>
      <c r="CF157" s="27">
        <v>80</v>
      </c>
      <c r="CG157" s="130">
        <v>2.6490066225165601E-2</v>
      </c>
      <c r="CH157" s="27">
        <v>340</v>
      </c>
      <c r="CI157" s="130">
        <v>2.6521060842433698E-2</v>
      </c>
      <c r="CJ157" s="27">
        <v>50</v>
      </c>
      <c r="CK157" s="130">
        <v>2.27272727272727E-2</v>
      </c>
      <c r="CL157" s="27">
        <v>20</v>
      </c>
      <c r="CM157" s="130">
        <v>1.6129032258064498E-2</v>
      </c>
      <c r="CN157" s="27">
        <v>0</v>
      </c>
      <c r="CO157" s="130">
        <v>0</v>
      </c>
      <c r="CP157" s="27">
        <v>0</v>
      </c>
      <c r="CQ157" s="130">
        <v>0</v>
      </c>
      <c r="CR157" s="27">
        <v>130</v>
      </c>
      <c r="CS157" s="130">
        <v>4.5936395759717301E-2</v>
      </c>
      <c r="CT157" s="27">
        <v>120</v>
      </c>
      <c r="CU157" s="130">
        <v>2.8103044496487099E-2</v>
      </c>
      <c r="CV157" s="27">
        <v>100</v>
      </c>
      <c r="CW157" s="130">
        <v>2.8169014084507001E-2</v>
      </c>
      <c r="CX157" s="27">
        <v>20</v>
      </c>
      <c r="CY157" s="130">
        <v>2.5641025641025599E-2</v>
      </c>
      <c r="CZ157" s="27">
        <v>0</v>
      </c>
      <c r="DA157" s="130">
        <v>0</v>
      </c>
      <c r="DB157" s="27">
        <v>0</v>
      </c>
      <c r="DC157" s="130">
        <v>0</v>
      </c>
      <c r="DD157" s="27">
        <v>30</v>
      </c>
      <c r="DE157" s="130">
        <v>1.4018691588785E-2</v>
      </c>
      <c r="DF157" s="27">
        <v>0</v>
      </c>
      <c r="DG157" s="130">
        <v>0</v>
      </c>
      <c r="DH157" s="27">
        <v>250</v>
      </c>
      <c r="DI157" s="130">
        <v>3.6337209302325597E-2</v>
      </c>
      <c r="DJ157" s="27">
        <v>40</v>
      </c>
      <c r="DK157" s="130">
        <v>2.9850746268656699E-2</v>
      </c>
      <c r="DL157" s="27">
        <v>0</v>
      </c>
      <c r="DM157" s="130">
        <v>0</v>
      </c>
      <c r="DN157" s="28">
        <v>17830</v>
      </c>
      <c r="DO157" s="158">
        <v>5.9550449216792999E-2</v>
      </c>
    </row>
    <row r="158" spans="1:16384" ht="15.75" thickBot="1" x14ac:dyDescent="0.3">
      <c r="A158" s="40" t="s">
        <v>154</v>
      </c>
      <c r="B158" s="27">
        <v>80</v>
      </c>
      <c r="C158" s="130">
        <v>5.6777856635911996E-3</v>
      </c>
      <c r="D158" s="27">
        <v>0</v>
      </c>
      <c r="E158" s="130">
        <v>0</v>
      </c>
      <c r="F158" s="27">
        <v>0</v>
      </c>
      <c r="G158" s="130">
        <v>0</v>
      </c>
      <c r="H158" s="27">
        <v>10</v>
      </c>
      <c r="I158" s="130">
        <v>7.4074074074074103E-3</v>
      </c>
      <c r="J158" s="27">
        <v>0</v>
      </c>
      <c r="K158" s="130">
        <v>0</v>
      </c>
      <c r="L158" s="27">
        <v>0</v>
      </c>
      <c r="M158" s="130">
        <v>0</v>
      </c>
      <c r="N158" s="27">
        <v>30</v>
      </c>
      <c r="O158" s="130">
        <v>3.4843205574912901E-3</v>
      </c>
      <c r="P158" s="27">
        <v>0</v>
      </c>
      <c r="Q158" s="130">
        <v>0</v>
      </c>
      <c r="R158" s="27">
        <v>10</v>
      </c>
      <c r="S158" s="130">
        <v>6.5359477124183E-3</v>
      </c>
      <c r="T158" s="27">
        <v>20</v>
      </c>
      <c r="U158" s="130">
        <v>4.0000000000000001E-3</v>
      </c>
      <c r="V158" s="27">
        <v>0</v>
      </c>
      <c r="W158" s="130">
        <v>0</v>
      </c>
      <c r="X158" s="27">
        <v>0</v>
      </c>
      <c r="Y158" s="130">
        <v>0</v>
      </c>
      <c r="Z158" s="27">
        <v>0</v>
      </c>
      <c r="AA158" s="130">
        <v>0</v>
      </c>
      <c r="AB158" s="27">
        <v>0</v>
      </c>
      <c r="AC158" s="130">
        <v>0</v>
      </c>
      <c r="AD158" s="27">
        <v>20</v>
      </c>
      <c r="AE158" s="130">
        <v>4.7058823529411804E-3</v>
      </c>
      <c r="AF158" s="27">
        <v>0</v>
      </c>
      <c r="AG158" s="130">
        <v>0</v>
      </c>
      <c r="AH158" s="27">
        <v>0</v>
      </c>
      <c r="AI158" s="130">
        <v>0</v>
      </c>
      <c r="AJ158" s="27">
        <v>0</v>
      </c>
      <c r="AK158" s="130">
        <v>0</v>
      </c>
      <c r="AL158" s="27">
        <v>360</v>
      </c>
      <c r="AM158" s="130">
        <v>4.0467625899280601E-3</v>
      </c>
      <c r="AN158" s="27">
        <v>0</v>
      </c>
      <c r="AO158" s="130">
        <v>0</v>
      </c>
      <c r="AP158" s="27">
        <v>0</v>
      </c>
      <c r="AQ158" s="130">
        <v>0</v>
      </c>
      <c r="AR158" s="27">
        <v>0</v>
      </c>
      <c r="AS158" s="130">
        <v>0</v>
      </c>
      <c r="AT158" s="27">
        <v>0</v>
      </c>
      <c r="AU158" s="130">
        <v>0</v>
      </c>
      <c r="AV158" s="27">
        <v>10</v>
      </c>
      <c r="AW158" s="130">
        <v>5.2083333333333296E-3</v>
      </c>
      <c r="AX158" s="27">
        <v>0</v>
      </c>
      <c r="AY158" s="130">
        <v>0</v>
      </c>
      <c r="AZ158" s="27">
        <v>0</v>
      </c>
      <c r="BA158" s="130">
        <v>0</v>
      </c>
      <c r="BB158" s="27">
        <v>10</v>
      </c>
      <c r="BC158" s="130">
        <v>4.0485829959514196E-3</v>
      </c>
      <c r="BD158" s="27">
        <v>0</v>
      </c>
      <c r="BE158" s="130">
        <v>0</v>
      </c>
      <c r="BF158" s="27">
        <v>10</v>
      </c>
      <c r="BG158" s="130">
        <v>8.7719298245613996E-3</v>
      </c>
      <c r="BH158" s="28">
        <v>70</v>
      </c>
      <c r="BI158" s="130">
        <v>2.7290448343079898E-3</v>
      </c>
      <c r="BJ158" s="27">
        <v>0</v>
      </c>
      <c r="BK158" s="130">
        <v>0</v>
      </c>
      <c r="BL158" s="27">
        <v>0</v>
      </c>
      <c r="BM158" s="130">
        <v>0</v>
      </c>
      <c r="BN158" s="27">
        <v>70</v>
      </c>
      <c r="BO158" s="130">
        <v>4.59619172685489E-3</v>
      </c>
      <c r="BP158" s="27">
        <v>70</v>
      </c>
      <c r="BQ158" s="130">
        <v>6.2667860340197001E-3</v>
      </c>
      <c r="BR158" s="27">
        <v>0</v>
      </c>
      <c r="BS158" s="130">
        <v>0</v>
      </c>
      <c r="BT158" s="27">
        <v>70</v>
      </c>
      <c r="BU158" s="130">
        <v>5.6224899598393604E-3</v>
      </c>
      <c r="BV158" s="27">
        <v>130</v>
      </c>
      <c r="BW158" s="130">
        <v>4.86709097716211E-3</v>
      </c>
      <c r="BX158" s="27">
        <v>40</v>
      </c>
      <c r="BY158" s="130">
        <v>4.6242774566474E-3</v>
      </c>
      <c r="BZ158" s="27">
        <v>20</v>
      </c>
      <c r="CA158" s="130">
        <v>3.6968576709796698E-3</v>
      </c>
      <c r="CB158" s="27">
        <v>0</v>
      </c>
      <c r="CC158" s="130">
        <v>0</v>
      </c>
      <c r="CD158" s="27">
        <v>20</v>
      </c>
      <c r="CE158" s="130">
        <v>3.7453183520599299E-3</v>
      </c>
      <c r="CF158" s="27">
        <v>10</v>
      </c>
      <c r="CG158" s="130">
        <v>3.3112582781457001E-3</v>
      </c>
      <c r="CH158" s="27">
        <v>40</v>
      </c>
      <c r="CI158" s="130">
        <v>3.1201248049921998E-3</v>
      </c>
      <c r="CJ158" s="27">
        <v>10</v>
      </c>
      <c r="CK158" s="130">
        <v>4.5454545454545496E-3</v>
      </c>
      <c r="CL158" s="27">
        <v>0</v>
      </c>
      <c r="CM158" s="130">
        <v>0</v>
      </c>
      <c r="CN158" s="27">
        <v>0</v>
      </c>
      <c r="CO158" s="130">
        <v>0</v>
      </c>
      <c r="CP158" s="27">
        <v>0</v>
      </c>
      <c r="CQ158" s="130">
        <v>0</v>
      </c>
      <c r="CR158" s="27">
        <v>30</v>
      </c>
      <c r="CS158" s="130">
        <v>1.06007067137809E-2</v>
      </c>
      <c r="CT158" s="27">
        <v>20</v>
      </c>
      <c r="CU158" s="130">
        <v>4.6838407494145199E-3</v>
      </c>
      <c r="CV158" s="27">
        <v>10</v>
      </c>
      <c r="CW158" s="130">
        <v>2.8169014084507E-3</v>
      </c>
      <c r="CX158" s="27">
        <v>0</v>
      </c>
      <c r="CY158" s="130">
        <v>0</v>
      </c>
      <c r="CZ158" s="27">
        <v>0</v>
      </c>
      <c r="DA158" s="130">
        <v>0</v>
      </c>
      <c r="DB158" s="27">
        <v>0</v>
      </c>
      <c r="DC158" s="130">
        <v>0</v>
      </c>
      <c r="DD158" s="27">
        <v>10</v>
      </c>
      <c r="DE158" s="130">
        <v>4.6728971962616802E-3</v>
      </c>
      <c r="DF158" s="27">
        <v>0</v>
      </c>
      <c r="DG158" s="130">
        <v>0</v>
      </c>
      <c r="DH158" s="27">
        <v>20</v>
      </c>
      <c r="DI158" s="130">
        <v>2.9069767441860499E-3</v>
      </c>
      <c r="DJ158" s="27">
        <v>0</v>
      </c>
      <c r="DK158" s="130">
        <v>0</v>
      </c>
      <c r="DL158" s="27">
        <v>0</v>
      </c>
      <c r="DM158" s="130">
        <v>0</v>
      </c>
      <c r="DN158" s="28">
        <v>1200</v>
      </c>
      <c r="DO158" s="158">
        <v>4.0078821682642497E-3</v>
      </c>
    </row>
    <row r="159" spans="1:16384" s="10" customFormat="1" ht="15" customHeight="1" thickBot="1" x14ac:dyDescent="0.25">
      <c r="A159" s="24" t="s">
        <v>8</v>
      </c>
      <c r="B159" s="241">
        <v>14090</v>
      </c>
      <c r="C159" s="242">
        <v>1</v>
      </c>
      <c r="D159" s="241">
        <v>10</v>
      </c>
      <c r="E159" s="242">
        <v>1</v>
      </c>
      <c r="F159" s="241">
        <v>220</v>
      </c>
      <c r="G159" s="242">
        <v>1</v>
      </c>
      <c r="H159" s="241">
        <v>1350</v>
      </c>
      <c r="I159" s="242">
        <v>1</v>
      </c>
      <c r="J159" s="241">
        <v>340</v>
      </c>
      <c r="K159" s="242">
        <v>1</v>
      </c>
      <c r="L159" s="241">
        <v>180</v>
      </c>
      <c r="M159" s="242">
        <v>1</v>
      </c>
      <c r="N159" s="241">
        <v>8610</v>
      </c>
      <c r="O159" s="242">
        <v>1</v>
      </c>
      <c r="P159" s="241">
        <v>90</v>
      </c>
      <c r="Q159" s="242">
        <v>1</v>
      </c>
      <c r="R159" s="241">
        <v>1530</v>
      </c>
      <c r="S159" s="242">
        <v>1</v>
      </c>
      <c r="T159" s="241">
        <v>5000</v>
      </c>
      <c r="U159" s="242">
        <v>1</v>
      </c>
      <c r="V159" s="241">
        <v>170</v>
      </c>
      <c r="W159" s="242">
        <v>1</v>
      </c>
      <c r="X159" s="241">
        <v>980</v>
      </c>
      <c r="Y159" s="242">
        <v>1</v>
      </c>
      <c r="Z159" s="241">
        <v>3160</v>
      </c>
      <c r="AA159" s="242">
        <v>1</v>
      </c>
      <c r="AB159" s="241">
        <v>130</v>
      </c>
      <c r="AC159" s="242">
        <v>1</v>
      </c>
      <c r="AD159" s="241">
        <v>4250</v>
      </c>
      <c r="AE159" s="242">
        <v>1</v>
      </c>
      <c r="AF159" s="241">
        <v>540</v>
      </c>
      <c r="AG159" s="242">
        <v>1</v>
      </c>
      <c r="AH159" s="241">
        <v>410</v>
      </c>
      <c r="AI159" s="242">
        <v>1</v>
      </c>
      <c r="AJ159" s="241">
        <v>80</v>
      </c>
      <c r="AK159" s="242">
        <v>1</v>
      </c>
      <c r="AL159" s="241">
        <v>88960</v>
      </c>
      <c r="AM159" s="242">
        <v>1</v>
      </c>
      <c r="AN159" s="241">
        <v>880</v>
      </c>
      <c r="AO159" s="242">
        <v>1</v>
      </c>
      <c r="AP159" s="241">
        <v>2160</v>
      </c>
      <c r="AQ159" s="242">
        <v>1</v>
      </c>
      <c r="AR159" s="241">
        <v>110</v>
      </c>
      <c r="AS159" s="242">
        <v>1</v>
      </c>
      <c r="AT159" s="241">
        <v>700</v>
      </c>
      <c r="AU159" s="242">
        <v>1</v>
      </c>
      <c r="AV159" s="241">
        <v>1920</v>
      </c>
      <c r="AW159" s="242">
        <v>1</v>
      </c>
      <c r="AX159" s="241">
        <v>40</v>
      </c>
      <c r="AY159" s="242">
        <v>1</v>
      </c>
      <c r="AZ159" s="241">
        <v>160</v>
      </c>
      <c r="BA159" s="242">
        <v>1</v>
      </c>
      <c r="BB159" s="241">
        <v>2470</v>
      </c>
      <c r="BC159" s="242">
        <v>1</v>
      </c>
      <c r="BD159" s="241">
        <v>1130</v>
      </c>
      <c r="BE159" s="242">
        <v>1</v>
      </c>
      <c r="BF159" s="241">
        <v>1140</v>
      </c>
      <c r="BG159" s="242">
        <v>1</v>
      </c>
      <c r="BH159" s="241">
        <v>25650</v>
      </c>
      <c r="BI159" s="242">
        <v>1</v>
      </c>
      <c r="BJ159" s="241">
        <v>2960</v>
      </c>
      <c r="BK159" s="242">
        <v>1</v>
      </c>
      <c r="BL159" s="241">
        <v>160</v>
      </c>
      <c r="BM159" s="242">
        <v>1</v>
      </c>
      <c r="BN159" s="241">
        <v>15230</v>
      </c>
      <c r="BO159" s="242">
        <v>1</v>
      </c>
      <c r="BP159" s="241">
        <v>11170</v>
      </c>
      <c r="BQ159" s="242">
        <v>1</v>
      </c>
      <c r="BR159" s="241">
        <v>300</v>
      </c>
      <c r="BS159" s="242">
        <v>1</v>
      </c>
      <c r="BT159" s="241">
        <v>12450</v>
      </c>
      <c r="BU159" s="242">
        <v>1</v>
      </c>
      <c r="BV159" s="241">
        <v>26710</v>
      </c>
      <c r="BW159" s="242">
        <v>1</v>
      </c>
      <c r="BX159" s="241">
        <v>8650</v>
      </c>
      <c r="BY159" s="242">
        <v>1</v>
      </c>
      <c r="BZ159" s="241">
        <v>5410</v>
      </c>
      <c r="CA159" s="242">
        <v>1</v>
      </c>
      <c r="CB159" s="241">
        <v>2070</v>
      </c>
      <c r="CC159" s="242">
        <v>1</v>
      </c>
      <c r="CD159" s="241">
        <v>5340</v>
      </c>
      <c r="CE159" s="242">
        <v>1</v>
      </c>
      <c r="CF159" s="241">
        <v>3020</v>
      </c>
      <c r="CG159" s="242">
        <v>1</v>
      </c>
      <c r="CH159" s="241">
        <v>12820</v>
      </c>
      <c r="CI159" s="242">
        <v>1</v>
      </c>
      <c r="CJ159" s="241">
        <v>2200</v>
      </c>
      <c r="CK159" s="242">
        <v>1</v>
      </c>
      <c r="CL159" s="241">
        <v>1240</v>
      </c>
      <c r="CM159" s="242">
        <v>1</v>
      </c>
      <c r="CN159" s="241">
        <v>20</v>
      </c>
      <c r="CO159" s="242">
        <v>1</v>
      </c>
      <c r="CP159" s="241">
        <v>230</v>
      </c>
      <c r="CQ159" s="242">
        <v>1</v>
      </c>
      <c r="CR159" s="241">
        <v>2830</v>
      </c>
      <c r="CS159" s="242">
        <v>1</v>
      </c>
      <c r="CT159" s="241">
        <v>4270</v>
      </c>
      <c r="CU159" s="242">
        <v>1</v>
      </c>
      <c r="CV159" s="241">
        <v>3550</v>
      </c>
      <c r="CW159" s="242">
        <v>1</v>
      </c>
      <c r="CX159" s="241">
        <v>780</v>
      </c>
      <c r="CY159" s="242">
        <v>1</v>
      </c>
      <c r="CZ159" s="241">
        <v>390</v>
      </c>
      <c r="DA159" s="242">
        <v>1</v>
      </c>
      <c r="DB159" s="241">
        <v>90</v>
      </c>
      <c r="DC159" s="242">
        <v>1</v>
      </c>
      <c r="DD159" s="241">
        <v>2140</v>
      </c>
      <c r="DE159" s="242">
        <v>1</v>
      </c>
      <c r="DF159" s="241">
        <v>340</v>
      </c>
      <c r="DG159" s="242">
        <v>1</v>
      </c>
      <c r="DH159" s="241">
        <v>6880</v>
      </c>
      <c r="DI159" s="242">
        <v>1</v>
      </c>
      <c r="DJ159" s="241">
        <v>1340</v>
      </c>
      <c r="DK159" s="242">
        <v>1</v>
      </c>
      <c r="DL159" s="241">
        <v>360</v>
      </c>
      <c r="DM159" s="242">
        <v>1</v>
      </c>
      <c r="DN159" s="241">
        <v>299410</v>
      </c>
      <c r="DO159" s="242">
        <v>1</v>
      </c>
    </row>
    <row r="160" spans="1:16384" s="10" customFormat="1" ht="14.25" x14ac:dyDescent="0.2">
      <c r="A160" s="80" t="s">
        <v>353</v>
      </c>
      <c r="B160" s="81" t="s">
        <v>359</v>
      </c>
      <c r="C160" s="81" t="s">
        <v>360</v>
      </c>
      <c r="D160" s="81" t="s">
        <v>361</v>
      </c>
      <c r="E160" s="81" t="s">
        <v>362</v>
      </c>
      <c r="F160" s="81" t="s">
        <v>363</v>
      </c>
      <c r="G160" s="81" t="s">
        <v>364</v>
      </c>
      <c r="H160" s="81" t="s">
        <v>365</v>
      </c>
      <c r="I160" s="81" t="s">
        <v>366</v>
      </c>
      <c r="J160" s="81" t="s">
        <v>367</v>
      </c>
      <c r="K160" s="81" t="s">
        <v>368</v>
      </c>
      <c r="L160" s="81" t="s">
        <v>369</v>
      </c>
      <c r="M160" s="81" t="s">
        <v>370</v>
      </c>
      <c r="N160" s="81" t="s">
        <v>371</v>
      </c>
      <c r="O160" s="81" t="s">
        <v>372</v>
      </c>
      <c r="P160" s="81" t="s">
        <v>374</v>
      </c>
      <c r="Q160" s="81" t="s">
        <v>375</v>
      </c>
      <c r="R160" s="81" t="s">
        <v>376</v>
      </c>
      <c r="S160" s="81" t="s">
        <v>377</v>
      </c>
      <c r="T160" s="81" t="s">
        <v>378</v>
      </c>
      <c r="U160" s="81" t="s">
        <v>379</v>
      </c>
      <c r="V160" s="81" t="s">
        <v>380</v>
      </c>
      <c r="W160" s="81" t="s">
        <v>381</v>
      </c>
      <c r="X160" s="81" t="s">
        <v>382</v>
      </c>
      <c r="Y160" s="81" t="s">
        <v>383</v>
      </c>
      <c r="Z160" s="81" t="s">
        <v>384</v>
      </c>
      <c r="AA160" s="81" t="s">
        <v>385</v>
      </c>
      <c r="AB160" s="81" t="s">
        <v>386</v>
      </c>
      <c r="AC160" s="81" t="s">
        <v>387</v>
      </c>
      <c r="AD160" s="81" t="s">
        <v>388</v>
      </c>
      <c r="AE160" s="81" t="s">
        <v>389</v>
      </c>
      <c r="AF160" s="81" t="s">
        <v>390</v>
      </c>
      <c r="AG160" s="81" t="s">
        <v>391</v>
      </c>
      <c r="AH160" s="81" t="s">
        <v>392</v>
      </c>
      <c r="AI160" s="81" t="s">
        <v>393</v>
      </c>
      <c r="AJ160" s="81" t="s">
        <v>394</v>
      </c>
      <c r="AK160" s="81" t="s">
        <v>395</v>
      </c>
      <c r="AL160" s="81" t="s">
        <v>396</v>
      </c>
      <c r="AM160" s="81" t="s">
        <v>397</v>
      </c>
      <c r="AN160" s="81" t="s">
        <v>415</v>
      </c>
      <c r="AO160" s="81" t="s">
        <v>416</v>
      </c>
      <c r="AP160" s="81" t="s">
        <v>417</v>
      </c>
      <c r="AQ160" s="81" t="s">
        <v>418</v>
      </c>
      <c r="AR160" s="81" t="s">
        <v>419</v>
      </c>
      <c r="AS160" s="81" t="s">
        <v>420</v>
      </c>
      <c r="AT160" s="81" t="s">
        <v>421</v>
      </c>
      <c r="AU160" s="81" t="s">
        <v>422</v>
      </c>
      <c r="AV160" s="81" t="s">
        <v>423</v>
      </c>
      <c r="AW160" s="81" t="s">
        <v>424</v>
      </c>
      <c r="AX160" s="81" t="s">
        <v>425</v>
      </c>
      <c r="AY160" s="81" t="s">
        <v>426</v>
      </c>
      <c r="AZ160" s="81" t="s">
        <v>427</v>
      </c>
      <c r="BA160" s="81" t="s">
        <v>428</v>
      </c>
      <c r="BB160" s="81" t="s">
        <v>429</v>
      </c>
      <c r="BC160" s="81" t="s">
        <v>430</v>
      </c>
      <c r="BD160" s="81" t="s">
        <v>431</v>
      </c>
      <c r="BE160" s="81" t="s">
        <v>432</v>
      </c>
      <c r="BF160" s="81" t="s">
        <v>433</v>
      </c>
      <c r="BG160" s="81" t="s">
        <v>434</v>
      </c>
      <c r="BH160" s="81" t="s">
        <v>435</v>
      </c>
      <c r="BI160" s="81" t="s">
        <v>436</v>
      </c>
      <c r="BJ160" s="81" t="s">
        <v>437</v>
      </c>
      <c r="BK160" s="81" t="s">
        <v>438</v>
      </c>
      <c r="BL160" s="81" t="s">
        <v>439</v>
      </c>
      <c r="BM160" s="81" t="s">
        <v>440</v>
      </c>
      <c r="BN160" s="81" t="s">
        <v>441</v>
      </c>
      <c r="BO160" s="81" t="s">
        <v>442</v>
      </c>
      <c r="BP160" s="81" t="s">
        <v>443</v>
      </c>
      <c r="BQ160" s="81" t="s">
        <v>444</v>
      </c>
      <c r="BR160" s="81" t="s">
        <v>445</v>
      </c>
      <c r="BS160" s="81" t="s">
        <v>446</v>
      </c>
      <c r="BT160" s="81" t="s">
        <v>447</v>
      </c>
      <c r="BU160" s="81" t="s">
        <v>448</v>
      </c>
      <c r="BV160" s="81" t="s">
        <v>449</v>
      </c>
      <c r="BW160" s="81" t="s">
        <v>450</v>
      </c>
      <c r="BX160" s="81" t="s">
        <v>451</v>
      </c>
      <c r="BY160" s="81" t="s">
        <v>452</v>
      </c>
      <c r="BZ160" s="81" t="s">
        <v>453</v>
      </c>
      <c r="CA160" s="81" t="s">
        <v>454</v>
      </c>
      <c r="CB160" s="81" t="s">
        <v>455</v>
      </c>
      <c r="CC160" s="81" t="s">
        <v>456</v>
      </c>
      <c r="CD160" s="81" t="s">
        <v>457</v>
      </c>
      <c r="CE160" s="81" t="s">
        <v>458</v>
      </c>
      <c r="CF160" s="81" t="s">
        <v>459</v>
      </c>
      <c r="CG160" s="81" t="s">
        <v>460</v>
      </c>
      <c r="CH160" s="81" t="s">
        <v>461</v>
      </c>
      <c r="CI160" s="81" t="s">
        <v>462</v>
      </c>
      <c r="CJ160" s="81" t="s">
        <v>463</v>
      </c>
      <c r="CK160" s="81" t="s">
        <v>464</v>
      </c>
      <c r="CL160" s="81" t="s">
        <v>465</v>
      </c>
      <c r="CM160" s="81" t="s">
        <v>466</v>
      </c>
      <c r="CN160" s="81" t="s">
        <v>467</v>
      </c>
      <c r="CO160" s="81" t="s">
        <v>468</v>
      </c>
      <c r="CP160" s="81" t="s">
        <v>469</v>
      </c>
      <c r="CQ160" s="81" t="s">
        <v>470</v>
      </c>
      <c r="CR160" s="81" t="s">
        <v>471</v>
      </c>
      <c r="CS160" s="81" t="s">
        <v>472</v>
      </c>
      <c r="CT160" s="81" t="s">
        <v>473</v>
      </c>
      <c r="CU160" s="81" t="s">
        <v>474</v>
      </c>
      <c r="CV160" s="81" t="s">
        <v>475</v>
      </c>
      <c r="CW160" s="81" t="s">
        <v>476</v>
      </c>
      <c r="CX160" s="81" t="s">
        <v>477</v>
      </c>
      <c r="CY160" s="81" t="s">
        <v>478</v>
      </c>
      <c r="CZ160" s="81" t="s">
        <v>479</v>
      </c>
      <c r="DA160" s="81" t="s">
        <v>480</v>
      </c>
      <c r="DB160" s="81" t="s">
        <v>481</v>
      </c>
      <c r="DC160" s="81" t="s">
        <v>482</v>
      </c>
      <c r="DD160" s="81" t="s">
        <v>483</v>
      </c>
      <c r="DE160" s="81" t="s">
        <v>484</v>
      </c>
      <c r="DF160" s="81" t="s">
        <v>485</v>
      </c>
      <c r="DG160" s="81" t="s">
        <v>486</v>
      </c>
      <c r="DH160" s="81" t="s">
        <v>487</v>
      </c>
      <c r="DI160" s="81" t="s">
        <v>488</v>
      </c>
      <c r="DJ160" s="81" t="s">
        <v>489</v>
      </c>
      <c r="DK160" s="81" t="s">
        <v>490</v>
      </c>
      <c r="DL160" s="81" t="s">
        <v>491</v>
      </c>
      <c r="DM160" s="81" t="s">
        <v>492</v>
      </c>
      <c r="DN160" s="81" t="s">
        <v>294</v>
      </c>
      <c r="DO160" s="81" t="s">
        <v>295</v>
      </c>
    </row>
    <row r="161" spans="1:16384" s="333" customFormat="1" ht="14.25" x14ac:dyDescent="0.2">
      <c r="A161" s="329" t="s">
        <v>173</v>
      </c>
      <c r="B161" s="330">
        <v>4600</v>
      </c>
      <c r="C161" s="332">
        <v>0.24612092027822399</v>
      </c>
      <c r="D161" s="330">
        <v>0</v>
      </c>
      <c r="E161" s="332">
        <v>0</v>
      </c>
      <c r="F161" s="330">
        <v>130</v>
      </c>
      <c r="G161" s="332">
        <v>0.371428571428571</v>
      </c>
      <c r="H161" s="330">
        <v>490</v>
      </c>
      <c r="I161" s="332">
        <v>0.26630434782608697</v>
      </c>
      <c r="J161" s="330">
        <v>120</v>
      </c>
      <c r="K161" s="332">
        <v>0.26086956521739102</v>
      </c>
      <c r="L161" s="330">
        <v>30</v>
      </c>
      <c r="M161" s="332">
        <v>0.14285714285714299</v>
      </c>
      <c r="N161" s="330">
        <v>3620</v>
      </c>
      <c r="O161" s="332">
        <v>0.29599345870809501</v>
      </c>
      <c r="P161" s="330">
        <v>20</v>
      </c>
      <c r="Q161" s="332">
        <v>0.18181818181818199</v>
      </c>
      <c r="R161" s="330">
        <v>520</v>
      </c>
      <c r="S161" s="332">
        <v>0.25365853658536602</v>
      </c>
      <c r="T161" s="330">
        <v>2250</v>
      </c>
      <c r="U161" s="332">
        <v>0.30991735537190102</v>
      </c>
      <c r="V161" s="330">
        <v>50</v>
      </c>
      <c r="W161" s="332">
        <v>0.22727272727272699</v>
      </c>
      <c r="X161" s="330">
        <v>390</v>
      </c>
      <c r="Y161" s="332">
        <v>0.28467153284671498</v>
      </c>
      <c r="Z161" s="330">
        <v>1120</v>
      </c>
      <c r="AA161" s="332">
        <v>0.26229508196721302</v>
      </c>
      <c r="AB161" s="330">
        <v>40</v>
      </c>
      <c r="AC161" s="332">
        <v>0.23529411764705899</v>
      </c>
      <c r="AD161" s="330">
        <v>1440</v>
      </c>
      <c r="AE161" s="332">
        <v>0.25307557117750401</v>
      </c>
      <c r="AF161" s="330">
        <v>260</v>
      </c>
      <c r="AG161" s="332">
        <v>0.32500000000000001</v>
      </c>
      <c r="AH161" s="330">
        <v>120</v>
      </c>
      <c r="AI161" s="332">
        <v>0.22641509433962301</v>
      </c>
      <c r="AJ161" s="330">
        <v>20</v>
      </c>
      <c r="AK161" s="332">
        <v>0.2</v>
      </c>
      <c r="AL161" s="330">
        <v>33680</v>
      </c>
      <c r="AM161" s="332">
        <v>0.27462491846053499</v>
      </c>
      <c r="AN161" s="330">
        <v>300</v>
      </c>
      <c r="AO161" s="332">
        <v>0.25423728813559299</v>
      </c>
      <c r="AP161" s="330">
        <v>1010</v>
      </c>
      <c r="AQ161" s="332">
        <v>0.31861198738170299</v>
      </c>
      <c r="AR161" s="330">
        <v>50</v>
      </c>
      <c r="AS161" s="332">
        <v>0.33333333333333298</v>
      </c>
      <c r="AT161" s="330">
        <v>230</v>
      </c>
      <c r="AU161" s="332">
        <v>0.247311827956989</v>
      </c>
      <c r="AV161" s="330">
        <v>640</v>
      </c>
      <c r="AW161" s="332">
        <v>0.25</v>
      </c>
      <c r="AX161" s="330">
        <v>10</v>
      </c>
      <c r="AY161" s="332">
        <v>0.2</v>
      </c>
      <c r="AZ161" s="330">
        <v>40</v>
      </c>
      <c r="BA161" s="332">
        <v>0.2</v>
      </c>
      <c r="BB161" s="330">
        <v>1330</v>
      </c>
      <c r="BC161" s="332">
        <v>0.35092348284960401</v>
      </c>
      <c r="BD161" s="330">
        <v>360</v>
      </c>
      <c r="BE161" s="332">
        <v>0.24161073825503401</v>
      </c>
      <c r="BF161" s="330">
        <v>460</v>
      </c>
      <c r="BG161" s="332">
        <v>0.28749999999999998</v>
      </c>
      <c r="BH161" s="330">
        <v>10260</v>
      </c>
      <c r="BI161" s="332">
        <v>0.28571428571428598</v>
      </c>
      <c r="BJ161" s="330">
        <v>1120</v>
      </c>
      <c r="BK161" s="332">
        <v>0.27450980392156898</v>
      </c>
      <c r="BL161" s="330">
        <v>50</v>
      </c>
      <c r="BM161" s="332">
        <v>0.25</v>
      </c>
      <c r="BN161" s="330">
        <v>5850</v>
      </c>
      <c r="BO161" s="332">
        <v>0.27751423149905102</v>
      </c>
      <c r="BP161" s="330">
        <v>3550</v>
      </c>
      <c r="BQ161" s="332">
        <v>0.24116847826087001</v>
      </c>
      <c r="BR161" s="330">
        <v>220</v>
      </c>
      <c r="BS161" s="332">
        <v>0.42307692307692302</v>
      </c>
      <c r="BT161" s="330">
        <v>4400</v>
      </c>
      <c r="BU161" s="332">
        <v>0.261127596439169</v>
      </c>
      <c r="BV161" s="330">
        <v>9910</v>
      </c>
      <c r="BW161" s="332">
        <v>0.27061714909885298</v>
      </c>
      <c r="BX161" s="330">
        <v>2330</v>
      </c>
      <c r="BY161" s="332">
        <v>0.21220400728597399</v>
      </c>
      <c r="BZ161" s="330">
        <v>1820</v>
      </c>
      <c r="CA161" s="332">
        <v>0.25172890733056702</v>
      </c>
      <c r="CB161" s="330">
        <v>840</v>
      </c>
      <c r="CC161" s="332">
        <v>0.28767123287671198</v>
      </c>
      <c r="CD161" s="330">
        <v>1800</v>
      </c>
      <c r="CE161" s="332">
        <v>0.25245441795231399</v>
      </c>
      <c r="CF161" s="330">
        <v>1320</v>
      </c>
      <c r="CG161" s="332">
        <v>0.30414746543778798</v>
      </c>
      <c r="CH161" s="330">
        <v>4950</v>
      </c>
      <c r="CI161" s="332">
        <v>0.27855936972425399</v>
      </c>
      <c r="CJ161" s="330">
        <v>1060</v>
      </c>
      <c r="CK161" s="332">
        <v>0.32515337423312901</v>
      </c>
      <c r="CL161" s="330">
        <v>570</v>
      </c>
      <c r="CM161" s="332">
        <v>0.31491712707182301</v>
      </c>
      <c r="CN161" s="330">
        <v>10</v>
      </c>
      <c r="CO161" s="332">
        <v>0.33333333333333298</v>
      </c>
      <c r="CP161" s="330">
        <v>90</v>
      </c>
      <c r="CQ161" s="332">
        <v>0.28125</v>
      </c>
      <c r="CR161" s="330">
        <v>960</v>
      </c>
      <c r="CS161" s="332">
        <v>0.25396825396825401</v>
      </c>
      <c r="CT161" s="330">
        <v>1500</v>
      </c>
      <c r="CU161" s="332">
        <v>0.25996533795493898</v>
      </c>
      <c r="CV161" s="330">
        <v>1280</v>
      </c>
      <c r="CW161" s="332">
        <v>0.265010351966874</v>
      </c>
      <c r="CX161" s="330">
        <v>220</v>
      </c>
      <c r="CY161" s="332">
        <v>0.22</v>
      </c>
      <c r="CZ161" s="330">
        <v>160</v>
      </c>
      <c r="DA161" s="332">
        <v>0.29090909090909101</v>
      </c>
      <c r="DB161" s="330">
        <v>30</v>
      </c>
      <c r="DC161" s="332">
        <v>0.25</v>
      </c>
      <c r="DD161" s="330">
        <v>910</v>
      </c>
      <c r="DE161" s="332">
        <v>0.29738562091503301</v>
      </c>
      <c r="DF161" s="330">
        <v>220</v>
      </c>
      <c r="DG161" s="332">
        <v>0.39285714285714302</v>
      </c>
      <c r="DH161" s="330">
        <v>3050</v>
      </c>
      <c r="DI161" s="332">
        <v>0.30715005035246701</v>
      </c>
      <c r="DJ161" s="330">
        <v>390</v>
      </c>
      <c r="DK161" s="332">
        <v>0.225433526011561</v>
      </c>
      <c r="DL161" s="330">
        <v>140</v>
      </c>
      <c r="DM161" s="332">
        <v>0.28000000000000003</v>
      </c>
      <c r="DN161" s="330">
        <v>112340</v>
      </c>
      <c r="DO161" s="332">
        <v>0.27284871153425799</v>
      </c>
    </row>
    <row r="162" spans="1:16384" x14ac:dyDescent="0.25">
      <c r="A162" s="51" t="s">
        <v>260</v>
      </c>
      <c r="B162" s="7"/>
      <c r="C162" s="7"/>
      <c r="D162" s="7"/>
      <c r="E162" s="7"/>
      <c r="F162" s="7"/>
      <c r="G162" s="7"/>
      <c r="I162" s="10"/>
      <c r="K162" s="10"/>
      <c r="M162" s="10"/>
      <c r="O162" s="10"/>
      <c r="Q162" s="10"/>
      <c r="S162" s="10"/>
      <c r="U162" s="10"/>
      <c r="W162" s="10"/>
      <c r="Y162" s="10"/>
      <c r="AA162" s="10"/>
      <c r="AC162" s="10"/>
      <c r="AE162" s="10"/>
      <c r="AG162" s="10"/>
      <c r="AI162" s="10"/>
      <c r="AK162" s="10"/>
      <c r="AM162" s="10"/>
      <c r="AO162" s="10"/>
      <c r="AQ162" s="10"/>
      <c r="AS162" s="10"/>
      <c r="AU162" s="10"/>
      <c r="AW162" s="10"/>
      <c r="AY162" s="10"/>
      <c r="BA162" s="10"/>
      <c r="BC162" s="10"/>
      <c r="BE162" s="10"/>
      <c r="BG162" s="10"/>
      <c r="BH162" s="10"/>
      <c r="BI162" s="10"/>
      <c r="BK162" s="10"/>
      <c r="BM162" s="10"/>
      <c r="BO162" s="10"/>
      <c r="BQ162" s="10"/>
      <c r="BS162" s="10"/>
      <c r="BU162" s="10"/>
      <c r="BW162" s="10"/>
      <c r="BY162" s="10"/>
      <c r="CA162" s="10"/>
      <c r="CB162" s="10"/>
      <c r="CC162" s="10"/>
      <c r="CE162" s="10"/>
      <c r="CG162" s="10"/>
      <c r="CI162" s="10"/>
      <c r="CK162" s="10"/>
      <c r="CM162" s="10"/>
      <c r="CO162" s="10"/>
      <c r="CQ162" s="10"/>
      <c r="CS162" s="10"/>
      <c r="CU162" s="10"/>
      <c r="CW162" s="10"/>
      <c r="CY162" s="10"/>
      <c r="DA162" s="10"/>
      <c r="DC162" s="10"/>
      <c r="DE162" s="10"/>
      <c r="DG162" s="10"/>
      <c r="DI162" s="10"/>
      <c r="DK162" s="10"/>
      <c r="DM162" s="10"/>
      <c r="DN162" s="10"/>
      <c r="DO162" s="10"/>
    </row>
    <row r="163" spans="1:16384" x14ac:dyDescent="0.25">
      <c r="A163" s="51" t="s">
        <v>262</v>
      </c>
      <c r="B163" s="18"/>
      <c r="C163" s="18"/>
      <c r="D163" s="18"/>
      <c r="E163" s="18"/>
      <c r="F163" s="18"/>
      <c r="G163" s="18"/>
      <c r="H163" s="16"/>
      <c r="I163" s="16"/>
      <c r="J163" s="16"/>
      <c r="K163" s="16"/>
      <c r="L163" s="16"/>
      <c r="M163" s="16"/>
      <c r="N163" s="16"/>
      <c r="O163" s="10"/>
      <c r="Q163" s="10"/>
      <c r="S163" s="10"/>
      <c r="U163" s="10"/>
      <c r="W163" s="10"/>
      <c r="Y163" s="10"/>
      <c r="AA163" s="10"/>
      <c r="AC163" s="10"/>
      <c r="AE163" s="10"/>
      <c r="AG163" s="10"/>
      <c r="AI163" s="10"/>
      <c r="AK163" s="10"/>
      <c r="AM163" s="10"/>
      <c r="AO163" s="10"/>
      <c r="AQ163" s="10"/>
      <c r="AS163" s="10"/>
      <c r="AU163" s="10"/>
      <c r="AW163" s="10"/>
      <c r="AY163" s="10"/>
      <c r="BA163" s="10"/>
      <c r="BC163" s="10"/>
      <c r="BE163" s="10"/>
      <c r="BG163" s="10"/>
      <c r="BH163" s="10"/>
      <c r="BI163" s="10"/>
      <c r="BK163" s="10"/>
      <c r="BM163" s="10"/>
      <c r="BO163" s="10"/>
      <c r="BQ163" s="10"/>
      <c r="BS163" s="10"/>
      <c r="BU163" s="10"/>
      <c r="BW163" s="10"/>
      <c r="BY163" s="10"/>
      <c r="CA163" s="10"/>
      <c r="CB163" s="10"/>
      <c r="CC163" s="10"/>
      <c r="CE163" s="10"/>
      <c r="CG163" s="10"/>
      <c r="CI163" s="10"/>
      <c r="CK163" s="10"/>
      <c r="CM163" s="10"/>
      <c r="CO163" s="10"/>
      <c r="CQ163" s="10"/>
      <c r="CS163" s="10"/>
      <c r="CU163" s="10"/>
      <c r="CW163" s="10"/>
      <c r="CY163" s="10"/>
      <c r="DA163" s="10"/>
      <c r="DC163" s="10"/>
      <c r="DE163" s="10"/>
      <c r="DG163" s="10"/>
      <c r="DI163" s="10"/>
      <c r="DK163" s="10"/>
      <c r="DM163" s="10"/>
      <c r="DN163" s="10"/>
      <c r="DO163" s="10"/>
    </row>
    <row r="164" spans="1:16384" x14ac:dyDescent="0.25">
      <c r="A164" s="51" t="s">
        <v>261</v>
      </c>
      <c r="B164" s="18"/>
      <c r="C164" s="18"/>
      <c r="D164" s="18"/>
      <c r="E164" s="18"/>
      <c r="F164" s="18"/>
      <c r="G164" s="18"/>
      <c r="H164" s="16"/>
      <c r="I164" s="16"/>
      <c r="J164" s="16"/>
      <c r="K164" s="16"/>
      <c r="L164" s="16"/>
      <c r="M164" s="16"/>
      <c r="N164" s="16"/>
      <c r="O164" s="10"/>
      <c r="Q164" s="10"/>
      <c r="S164" s="10"/>
      <c r="U164" s="10"/>
      <c r="W164" s="10"/>
      <c r="Y164" s="10"/>
      <c r="AA164" s="10"/>
      <c r="AC164" s="10"/>
      <c r="AE164" s="10"/>
      <c r="AG164" s="10"/>
      <c r="AI164" s="10"/>
      <c r="AK164" s="10"/>
      <c r="AM164" s="10"/>
      <c r="AO164" s="10"/>
      <c r="AQ164" s="10"/>
      <c r="AS164" s="10"/>
      <c r="AU164" s="10"/>
      <c r="AW164" s="10"/>
      <c r="AY164" s="10"/>
      <c r="BA164" s="10"/>
      <c r="BC164" s="10"/>
      <c r="BE164" s="10"/>
      <c r="BG164" s="10"/>
      <c r="BH164" s="10"/>
      <c r="BI164" s="10"/>
      <c r="BK164" s="10"/>
      <c r="BM164" s="10"/>
      <c r="BO164" s="10"/>
      <c r="BQ164" s="10"/>
      <c r="BS164" s="10"/>
      <c r="BU164" s="10"/>
      <c r="BW164" s="10"/>
      <c r="BY164" s="10"/>
      <c r="CA164" s="10"/>
      <c r="CB164" s="10"/>
      <c r="CC164" s="10"/>
      <c r="CE164" s="10"/>
      <c r="CG164" s="10"/>
      <c r="CI164" s="10"/>
      <c r="CK164" s="10"/>
      <c r="CM164" s="10"/>
      <c r="CO164" s="10"/>
      <c r="CQ164" s="10"/>
      <c r="CS164" s="10"/>
      <c r="CU164" s="10"/>
      <c r="CW164" s="10"/>
      <c r="CY164" s="10"/>
      <c r="DA164" s="10"/>
      <c r="DC164" s="10"/>
      <c r="DE164" s="10"/>
      <c r="DG164" s="10"/>
      <c r="DI164" s="10"/>
      <c r="DK164" s="10"/>
      <c r="DM164" s="10"/>
      <c r="DN164" s="10"/>
      <c r="DO164" s="10"/>
    </row>
    <row r="165" spans="1:16384" ht="15" customHeight="1" x14ac:dyDescent="0.25">
      <c r="A165" s="271" t="s">
        <v>0</v>
      </c>
      <c r="B165" s="274"/>
      <c r="C165" s="275"/>
      <c r="D165" s="274"/>
      <c r="E165" s="275"/>
      <c r="F165" s="274"/>
      <c r="G165" s="275"/>
      <c r="U165" s="139"/>
      <c r="BI165" s="275"/>
      <c r="BJ165" s="274"/>
      <c r="BK165" s="275"/>
      <c r="BL165" s="274"/>
      <c r="BM165" s="275"/>
      <c r="BN165" s="274"/>
      <c r="CB165" s="10"/>
    </row>
    <row r="166" spans="1:16384" ht="15" customHeight="1" x14ac:dyDescent="0.25">
      <c r="A166" s="33" t="s">
        <v>189</v>
      </c>
      <c r="B166" s="19"/>
      <c r="C166" s="134"/>
      <c r="D166" s="19"/>
      <c r="E166" s="134"/>
      <c r="F166" s="19"/>
      <c r="G166" s="134"/>
      <c r="H166" s="19"/>
      <c r="I166" s="134"/>
      <c r="J166" s="19"/>
      <c r="K166" s="134"/>
      <c r="L166" s="19"/>
      <c r="M166" s="134"/>
      <c r="N166" s="19"/>
      <c r="O166" s="134"/>
      <c r="P166" s="19"/>
      <c r="Q166" s="134"/>
      <c r="R166" s="19"/>
      <c r="S166" s="134"/>
      <c r="T166" s="19"/>
      <c r="U166" s="134"/>
      <c r="V166" s="19"/>
      <c r="W166" s="134"/>
      <c r="X166" s="19"/>
      <c r="Y166" s="134"/>
      <c r="Z166" s="19"/>
      <c r="AA166" s="134"/>
      <c r="AB166" s="19"/>
      <c r="AC166" s="134"/>
      <c r="AD166" s="19"/>
      <c r="AE166" s="134"/>
      <c r="AF166" s="19"/>
      <c r="AG166" s="134"/>
      <c r="AH166" s="19"/>
      <c r="AI166" s="134"/>
      <c r="AJ166" s="19"/>
      <c r="AK166" s="134"/>
      <c r="AL166" s="19"/>
      <c r="AM166" s="134"/>
      <c r="AN166" s="19"/>
      <c r="AO166" s="134"/>
      <c r="AP166" s="19"/>
      <c r="AQ166" s="134"/>
      <c r="AR166" s="19"/>
      <c r="AS166" s="134"/>
      <c r="AT166" s="19"/>
      <c r="AU166" s="134"/>
      <c r="AV166" s="19"/>
      <c r="AW166" s="134"/>
      <c r="AX166" s="19"/>
      <c r="AY166" s="134"/>
      <c r="AZ166" s="19"/>
      <c r="BA166" s="134"/>
      <c r="BB166" s="19"/>
      <c r="BC166" s="134"/>
      <c r="BD166" s="19"/>
      <c r="BE166" s="134"/>
      <c r="BF166" s="19"/>
      <c r="BG166" s="134"/>
      <c r="BH166" s="19"/>
      <c r="BI166" s="134"/>
      <c r="BJ166" s="19"/>
      <c r="BK166" s="134"/>
      <c r="BL166" s="19"/>
      <c r="BM166" s="134"/>
      <c r="BN166" s="19"/>
      <c r="BO166" s="134"/>
      <c r="BP166" s="19"/>
      <c r="BQ166" s="134"/>
      <c r="BR166" s="19"/>
      <c r="BS166" s="134"/>
      <c r="BT166" s="19"/>
      <c r="BU166" s="134"/>
      <c r="BV166" s="19"/>
      <c r="BW166" s="134"/>
      <c r="BX166" s="19"/>
      <c r="BY166" s="134"/>
      <c r="BZ166" s="19"/>
      <c r="CA166" s="134"/>
      <c r="CB166" s="19"/>
      <c r="CC166" s="134"/>
      <c r="CD166" s="19"/>
      <c r="CE166" s="134"/>
      <c r="CF166" s="19"/>
      <c r="CG166" s="134"/>
      <c r="CH166" s="19"/>
      <c r="CI166" s="134"/>
      <c r="CJ166" s="19"/>
      <c r="CK166" s="134"/>
      <c r="CL166" s="19"/>
      <c r="CM166" s="134"/>
      <c r="CN166" s="19"/>
      <c r="CO166" s="134"/>
      <c r="CP166" s="19"/>
      <c r="CQ166" s="134"/>
      <c r="CR166" s="19"/>
      <c r="CS166" s="134"/>
      <c r="CT166" s="19"/>
      <c r="CU166" s="134"/>
      <c r="CV166" s="19"/>
      <c r="CW166" s="134"/>
      <c r="CX166" s="19"/>
      <c r="CY166" s="134"/>
      <c r="CZ166" s="19"/>
      <c r="DA166" s="134"/>
      <c r="DB166" s="19"/>
      <c r="DC166" s="134"/>
      <c r="DD166" s="19"/>
      <c r="DE166" s="134"/>
      <c r="DF166" s="19"/>
      <c r="DG166" s="134"/>
      <c r="DH166" s="19"/>
      <c r="DI166" s="134"/>
      <c r="DJ166" s="19"/>
      <c r="DK166" s="134"/>
      <c r="DL166" s="19"/>
      <c r="DM166" s="134"/>
      <c r="DN166" s="19"/>
      <c r="DO166" s="134"/>
    </row>
    <row r="167" spans="1:16384" s="54" customFormat="1" ht="28.5" customHeight="1" x14ac:dyDescent="0.25">
      <c r="A167" s="226" t="s">
        <v>224</v>
      </c>
      <c r="B167" s="350" t="s">
        <v>79</v>
      </c>
      <c r="C167" s="351"/>
      <c r="D167" s="352" t="s">
        <v>80</v>
      </c>
      <c r="E167" s="353"/>
      <c r="F167" s="350" t="s">
        <v>81</v>
      </c>
      <c r="G167" s="351"/>
      <c r="H167" s="352" t="s">
        <v>82</v>
      </c>
      <c r="I167" s="353"/>
      <c r="J167" s="350" t="s">
        <v>83</v>
      </c>
      <c r="K167" s="351"/>
      <c r="L167" s="352" t="s">
        <v>84</v>
      </c>
      <c r="M167" s="353"/>
      <c r="N167" s="350" t="s">
        <v>85</v>
      </c>
      <c r="O167" s="351"/>
      <c r="P167" s="352" t="s">
        <v>86</v>
      </c>
      <c r="Q167" s="353"/>
      <c r="R167" s="350" t="s">
        <v>87</v>
      </c>
      <c r="S167" s="351"/>
      <c r="T167" s="352" t="s">
        <v>88</v>
      </c>
      <c r="U167" s="353"/>
      <c r="V167" s="350" t="s">
        <v>89</v>
      </c>
      <c r="W167" s="351"/>
      <c r="X167" s="352" t="s">
        <v>90</v>
      </c>
      <c r="Y167" s="353"/>
      <c r="Z167" s="350" t="s">
        <v>91</v>
      </c>
      <c r="AA167" s="351"/>
      <c r="AB167" s="352" t="s">
        <v>92</v>
      </c>
      <c r="AC167" s="353"/>
      <c r="AD167" s="350" t="s">
        <v>93</v>
      </c>
      <c r="AE167" s="351"/>
      <c r="AF167" s="352" t="s">
        <v>94</v>
      </c>
      <c r="AG167" s="353"/>
      <c r="AH167" s="350" t="s">
        <v>95</v>
      </c>
      <c r="AI167" s="351"/>
      <c r="AJ167" s="352" t="s">
        <v>96</v>
      </c>
      <c r="AK167" s="353"/>
      <c r="AL167" s="350" t="s">
        <v>97</v>
      </c>
      <c r="AM167" s="351"/>
      <c r="AN167" s="352" t="s">
        <v>98</v>
      </c>
      <c r="AO167" s="353"/>
      <c r="AP167" s="350" t="s">
        <v>99</v>
      </c>
      <c r="AQ167" s="351"/>
      <c r="AR167" s="352" t="s">
        <v>100</v>
      </c>
      <c r="AS167" s="353"/>
      <c r="AT167" s="350" t="s">
        <v>101</v>
      </c>
      <c r="AU167" s="351"/>
      <c r="AV167" s="352" t="s">
        <v>102</v>
      </c>
      <c r="AW167" s="353"/>
      <c r="AX167" s="350" t="s">
        <v>103</v>
      </c>
      <c r="AY167" s="351"/>
      <c r="AZ167" s="352" t="s">
        <v>104</v>
      </c>
      <c r="BA167" s="353"/>
      <c r="BB167" s="350" t="s">
        <v>105</v>
      </c>
      <c r="BC167" s="351"/>
      <c r="BD167" s="352" t="s">
        <v>106</v>
      </c>
      <c r="BE167" s="353"/>
      <c r="BF167" s="350" t="s">
        <v>107</v>
      </c>
      <c r="BG167" s="351"/>
      <c r="BH167" s="352" t="s">
        <v>108</v>
      </c>
      <c r="BI167" s="353"/>
      <c r="BJ167" s="350" t="s">
        <v>109</v>
      </c>
      <c r="BK167" s="351"/>
      <c r="BL167" s="352" t="s">
        <v>110</v>
      </c>
      <c r="BM167" s="353"/>
      <c r="BN167" s="350" t="s">
        <v>111</v>
      </c>
      <c r="BO167" s="351"/>
      <c r="BP167" s="352" t="s">
        <v>112</v>
      </c>
      <c r="BQ167" s="353"/>
      <c r="BR167" s="350" t="s">
        <v>113</v>
      </c>
      <c r="BS167" s="351"/>
      <c r="BT167" s="352" t="s">
        <v>114</v>
      </c>
      <c r="BU167" s="353"/>
      <c r="BV167" s="350" t="s">
        <v>115</v>
      </c>
      <c r="BW167" s="351"/>
      <c r="BX167" s="352" t="s">
        <v>116</v>
      </c>
      <c r="BY167" s="353"/>
      <c r="BZ167" s="350" t="s">
        <v>117</v>
      </c>
      <c r="CA167" s="351"/>
      <c r="CB167" s="352" t="s">
        <v>118</v>
      </c>
      <c r="CC167" s="353"/>
      <c r="CD167" s="350" t="s">
        <v>119</v>
      </c>
      <c r="CE167" s="351"/>
      <c r="CF167" s="352" t="s">
        <v>120</v>
      </c>
      <c r="CG167" s="353"/>
      <c r="CH167" s="350" t="s">
        <v>121</v>
      </c>
      <c r="CI167" s="351"/>
      <c r="CJ167" s="352" t="s">
        <v>122</v>
      </c>
      <c r="CK167" s="353"/>
      <c r="CL167" s="350" t="s">
        <v>123</v>
      </c>
      <c r="CM167" s="351"/>
      <c r="CN167" s="352" t="s">
        <v>124</v>
      </c>
      <c r="CO167" s="353"/>
      <c r="CP167" s="350" t="s">
        <v>125</v>
      </c>
      <c r="CQ167" s="351"/>
      <c r="CR167" s="352" t="s">
        <v>126</v>
      </c>
      <c r="CS167" s="353"/>
      <c r="CT167" s="350" t="s">
        <v>127</v>
      </c>
      <c r="CU167" s="351"/>
      <c r="CV167" s="352" t="s">
        <v>128</v>
      </c>
      <c r="CW167" s="353"/>
      <c r="CX167" s="350" t="s">
        <v>129</v>
      </c>
      <c r="CY167" s="351"/>
      <c r="CZ167" s="352" t="s">
        <v>130</v>
      </c>
      <c r="DA167" s="353"/>
      <c r="DB167" s="350" t="s">
        <v>131</v>
      </c>
      <c r="DC167" s="351"/>
      <c r="DD167" s="352" t="s">
        <v>132</v>
      </c>
      <c r="DE167" s="353"/>
      <c r="DF167" s="350" t="s">
        <v>133</v>
      </c>
      <c r="DG167" s="351"/>
      <c r="DH167" s="352" t="s">
        <v>134</v>
      </c>
      <c r="DI167" s="353"/>
      <c r="DJ167" s="350" t="s">
        <v>135</v>
      </c>
      <c r="DK167" s="351"/>
      <c r="DL167" s="352" t="s">
        <v>136</v>
      </c>
      <c r="DM167" s="353"/>
      <c r="DN167" s="339" t="s">
        <v>149</v>
      </c>
      <c r="DO167" s="340"/>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c r="XFD167"/>
    </row>
    <row r="168" spans="1:16384" s="67" customFormat="1" x14ac:dyDescent="0.25">
      <c r="A168" s="225"/>
      <c r="B168" s="224" t="s">
        <v>3</v>
      </c>
      <c r="C168" s="224" t="s">
        <v>138</v>
      </c>
      <c r="D168" s="224" t="s">
        <v>3</v>
      </c>
      <c r="E168" s="224" t="s">
        <v>138</v>
      </c>
      <c r="F168" s="224" t="s">
        <v>3</v>
      </c>
      <c r="G168" s="224" t="s">
        <v>138</v>
      </c>
      <c r="H168" s="224" t="s">
        <v>3</v>
      </c>
      <c r="I168" s="224" t="s">
        <v>138</v>
      </c>
      <c r="J168" s="224" t="s">
        <v>3</v>
      </c>
      <c r="K168" s="224" t="s">
        <v>138</v>
      </c>
      <c r="L168" s="224" t="s">
        <v>3</v>
      </c>
      <c r="M168" s="224" t="s">
        <v>138</v>
      </c>
      <c r="N168" s="224" t="s">
        <v>3</v>
      </c>
      <c r="O168" s="224" t="s">
        <v>138</v>
      </c>
      <c r="P168" s="224" t="s">
        <v>3</v>
      </c>
      <c r="Q168" s="224" t="s">
        <v>138</v>
      </c>
      <c r="R168" s="224" t="s">
        <v>3</v>
      </c>
      <c r="S168" s="224" t="s">
        <v>138</v>
      </c>
      <c r="T168" s="224" t="s">
        <v>3</v>
      </c>
      <c r="U168" s="224" t="s">
        <v>138</v>
      </c>
      <c r="V168" s="224" t="s">
        <v>3</v>
      </c>
      <c r="W168" s="224" t="s">
        <v>138</v>
      </c>
      <c r="X168" s="224" t="s">
        <v>3</v>
      </c>
      <c r="Y168" s="224" t="s">
        <v>138</v>
      </c>
      <c r="Z168" s="224" t="s">
        <v>3</v>
      </c>
      <c r="AA168" s="224" t="s">
        <v>138</v>
      </c>
      <c r="AB168" s="224" t="s">
        <v>3</v>
      </c>
      <c r="AC168" s="224" t="s">
        <v>138</v>
      </c>
      <c r="AD168" s="224" t="s">
        <v>3</v>
      </c>
      <c r="AE168" s="224" t="s">
        <v>138</v>
      </c>
      <c r="AF168" s="224" t="s">
        <v>3</v>
      </c>
      <c r="AG168" s="224" t="s">
        <v>138</v>
      </c>
      <c r="AH168" s="224" t="s">
        <v>3</v>
      </c>
      <c r="AI168" s="224" t="s">
        <v>138</v>
      </c>
      <c r="AJ168" s="224" t="s">
        <v>3</v>
      </c>
      <c r="AK168" s="224" t="s">
        <v>138</v>
      </c>
      <c r="AL168" s="224" t="s">
        <v>3</v>
      </c>
      <c r="AM168" s="224" t="s">
        <v>138</v>
      </c>
      <c r="AN168" s="224" t="s">
        <v>3</v>
      </c>
      <c r="AO168" s="224" t="s">
        <v>138</v>
      </c>
      <c r="AP168" s="224" t="s">
        <v>3</v>
      </c>
      <c r="AQ168" s="224" t="s">
        <v>138</v>
      </c>
      <c r="AR168" s="224" t="s">
        <v>3</v>
      </c>
      <c r="AS168" s="224" t="s">
        <v>138</v>
      </c>
      <c r="AT168" s="224" t="s">
        <v>3</v>
      </c>
      <c r="AU168" s="224" t="s">
        <v>138</v>
      </c>
      <c r="AV168" s="224" t="s">
        <v>3</v>
      </c>
      <c r="AW168" s="224" t="s">
        <v>138</v>
      </c>
      <c r="AX168" s="224" t="s">
        <v>3</v>
      </c>
      <c r="AY168" s="224" t="s">
        <v>138</v>
      </c>
      <c r="AZ168" s="224" t="s">
        <v>3</v>
      </c>
      <c r="BA168" s="224" t="s">
        <v>138</v>
      </c>
      <c r="BB168" s="224" t="s">
        <v>3</v>
      </c>
      <c r="BC168" s="224" t="s">
        <v>138</v>
      </c>
      <c r="BD168" s="224" t="s">
        <v>3</v>
      </c>
      <c r="BE168" s="224" t="s">
        <v>138</v>
      </c>
      <c r="BF168" s="224" t="s">
        <v>3</v>
      </c>
      <c r="BG168" s="224" t="s">
        <v>138</v>
      </c>
      <c r="BH168" s="224" t="s">
        <v>3</v>
      </c>
      <c r="BI168" s="224" t="s">
        <v>138</v>
      </c>
      <c r="BJ168" s="224" t="s">
        <v>3</v>
      </c>
      <c r="BK168" s="224" t="s">
        <v>138</v>
      </c>
      <c r="BL168" s="224" t="s">
        <v>3</v>
      </c>
      <c r="BM168" s="224" t="s">
        <v>138</v>
      </c>
      <c r="BN168" s="224" t="s">
        <v>3</v>
      </c>
      <c r="BO168" s="224" t="s">
        <v>138</v>
      </c>
      <c r="BP168" s="224" t="s">
        <v>3</v>
      </c>
      <c r="BQ168" s="224" t="s">
        <v>138</v>
      </c>
      <c r="BR168" s="224" t="s">
        <v>3</v>
      </c>
      <c r="BS168" s="224" t="s">
        <v>138</v>
      </c>
      <c r="BT168" s="224" t="s">
        <v>3</v>
      </c>
      <c r="BU168" s="224" t="s">
        <v>138</v>
      </c>
      <c r="BV168" s="224" t="s">
        <v>3</v>
      </c>
      <c r="BW168" s="224" t="s">
        <v>138</v>
      </c>
      <c r="BX168" s="224" t="s">
        <v>3</v>
      </c>
      <c r="BY168" s="224" t="s">
        <v>138</v>
      </c>
      <c r="BZ168" s="224" t="s">
        <v>3</v>
      </c>
      <c r="CA168" s="224" t="s">
        <v>138</v>
      </c>
      <c r="CB168" s="224" t="s">
        <v>3</v>
      </c>
      <c r="CC168" s="224" t="s">
        <v>138</v>
      </c>
      <c r="CD168" s="224" t="s">
        <v>3</v>
      </c>
      <c r="CE168" s="224" t="s">
        <v>138</v>
      </c>
      <c r="CF168" s="224" t="s">
        <v>3</v>
      </c>
      <c r="CG168" s="224" t="s">
        <v>138</v>
      </c>
      <c r="CH168" s="224" t="s">
        <v>3</v>
      </c>
      <c r="CI168" s="224" t="s">
        <v>138</v>
      </c>
      <c r="CJ168" s="224" t="s">
        <v>3</v>
      </c>
      <c r="CK168" s="224" t="s">
        <v>138</v>
      </c>
      <c r="CL168" s="224" t="s">
        <v>3</v>
      </c>
      <c r="CM168" s="224" t="s">
        <v>138</v>
      </c>
      <c r="CN168" s="224" t="s">
        <v>3</v>
      </c>
      <c r="CO168" s="224" t="s">
        <v>138</v>
      </c>
      <c r="CP168" s="224" t="s">
        <v>3</v>
      </c>
      <c r="CQ168" s="224" t="s">
        <v>138</v>
      </c>
      <c r="CR168" s="224" t="s">
        <v>3</v>
      </c>
      <c r="CS168" s="224" t="s">
        <v>138</v>
      </c>
      <c r="CT168" s="224" t="s">
        <v>3</v>
      </c>
      <c r="CU168" s="224" t="s">
        <v>138</v>
      </c>
      <c r="CV168" s="224" t="s">
        <v>3</v>
      </c>
      <c r="CW168" s="224" t="s">
        <v>138</v>
      </c>
      <c r="CX168" s="224" t="s">
        <v>3</v>
      </c>
      <c r="CY168" s="224" t="s">
        <v>138</v>
      </c>
      <c r="CZ168" s="224" t="s">
        <v>3</v>
      </c>
      <c r="DA168" s="224" t="s">
        <v>138</v>
      </c>
      <c r="DB168" s="224" t="s">
        <v>3</v>
      </c>
      <c r="DC168" s="224" t="s">
        <v>138</v>
      </c>
      <c r="DD168" s="224" t="s">
        <v>3</v>
      </c>
      <c r="DE168" s="224" t="s">
        <v>138</v>
      </c>
      <c r="DF168" s="224" t="s">
        <v>3</v>
      </c>
      <c r="DG168" s="224" t="s">
        <v>138</v>
      </c>
      <c r="DH168" s="224" t="s">
        <v>3</v>
      </c>
      <c r="DI168" s="224" t="s">
        <v>138</v>
      </c>
      <c r="DJ168" s="224" t="s">
        <v>3</v>
      </c>
      <c r="DK168" s="224" t="s">
        <v>138</v>
      </c>
      <c r="DL168" s="224" t="s">
        <v>3</v>
      </c>
      <c r="DM168" s="224" t="s">
        <v>138</v>
      </c>
      <c r="DN168" s="278" t="s">
        <v>3</v>
      </c>
      <c r="DO168" s="279" t="s">
        <v>138</v>
      </c>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c r="XFD168"/>
    </row>
    <row r="169" spans="1:16384" s="86" customFormat="1" ht="6" customHeight="1" x14ac:dyDescent="0.25">
      <c r="A169" s="85" t="s">
        <v>354</v>
      </c>
      <c r="B169" s="85" t="s">
        <v>359</v>
      </c>
      <c r="C169" s="135" t="s">
        <v>360</v>
      </c>
      <c r="D169" s="85" t="s">
        <v>361</v>
      </c>
      <c r="E169" s="135" t="s">
        <v>362</v>
      </c>
      <c r="F169" s="85" t="s">
        <v>363</v>
      </c>
      <c r="G169" s="135" t="s">
        <v>364</v>
      </c>
      <c r="H169" s="85" t="s">
        <v>365</v>
      </c>
      <c r="I169" s="135" t="s">
        <v>366</v>
      </c>
      <c r="J169" s="85" t="s">
        <v>367</v>
      </c>
      <c r="K169" s="135" t="s">
        <v>368</v>
      </c>
      <c r="L169" s="85" t="s">
        <v>369</v>
      </c>
      <c r="M169" s="135" t="s">
        <v>370</v>
      </c>
      <c r="N169" s="85" t="s">
        <v>371</v>
      </c>
      <c r="O169" s="135" t="s">
        <v>372</v>
      </c>
      <c r="P169" s="85" t="s">
        <v>374</v>
      </c>
      <c r="Q169" s="135" t="s">
        <v>375</v>
      </c>
      <c r="R169" s="85" t="s">
        <v>376</v>
      </c>
      <c r="S169" s="135" t="s">
        <v>377</v>
      </c>
      <c r="T169" s="85" t="s">
        <v>378</v>
      </c>
      <c r="U169" s="135" t="s">
        <v>379</v>
      </c>
      <c r="V169" s="85" t="s">
        <v>380</v>
      </c>
      <c r="W169" s="135" t="s">
        <v>381</v>
      </c>
      <c r="X169" s="85" t="s">
        <v>382</v>
      </c>
      <c r="Y169" s="135" t="s">
        <v>383</v>
      </c>
      <c r="Z169" s="85" t="s">
        <v>384</v>
      </c>
      <c r="AA169" s="135" t="s">
        <v>385</v>
      </c>
      <c r="AB169" s="85" t="s">
        <v>386</v>
      </c>
      <c r="AC169" s="135" t="s">
        <v>387</v>
      </c>
      <c r="AD169" s="85" t="s">
        <v>388</v>
      </c>
      <c r="AE169" s="135" t="s">
        <v>389</v>
      </c>
      <c r="AF169" s="85" t="s">
        <v>390</v>
      </c>
      <c r="AG169" s="135" t="s">
        <v>391</v>
      </c>
      <c r="AH169" s="85" t="s">
        <v>392</v>
      </c>
      <c r="AI169" s="135" t="s">
        <v>393</v>
      </c>
      <c r="AJ169" s="85" t="s">
        <v>394</v>
      </c>
      <c r="AK169" s="135" t="s">
        <v>395</v>
      </c>
      <c r="AL169" s="85" t="s">
        <v>396</v>
      </c>
      <c r="AM169" s="135" t="s">
        <v>397</v>
      </c>
      <c r="AN169" s="85" t="s">
        <v>415</v>
      </c>
      <c r="AO169" s="135" t="s">
        <v>416</v>
      </c>
      <c r="AP169" s="85" t="s">
        <v>417</v>
      </c>
      <c r="AQ169" s="135" t="s">
        <v>418</v>
      </c>
      <c r="AR169" s="85" t="s">
        <v>419</v>
      </c>
      <c r="AS169" s="135" t="s">
        <v>420</v>
      </c>
      <c r="AT169" s="85" t="s">
        <v>421</v>
      </c>
      <c r="AU169" s="135" t="s">
        <v>422</v>
      </c>
      <c r="AV169" s="85" t="s">
        <v>423</v>
      </c>
      <c r="AW169" s="135" t="s">
        <v>424</v>
      </c>
      <c r="AX169" s="85" t="s">
        <v>425</v>
      </c>
      <c r="AY169" s="135" t="s">
        <v>426</v>
      </c>
      <c r="AZ169" s="85" t="s">
        <v>427</v>
      </c>
      <c r="BA169" s="135" t="s">
        <v>428</v>
      </c>
      <c r="BB169" s="85" t="s">
        <v>429</v>
      </c>
      <c r="BC169" s="135" t="s">
        <v>430</v>
      </c>
      <c r="BD169" s="85" t="s">
        <v>431</v>
      </c>
      <c r="BE169" s="135" t="s">
        <v>432</v>
      </c>
      <c r="BF169" s="85" t="s">
        <v>433</v>
      </c>
      <c r="BG169" s="135" t="s">
        <v>434</v>
      </c>
      <c r="BH169" t="s">
        <v>435</v>
      </c>
      <c r="BI169" s="135" t="s">
        <v>436</v>
      </c>
      <c r="BJ169" s="85" t="s">
        <v>437</v>
      </c>
      <c r="BK169" s="135" t="s">
        <v>438</v>
      </c>
      <c r="BL169" s="85" t="s">
        <v>439</v>
      </c>
      <c r="BM169" s="135" t="s">
        <v>440</v>
      </c>
      <c r="BN169" s="85" t="s">
        <v>441</v>
      </c>
      <c r="BO169" s="135" t="s">
        <v>442</v>
      </c>
      <c r="BP169" s="85" t="s">
        <v>443</v>
      </c>
      <c r="BQ169" s="135" t="s">
        <v>444</v>
      </c>
      <c r="BR169" s="85" t="s">
        <v>445</v>
      </c>
      <c r="BS169" s="135" t="s">
        <v>446</v>
      </c>
      <c r="BT169" s="85" t="s">
        <v>447</v>
      </c>
      <c r="BU169" s="135" t="s">
        <v>448</v>
      </c>
      <c r="BV169" s="85" t="s">
        <v>449</v>
      </c>
      <c r="BW169" s="135" t="s">
        <v>450</v>
      </c>
      <c r="BX169" s="85" t="s">
        <v>451</v>
      </c>
      <c r="BY169" s="135" t="s">
        <v>452</v>
      </c>
      <c r="BZ169" s="85" t="s">
        <v>453</v>
      </c>
      <c r="CA169" s="135" t="s">
        <v>454</v>
      </c>
      <c r="CB169" s="85" t="s">
        <v>455</v>
      </c>
      <c r="CC169" s="135" t="s">
        <v>456</v>
      </c>
      <c r="CD169" s="85" t="s">
        <v>457</v>
      </c>
      <c r="CE169" s="135" t="s">
        <v>458</v>
      </c>
      <c r="CF169" s="85" t="s">
        <v>459</v>
      </c>
      <c r="CG169" s="135" t="s">
        <v>460</v>
      </c>
      <c r="CH169" s="85" t="s">
        <v>461</v>
      </c>
      <c r="CI169" s="135" t="s">
        <v>462</v>
      </c>
      <c r="CJ169" s="85" t="s">
        <v>463</v>
      </c>
      <c r="CK169" s="135" t="s">
        <v>464</v>
      </c>
      <c r="CL169" s="85" t="s">
        <v>465</v>
      </c>
      <c r="CM169" s="135" t="s">
        <v>466</v>
      </c>
      <c r="CN169" s="85" t="s">
        <v>467</v>
      </c>
      <c r="CO169" s="135" t="s">
        <v>468</v>
      </c>
      <c r="CP169" s="85" t="s">
        <v>469</v>
      </c>
      <c r="CQ169" s="135" t="s">
        <v>470</v>
      </c>
      <c r="CR169" s="85" t="s">
        <v>471</v>
      </c>
      <c r="CS169" s="135" t="s">
        <v>472</v>
      </c>
      <c r="CT169" s="85" t="s">
        <v>473</v>
      </c>
      <c r="CU169" s="135" t="s">
        <v>474</v>
      </c>
      <c r="CV169" s="85" t="s">
        <v>475</v>
      </c>
      <c r="CW169" s="135" t="s">
        <v>476</v>
      </c>
      <c r="CX169" s="85" t="s">
        <v>477</v>
      </c>
      <c r="CY169" s="135" t="s">
        <v>478</v>
      </c>
      <c r="CZ169" s="85" t="s">
        <v>479</v>
      </c>
      <c r="DA169" s="135" t="s">
        <v>480</v>
      </c>
      <c r="DB169" s="85" t="s">
        <v>481</v>
      </c>
      <c r="DC169" s="135" t="s">
        <v>482</v>
      </c>
      <c r="DD169" s="85" t="s">
        <v>483</v>
      </c>
      <c r="DE169" s="135" t="s">
        <v>484</v>
      </c>
      <c r="DF169" s="85" t="s">
        <v>485</v>
      </c>
      <c r="DG169" s="135" t="s">
        <v>486</v>
      </c>
      <c r="DH169" s="85" t="s">
        <v>487</v>
      </c>
      <c r="DI169" s="135" t="s">
        <v>488</v>
      </c>
      <c r="DJ169" s="85" t="s">
        <v>489</v>
      </c>
      <c r="DK169" s="135" t="s">
        <v>490</v>
      </c>
      <c r="DL169" s="85" t="s">
        <v>491</v>
      </c>
      <c r="DM169" s="135" t="s">
        <v>492</v>
      </c>
      <c r="DN169" s="161" t="s">
        <v>294</v>
      </c>
      <c r="DO169" s="157" t="s">
        <v>295</v>
      </c>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c r="XFD169"/>
    </row>
    <row r="170" spans="1:16384" s="10" customFormat="1" ht="14.25" x14ac:dyDescent="0.2">
      <c r="A170" s="40" t="s">
        <v>41</v>
      </c>
      <c r="B170" s="27">
        <v>10</v>
      </c>
      <c r="C170" s="130">
        <v>5.8445353594389199E-4</v>
      </c>
      <c r="D170" s="27">
        <v>0</v>
      </c>
      <c r="E170" s="130">
        <v>0</v>
      </c>
      <c r="F170" s="27">
        <v>0</v>
      </c>
      <c r="G170" s="130">
        <v>0</v>
      </c>
      <c r="H170" s="27">
        <v>0</v>
      </c>
      <c r="I170" s="130">
        <v>0</v>
      </c>
      <c r="J170" s="27">
        <v>0</v>
      </c>
      <c r="K170" s="130">
        <v>0</v>
      </c>
      <c r="L170" s="27">
        <v>0</v>
      </c>
      <c r="M170" s="130">
        <v>0</v>
      </c>
      <c r="N170" s="27">
        <v>10</v>
      </c>
      <c r="O170" s="130">
        <v>9.2165898617511499E-4</v>
      </c>
      <c r="P170" s="27">
        <v>0</v>
      </c>
      <c r="Q170" s="130">
        <v>0</v>
      </c>
      <c r="R170" s="27">
        <v>0</v>
      </c>
      <c r="S170" s="130">
        <v>0</v>
      </c>
      <c r="T170" s="27">
        <v>0</v>
      </c>
      <c r="U170" s="130">
        <v>0</v>
      </c>
      <c r="V170" s="27">
        <v>0</v>
      </c>
      <c r="W170" s="130">
        <v>0</v>
      </c>
      <c r="X170" s="27">
        <v>0</v>
      </c>
      <c r="Y170" s="130">
        <v>0</v>
      </c>
      <c r="Z170" s="27">
        <v>0</v>
      </c>
      <c r="AA170" s="130">
        <v>0</v>
      </c>
      <c r="AB170" s="27">
        <v>0</v>
      </c>
      <c r="AC170" s="130">
        <v>0</v>
      </c>
      <c r="AD170" s="27">
        <v>0</v>
      </c>
      <c r="AE170" s="130">
        <v>0</v>
      </c>
      <c r="AF170" s="27">
        <v>0</v>
      </c>
      <c r="AG170" s="130">
        <v>0</v>
      </c>
      <c r="AH170" s="27">
        <v>0</v>
      </c>
      <c r="AI170" s="130">
        <v>0</v>
      </c>
      <c r="AJ170" s="27">
        <v>0</v>
      </c>
      <c r="AK170" s="130">
        <v>0</v>
      </c>
      <c r="AL170" s="27">
        <v>20</v>
      </c>
      <c r="AM170" s="130">
        <v>1.7694417411306699E-4</v>
      </c>
      <c r="AN170" s="27">
        <v>0</v>
      </c>
      <c r="AO170" s="130">
        <v>0</v>
      </c>
      <c r="AP170" s="27">
        <v>0</v>
      </c>
      <c r="AQ170" s="130">
        <v>0</v>
      </c>
      <c r="AR170" s="27">
        <v>0</v>
      </c>
      <c r="AS170" s="130">
        <v>0</v>
      </c>
      <c r="AT170" s="27">
        <v>0</v>
      </c>
      <c r="AU170" s="130">
        <v>0</v>
      </c>
      <c r="AV170" s="27">
        <v>0</v>
      </c>
      <c r="AW170" s="130">
        <v>0</v>
      </c>
      <c r="AX170" s="27">
        <v>0</v>
      </c>
      <c r="AY170" s="130">
        <v>0</v>
      </c>
      <c r="AZ170" s="27">
        <v>0</v>
      </c>
      <c r="BA170" s="130">
        <v>0</v>
      </c>
      <c r="BB170" s="27">
        <v>0</v>
      </c>
      <c r="BC170" s="130">
        <v>0</v>
      </c>
      <c r="BD170" s="27">
        <v>0</v>
      </c>
      <c r="BE170" s="130">
        <v>0</v>
      </c>
      <c r="BF170" s="27">
        <v>0</v>
      </c>
      <c r="BG170" s="130">
        <v>0</v>
      </c>
      <c r="BH170" s="28">
        <v>10</v>
      </c>
      <c r="BI170" s="130">
        <v>3.15457413249211E-4</v>
      </c>
      <c r="BJ170" s="27">
        <v>0</v>
      </c>
      <c r="BK170" s="130">
        <v>0</v>
      </c>
      <c r="BL170" s="27">
        <v>0</v>
      </c>
      <c r="BM170" s="130">
        <v>0</v>
      </c>
      <c r="BN170" s="27">
        <v>10</v>
      </c>
      <c r="BO170" s="130">
        <v>5.2029136316337197E-4</v>
      </c>
      <c r="BP170" s="27">
        <v>10</v>
      </c>
      <c r="BQ170" s="130">
        <v>7.5018754688672203E-4</v>
      </c>
      <c r="BR170" s="27">
        <v>0</v>
      </c>
      <c r="BS170" s="130">
        <v>0</v>
      </c>
      <c r="BT170" s="27">
        <v>0</v>
      </c>
      <c r="BU170" s="130">
        <v>0</v>
      </c>
      <c r="BV170" s="27">
        <v>30</v>
      </c>
      <c r="BW170" s="130">
        <v>9.1519219035997605E-4</v>
      </c>
      <c r="BX170" s="27">
        <v>0</v>
      </c>
      <c r="BY170" s="130">
        <v>0</v>
      </c>
      <c r="BZ170" s="27">
        <v>0</v>
      </c>
      <c r="CA170" s="130">
        <v>0</v>
      </c>
      <c r="CB170" s="27">
        <v>0</v>
      </c>
      <c r="CC170" s="130">
        <v>0</v>
      </c>
      <c r="CD170" s="27">
        <v>10</v>
      </c>
      <c r="CE170" s="130">
        <v>1.5174506828528099E-3</v>
      </c>
      <c r="CF170" s="27">
        <v>0</v>
      </c>
      <c r="CG170" s="130">
        <v>0</v>
      </c>
      <c r="CH170" s="27">
        <v>0</v>
      </c>
      <c r="CI170" s="130">
        <v>0</v>
      </c>
      <c r="CJ170" s="27">
        <v>0</v>
      </c>
      <c r="CK170" s="130">
        <v>0</v>
      </c>
      <c r="CL170" s="27">
        <v>0</v>
      </c>
      <c r="CM170" s="130">
        <v>0</v>
      </c>
      <c r="CN170" s="27">
        <v>0</v>
      </c>
      <c r="CO170" s="130">
        <v>0</v>
      </c>
      <c r="CP170" s="27">
        <v>0</v>
      </c>
      <c r="CQ170" s="130">
        <v>0</v>
      </c>
      <c r="CR170" s="27">
        <v>0</v>
      </c>
      <c r="CS170" s="130">
        <v>0</v>
      </c>
      <c r="CT170" s="27">
        <v>0</v>
      </c>
      <c r="CU170" s="130">
        <v>0</v>
      </c>
      <c r="CV170" s="27">
        <v>0</v>
      </c>
      <c r="CW170" s="130">
        <v>0</v>
      </c>
      <c r="CX170" s="27">
        <v>0</v>
      </c>
      <c r="CY170" s="130">
        <v>0</v>
      </c>
      <c r="CZ170" s="27">
        <v>0</v>
      </c>
      <c r="DA170" s="130">
        <v>0</v>
      </c>
      <c r="DB170" s="27">
        <v>0</v>
      </c>
      <c r="DC170" s="130">
        <v>0</v>
      </c>
      <c r="DD170" s="27">
        <v>0</v>
      </c>
      <c r="DE170" s="130">
        <v>0</v>
      </c>
      <c r="DF170" s="27">
        <v>0</v>
      </c>
      <c r="DG170" s="130">
        <v>0</v>
      </c>
      <c r="DH170" s="27">
        <v>0</v>
      </c>
      <c r="DI170" s="130">
        <v>0</v>
      </c>
      <c r="DJ170" s="27">
        <v>0</v>
      </c>
      <c r="DK170" s="130">
        <v>0</v>
      </c>
      <c r="DL170" s="27">
        <v>0</v>
      </c>
      <c r="DM170" s="130">
        <v>0</v>
      </c>
      <c r="DN170" s="28">
        <v>110</v>
      </c>
      <c r="DO170" s="158">
        <v>2.93513354857646E-4</v>
      </c>
    </row>
    <row r="171" spans="1:16384" s="10" customFormat="1" ht="14.25" x14ac:dyDescent="0.2">
      <c r="A171" s="40" t="s">
        <v>42</v>
      </c>
      <c r="B171" s="27">
        <v>0</v>
      </c>
      <c r="C171" s="130">
        <v>0</v>
      </c>
      <c r="D171" s="27">
        <v>0</v>
      </c>
      <c r="E171" s="130">
        <v>0</v>
      </c>
      <c r="F171" s="27">
        <v>0</v>
      </c>
      <c r="G171" s="130">
        <v>0</v>
      </c>
      <c r="H171" s="27">
        <v>0</v>
      </c>
      <c r="I171" s="130">
        <v>0</v>
      </c>
      <c r="J171" s="27">
        <v>0</v>
      </c>
      <c r="K171" s="130">
        <v>0</v>
      </c>
      <c r="L171" s="27">
        <v>0</v>
      </c>
      <c r="M171" s="130">
        <v>0</v>
      </c>
      <c r="N171" s="27">
        <v>0</v>
      </c>
      <c r="O171" s="130">
        <v>0</v>
      </c>
      <c r="P171" s="27">
        <v>0</v>
      </c>
      <c r="Q171" s="130">
        <v>0</v>
      </c>
      <c r="R171" s="27">
        <v>0</v>
      </c>
      <c r="S171" s="130">
        <v>0</v>
      </c>
      <c r="T171" s="27">
        <v>10</v>
      </c>
      <c r="U171" s="130">
        <v>1.5748031496063001E-3</v>
      </c>
      <c r="V171" s="27">
        <v>0</v>
      </c>
      <c r="W171" s="130">
        <v>0</v>
      </c>
      <c r="X171" s="27">
        <v>0</v>
      </c>
      <c r="Y171" s="130">
        <v>0</v>
      </c>
      <c r="Z171" s="27">
        <v>0</v>
      </c>
      <c r="AA171" s="130">
        <v>0</v>
      </c>
      <c r="AB171" s="27">
        <v>0</v>
      </c>
      <c r="AC171" s="130">
        <v>0</v>
      </c>
      <c r="AD171" s="27">
        <v>0</v>
      </c>
      <c r="AE171" s="130">
        <v>0</v>
      </c>
      <c r="AF171" s="27">
        <v>0</v>
      </c>
      <c r="AG171" s="130">
        <v>0</v>
      </c>
      <c r="AH171" s="27">
        <v>0</v>
      </c>
      <c r="AI171" s="130">
        <v>0</v>
      </c>
      <c r="AJ171" s="27">
        <v>0</v>
      </c>
      <c r="AK171" s="130">
        <v>0</v>
      </c>
      <c r="AL171" s="27">
        <v>60</v>
      </c>
      <c r="AM171" s="130">
        <v>5.3083252233920202E-4</v>
      </c>
      <c r="AN171" s="27">
        <v>0</v>
      </c>
      <c r="AO171" s="130">
        <v>0</v>
      </c>
      <c r="AP171" s="27">
        <v>0</v>
      </c>
      <c r="AQ171" s="130">
        <v>0</v>
      </c>
      <c r="AR171" s="27">
        <v>0</v>
      </c>
      <c r="AS171" s="130">
        <v>0</v>
      </c>
      <c r="AT171" s="27">
        <v>0</v>
      </c>
      <c r="AU171" s="130">
        <v>0</v>
      </c>
      <c r="AV171" s="27">
        <v>0</v>
      </c>
      <c r="AW171" s="130">
        <v>0</v>
      </c>
      <c r="AX171" s="27">
        <v>0</v>
      </c>
      <c r="AY171" s="130">
        <v>0</v>
      </c>
      <c r="AZ171" s="27">
        <v>0</v>
      </c>
      <c r="BA171" s="130">
        <v>0</v>
      </c>
      <c r="BB171" s="27">
        <v>0</v>
      </c>
      <c r="BC171" s="130">
        <v>0</v>
      </c>
      <c r="BD171" s="27">
        <v>0</v>
      </c>
      <c r="BE171" s="130">
        <v>0</v>
      </c>
      <c r="BF171" s="27">
        <v>0</v>
      </c>
      <c r="BG171" s="130">
        <v>0</v>
      </c>
      <c r="BH171" s="28">
        <v>0</v>
      </c>
      <c r="BI171" s="130">
        <v>0</v>
      </c>
      <c r="BJ171" s="27">
        <v>0</v>
      </c>
      <c r="BK171" s="130">
        <v>0</v>
      </c>
      <c r="BL171" s="27">
        <v>0</v>
      </c>
      <c r="BM171" s="130">
        <v>0</v>
      </c>
      <c r="BN171" s="27">
        <v>0</v>
      </c>
      <c r="BO171" s="130">
        <v>0</v>
      </c>
      <c r="BP171" s="27">
        <v>0</v>
      </c>
      <c r="BQ171" s="130">
        <v>0</v>
      </c>
      <c r="BR171" s="27">
        <v>0</v>
      </c>
      <c r="BS171" s="130">
        <v>0</v>
      </c>
      <c r="BT171" s="27">
        <v>0</v>
      </c>
      <c r="BU171" s="130">
        <v>0</v>
      </c>
      <c r="BV171" s="27">
        <v>0</v>
      </c>
      <c r="BW171" s="130">
        <v>0</v>
      </c>
      <c r="BX171" s="27">
        <v>0</v>
      </c>
      <c r="BY171" s="130">
        <v>0</v>
      </c>
      <c r="BZ171" s="27">
        <v>0</v>
      </c>
      <c r="CA171" s="130">
        <v>0</v>
      </c>
      <c r="CB171" s="27">
        <v>0</v>
      </c>
      <c r="CC171" s="130">
        <v>0</v>
      </c>
      <c r="CD171" s="27">
        <v>0</v>
      </c>
      <c r="CE171" s="130">
        <v>0</v>
      </c>
      <c r="CF171" s="27">
        <v>0</v>
      </c>
      <c r="CG171" s="130">
        <v>0</v>
      </c>
      <c r="CH171" s="27">
        <v>0</v>
      </c>
      <c r="CI171" s="130">
        <v>0</v>
      </c>
      <c r="CJ171" s="27">
        <v>0</v>
      </c>
      <c r="CK171" s="130">
        <v>0</v>
      </c>
      <c r="CL171" s="27">
        <v>0</v>
      </c>
      <c r="CM171" s="130">
        <v>0</v>
      </c>
      <c r="CN171" s="27">
        <v>0</v>
      </c>
      <c r="CO171" s="130">
        <v>0</v>
      </c>
      <c r="CP171" s="27">
        <v>0</v>
      </c>
      <c r="CQ171" s="130">
        <v>0</v>
      </c>
      <c r="CR171" s="27">
        <v>0</v>
      </c>
      <c r="CS171" s="130">
        <v>0</v>
      </c>
      <c r="CT171" s="27">
        <v>0</v>
      </c>
      <c r="CU171" s="130">
        <v>0</v>
      </c>
      <c r="CV171" s="27">
        <v>0</v>
      </c>
      <c r="CW171" s="130">
        <v>0</v>
      </c>
      <c r="CX171" s="27">
        <v>0</v>
      </c>
      <c r="CY171" s="130">
        <v>0</v>
      </c>
      <c r="CZ171" s="27">
        <v>0</v>
      </c>
      <c r="DA171" s="130">
        <v>0</v>
      </c>
      <c r="DB171" s="27">
        <v>0</v>
      </c>
      <c r="DC171" s="130">
        <v>0</v>
      </c>
      <c r="DD171" s="27">
        <v>0</v>
      </c>
      <c r="DE171" s="130">
        <v>0</v>
      </c>
      <c r="DF171" s="27">
        <v>0</v>
      </c>
      <c r="DG171" s="130">
        <v>0</v>
      </c>
      <c r="DH171" s="27">
        <v>0</v>
      </c>
      <c r="DI171" s="130">
        <v>0</v>
      </c>
      <c r="DJ171" s="27">
        <v>0</v>
      </c>
      <c r="DK171" s="130">
        <v>0</v>
      </c>
      <c r="DL171" s="27">
        <v>0</v>
      </c>
      <c r="DM171" s="130">
        <v>0</v>
      </c>
      <c r="DN171" s="28">
        <v>70</v>
      </c>
      <c r="DO171" s="158">
        <v>1.8678122581850201E-4</v>
      </c>
    </row>
    <row r="172" spans="1:16384" s="10" customFormat="1" ht="14.25" x14ac:dyDescent="0.2">
      <c r="A172" s="40" t="s">
        <v>43</v>
      </c>
      <c r="B172" s="27">
        <v>10</v>
      </c>
      <c r="C172" s="130">
        <v>5.8445353594389199E-4</v>
      </c>
      <c r="D172" s="27">
        <v>0</v>
      </c>
      <c r="E172" s="130">
        <v>0</v>
      </c>
      <c r="F172" s="27">
        <v>0</v>
      </c>
      <c r="G172" s="130">
        <v>0</v>
      </c>
      <c r="H172" s="27">
        <v>0</v>
      </c>
      <c r="I172" s="130">
        <v>0</v>
      </c>
      <c r="J172" s="27">
        <v>0</v>
      </c>
      <c r="K172" s="130">
        <v>0</v>
      </c>
      <c r="L172" s="27">
        <v>0</v>
      </c>
      <c r="M172" s="130">
        <v>0</v>
      </c>
      <c r="N172" s="27">
        <v>0</v>
      </c>
      <c r="O172" s="130">
        <v>0</v>
      </c>
      <c r="P172" s="27">
        <v>0</v>
      </c>
      <c r="Q172" s="130">
        <v>0</v>
      </c>
      <c r="R172" s="27">
        <v>0</v>
      </c>
      <c r="S172" s="130">
        <v>0</v>
      </c>
      <c r="T172" s="27">
        <v>0</v>
      </c>
      <c r="U172" s="130">
        <v>0</v>
      </c>
      <c r="V172" s="27">
        <v>0</v>
      </c>
      <c r="W172" s="130">
        <v>0</v>
      </c>
      <c r="X172" s="27">
        <v>0</v>
      </c>
      <c r="Y172" s="130">
        <v>0</v>
      </c>
      <c r="Z172" s="27">
        <v>0</v>
      </c>
      <c r="AA172" s="130">
        <v>0</v>
      </c>
      <c r="AB172" s="27">
        <v>0</v>
      </c>
      <c r="AC172" s="130">
        <v>0</v>
      </c>
      <c r="AD172" s="27">
        <v>0</v>
      </c>
      <c r="AE172" s="130">
        <v>0</v>
      </c>
      <c r="AF172" s="27">
        <v>0</v>
      </c>
      <c r="AG172" s="130">
        <v>0</v>
      </c>
      <c r="AH172" s="27">
        <v>0</v>
      </c>
      <c r="AI172" s="130">
        <v>0</v>
      </c>
      <c r="AJ172" s="27">
        <v>0</v>
      </c>
      <c r="AK172" s="130">
        <v>0</v>
      </c>
      <c r="AL172" s="27">
        <v>20</v>
      </c>
      <c r="AM172" s="130">
        <v>1.7694417411306699E-4</v>
      </c>
      <c r="AN172" s="27">
        <v>0</v>
      </c>
      <c r="AO172" s="130">
        <v>0</v>
      </c>
      <c r="AP172" s="27">
        <v>0</v>
      </c>
      <c r="AQ172" s="130">
        <v>0</v>
      </c>
      <c r="AR172" s="27">
        <v>0</v>
      </c>
      <c r="AS172" s="130">
        <v>0</v>
      </c>
      <c r="AT172" s="27">
        <v>0</v>
      </c>
      <c r="AU172" s="130">
        <v>0</v>
      </c>
      <c r="AV172" s="27">
        <v>0</v>
      </c>
      <c r="AW172" s="130">
        <v>0</v>
      </c>
      <c r="AX172" s="27">
        <v>0</v>
      </c>
      <c r="AY172" s="130">
        <v>0</v>
      </c>
      <c r="AZ172" s="27">
        <v>0</v>
      </c>
      <c r="BA172" s="130">
        <v>0</v>
      </c>
      <c r="BB172" s="27">
        <v>0</v>
      </c>
      <c r="BC172" s="130">
        <v>0</v>
      </c>
      <c r="BD172" s="27">
        <v>0</v>
      </c>
      <c r="BE172" s="130">
        <v>0</v>
      </c>
      <c r="BF172" s="27">
        <v>0</v>
      </c>
      <c r="BG172" s="130">
        <v>0</v>
      </c>
      <c r="BH172" s="28">
        <v>10</v>
      </c>
      <c r="BI172" s="130">
        <v>3.15457413249211E-4</v>
      </c>
      <c r="BJ172" s="27">
        <v>0</v>
      </c>
      <c r="BK172" s="130">
        <v>0</v>
      </c>
      <c r="BL172" s="27">
        <v>0</v>
      </c>
      <c r="BM172" s="130">
        <v>0</v>
      </c>
      <c r="BN172" s="27">
        <v>0</v>
      </c>
      <c r="BO172" s="130">
        <v>0</v>
      </c>
      <c r="BP172" s="27">
        <v>0</v>
      </c>
      <c r="BQ172" s="130">
        <v>0</v>
      </c>
      <c r="BR172" s="27">
        <v>0</v>
      </c>
      <c r="BS172" s="130">
        <v>0</v>
      </c>
      <c r="BT172" s="27">
        <v>0</v>
      </c>
      <c r="BU172" s="130">
        <v>0</v>
      </c>
      <c r="BV172" s="27">
        <v>0</v>
      </c>
      <c r="BW172" s="130">
        <v>0</v>
      </c>
      <c r="BX172" s="27">
        <v>0</v>
      </c>
      <c r="BY172" s="130">
        <v>0</v>
      </c>
      <c r="BZ172" s="27">
        <v>0</v>
      </c>
      <c r="CA172" s="130">
        <v>0</v>
      </c>
      <c r="CB172" s="27">
        <v>0</v>
      </c>
      <c r="CC172" s="130">
        <v>0</v>
      </c>
      <c r="CD172" s="27">
        <v>0</v>
      </c>
      <c r="CE172" s="130">
        <v>0</v>
      </c>
      <c r="CF172" s="27">
        <v>0</v>
      </c>
      <c r="CG172" s="130">
        <v>0</v>
      </c>
      <c r="CH172" s="27">
        <v>10</v>
      </c>
      <c r="CI172" s="130">
        <v>6.2111801242235995E-4</v>
      </c>
      <c r="CJ172" s="27">
        <v>0</v>
      </c>
      <c r="CK172" s="130">
        <v>0</v>
      </c>
      <c r="CL172" s="27">
        <v>0</v>
      </c>
      <c r="CM172" s="130">
        <v>0</v>
      </c>
      <c r="CN172" s="27">
        <v>0</v>
      </c>
      <c r="CO172" s="130">
        <v>0</v>
      </c>
      <c r="CP172" s="27">
        <v>0</v>
      </c>
      <c r="CQ172" s="130">
        <v>0</v>
      </c>
      <c r="CR172" s="27">
        <v>0</v>
      </c>
      <c r="CS172" s="130">
        <v>0</v>
      </c>
      <c r="CT172" s="27">
        <v>0</v>
      </c>
      <c r="CU172" s="130">
        <v>0</v>
      </c>
      <c r="CV172" s="27">
        <v>0</v>
      </c>
      <c r="CW172" s="130">
        <v>0</v>
      </c>
      <c r="CX172" s="27">
        <v>0</v>
      </c>
      <c r="CY172" s="130">
        <v>0</v>
      </c>
      <c r="CZ172" s="27">
        <v>0</v>
      </c>
      <c r="DA172" s="130">
        <v>0</v>
      </c>
      <c r="DB172" s="27">
        <v>0</v>
      </c>
      <c r="DC172" s="130">
        <v>0</v>
      </c>
      <c r="DD172" s="27">
        <v>0</v>
      </c>
      <c r="DE172" s="130">
        <v>0</v>
      </c>
      <c r="DF172" s="27">
        <v>0</v>
      </c>
      <c r="DG172" s="130">
        <v>0</v>
      </c>
      <c r="DH172" s="27">
        <v>0</v>
      </c>
      <c r="DI172" s="130">
        <v>0</v>
      </c>
      <c r="DJ172" s="27">
        <v>0</v>
      </c>
      <c r="DK172" s="130">
        <v>0</v>
      </c>
      <c r="DL172" s="27">
        <v>0</v>
      </c>
      <c r="DM172" s="130">
        <v>0</v>
      </c>
      <c r="DN172" s="28">
        <v>50</v>
      </c>
      <c r="DO172" s="158">
        <v>1.3341516129893001E-4</v>
      </c>
    </row>
    <row r="173" spans="1:16384" s="10" customFormat="1" ht="14.25" x14ac:dyDescent="0.2">
      <c r="A173" s="40" t="s">
        <v>44</v>
      </c>
      <c r="B173" s="27">
        <v>30</v>
      </c>
      <c r="C173" s="130">
        <v>1.75336060783168E-3</v>
      </c>
      <c r="D173" s="27">
        <v>0</v>
      </c>
      <c r="E173" s="130">
        <v>0</v>
      </c>
      <c r="F173" s="27">
        <v>0</v>
      </c>
      <c r="G173" s="130">
        <v>0</v>
      </c>
      <c r="H173" s="27">
        <v>0</v>
      </c>
      <c r="I173" s="130">
        <v>0</v>
      </c>
      <c r="J173" s="27">
        <v>0</v>
      </c>
      <c r="K173" s="130">
        <v>0</v>
      </c>
      <c r="L173" s="27">
        <v>0</v>
      </c>
      <c r="M173" s="130">
        <v>0</v>
      </c>
      <c r="N173" s="27">
        <v>0</v>
      </c>
      <c r="O173" s="130">
        <v>0</v>
      </c>
      <c r="P173" s="27">
        <v>0</v>
      </c>
      <c r="Q173" s="130">
        <v>0</v>
      </c>
      <c r="R173" s="27">
        <v>0</v>
      </c>
      <c r="S173" s="130">
        <v>0</v>
      </c>
      <c r="T173" s="27">
        <v>0</v>
      </c>
      <c r="U173" s="130">
        <v>0</v>
      </c>
      <c r="V173" s="27">
        <v>0</v>
      </c>
      <c r="W173" s="130">
        <v>0</v>
      </c>
      <c r="X173" s="27">
        <v>0</v>
      </c>
      <c r="Y173" s="130">
        <v>0</v>
      </c>
      <c r="Z173" s="27">
        <v>0</v>
      </c>
      <c r="AA173" s="130">
        <v>0</v>
      </c>
      <c r="AB173" s="27">
        <v>0</v>
      </c>
      <c r="AC173" s="130">
        <v>0</v>
      </c>
      <c r="AD173" s="27">
        <v>0</v>
      </c>
      <c r="AE173" s="130">
        <v>0</v>
      </c>
      <c r="AF173" s="27">
        <v>0</v>
      </c>
      <c r="AG173" s="130">
        <v>0</v>
      </c>
      <c r="AH173" s="27">
        <v>0</v>
      </c>
      <c r="AI173" s="130">
        <v>0</v>
      </c>
      <c r="AJ173" s="27">
        <v>0</v>
      </c>
      <c r="AK173" s="130">
        <v>0</v>
      </c>
      <c r="AL173" s="27">
        <v>30</v>
      </c>
      <c r="AM173" s="130">
        <v>2.6541626116960101E-4</v>
      </c>
      <c r="AN173" s="27">
        <v>0</v>
      </c>
      <c r="AO173" s="130">
        <v>0</v>
      </c>
      <c r="AP173" s="27">
        <v>0</v>
      </c>
      <c r="AQ173" s="130">
        <v>0</v>
      </c>
      <c r="AR173" s="27">
        <v>0</v>
      </c>
      <c r="AS173" s="130">
        <v>0</v>
      </c>
      <c r="AT173" s="27">
        <v>0</v>
      </c>
      <c r="AU173" s="130">
        <v>0</v>
      </c>
      <c r="AV173" s="27">
        <v>0</v>
      </c>
      <c r="AW173" s="130">
        <v>0</v>
      </c>
      <c r="AX173" s="27">
        <v>0</v>
      </c>
      <c r="AY173" s="130">
        <v>0</v>
      </c>
      <c r="AZ173" s="27">
        <v>0</v>
      </c>
      <c r="BA173" s="130">
        <v>0</v>
      </c>
      <c r="BB173" s="27">
        <v>0</v>
      </c>
      <c r="BC173" s="130">
        <v>0</v>
      </c>
      <c r="BD173" s="27">
        <v>0</v>
      </c>
      <c r="BE173" s="130">
        <v>0</v>
      </c>
      <c r="BF173" s="27">
        <v>0</v>
      </c>
      <c r="BG173" s="130">
        <v>0</v>
      </c>
      <c r="BH173" s="28">
        <v>0</v>
      </c>
      <c r="BI173" s="130">
        <v>0</v>
      </c>
      <c r="BJ173" s="27">
        <v>0</v>
      </c>
      <c r="BK173" s="130">
        <v>0</v>
      </c>
      <c r="BL173" s="27">
        <v>0</v>
      </c>
      <c r="BM173" s="130">
        <v>0</v>
      </c>
      <c r="BN173" s="27">
        <v>0</v>
      </c>
      <c r="BO173" s="130">
        <v>0</v>
      </c>
      <c r="BP173" s="27">
        <v>10</v>
      </c>
      <c r="BQ173" s="130">
        <v>7.5018754688672203E-4</v>
      </c>
      <c r="BR173" s="27">
        <v>0</v>
      </c>
      <c r="BS173" s="130">
        <v>0</v>
      </c>
      <c r="BT173" s="27">
        <v>0</v>
      </c>
      <c r="BU173" s="130">
        <v>0</v>
      </c>
      <c r="BV173" s="27">
        <v>10</v>
      </c>
      <c r="BW173" s="130">
        <v>3.0506406345332502E-4</v>
      </c>
      <c r="BX173" s="27">
        <v>40</v>
      </c>
      <c r="BY173" s="130">
        <v>3.81679389312977E-3</v>
      </c>
      <c r="BZ173" s="27">
        <v>10</v>
      </c>
      <c r="CA173" s="130">
        <v>1.5082956259426801E-3</v>
      </c>
      <c r="CB173" s="27">
        <v>0</v>
      </c>
      <c r="CC173" s="130">
        <v>0</v>
      </c>
      <c r="CD173" s="27">
        <v>10</v>
      </c>
      <c r="CE173" s="130">
        <v>1.5174506828528099E-3</v>
      </c>
      <c r="CF173" s="27">
        <v>0</v>
      </c>
      <c r="CG173" s="130">
        <v>0</v>
      </c>
      <c r="CH173" s="27">
        <v>10</v>
      </c>
      <c r="CI173" s="130">
        <v>6.2111801242235995E-4</v>
      </c>
      <c r="CJ173" s="27">
        <v>0</v>
      </c>
      <c r="CK173" s="130">
        <v>0</v>
      </c>
      <c r="CL173" s="27">
        <v>0</v>
      </c>
      <c r="CM173" s="130">
        <v>0</v>
      </c>
      <c r="CN173" s="27">
        <v>0</v>
      </c>
      <c r="CO173" s="130">
        <v>0</v>
      </c>
      <c r="CP173" s="27">
        <v>0</v>
      </c>
      <c r="CQ173" s="130">
        <v>0</v>
      </c>
      <c r="CR173" s="27">
        <v>0</v>
      </c>
      <c r="CS173" s="130">
        <v>0</v>
      </c>
      <c r="CT173" s="27">
        <v>0</v>
      </c>
      <c r="CU173" s="130">
        <v>0</v>
      </c>
      <c r="CV173" s="27">
        <v>0</v>
      </c>
      <c r="CW173" s="130">
        <v>0</v>
      </c>
      <c r="CX173" s="27">
        <v>0</v>
      </c>
      <c r="CY173" s="130">
        <v>0</v>
      </c>
      <c r="CZ173" s="27">
        <v>0</v>
      </c>
      <c r="DA173" s="130">
        <v>0</v>
      </c>
      <c r="DB173" s="27">
        <v>0</v>
      </c>
      <c r="DC173" s="130">
        <v>0</v>
      </c>
      <c r="DD173" s="27">
        <v>0</v>
      </c>
      <c r="DE173" s="130">
        <v>0</v>
      </c>
      <c r="DF173" s="27">
        <v>0</v>
      </c>
      <c r="DG173" s="130">
        <v>0</v>
      </c>
      <c r="DH173" s="27">
        <v>0</v>
      </c>
      <c r="DI173" s="130">
        <v>0</v>
      </c>
      <c r="DJ173" s="27">
        <v>0</v>
      </c>
      <c r="DK173" s="130">
        <v>0</v>
      </c>
      <c r="DL173" s="27">
        <v>0</v>
      </c>
      <c r="DM173" s="130">
        <v>0</v>
      </c>
      <c r="DN173" s="28">
        <v>150</v>
      </c>
      <c r="DO173" s="158">
        <v>4.0024548389679002E-4</v>
      </c>
    </row>
    <row r="174" spans="1:16384" s="10" customFormat="1" ht="14.25" x14ac:dyDescent="0.2">
      <c r="A174" s="40" t="s">
        <v>45</v>
      </c>
      <c r="B174" s="27">
        <v>15090</v>
      </c>
      <c r="C174" s="130">
        <v>0.88194038573933398</v>
      </c>
      <c r="D174" s="27">
        <v>20</v>
      </c>
      <c r="E174" s="130">
        <v>1</v>
      </c>
      <c r="F174" s="27">
        <v>300</v>
      </c>
      <c r="G174" s="130">
        <v>1</v>
      </c>
      <c r="H174" s="27">
        <v>1630</v>
      </c>
      <c r="I174" s="130">
        <v>0.95321637426900596</v>
      </c>
      <c r="J174" s="27">
        <v>420</v>
      </c>
      <c r="K174" s="130">
        <v>1</v>
      </c>
      <c r="L174" s="27">
        <v>120</v>
      </c>
      <c r="M174" s="130">
        <v>0.63157894736842102</v>
      </c>
      <c r="N174" s="27">
        <v>9790</v>
      </c>
      <c r="O174" s="130">
        <v>0.90230414746543797</v>
      </c>
      <c r="P174" s="27">
        <v>100</v>
      </c>
      <c r="Q174" s="130">
        <v>1</v>
      </c>
      <c r="R174" s="27">
        <v>1800</v>
      </c>
      <c r="S174" s="130">
        <v>0.96256684491978595</v>
      </c>
      <c r="T174" s="27">
        <v>5490</v>
      </c>
      <c r="U174" s="130">
        <v>0.86456692913385802</v>
      </c>
      <c r="V174" s="27">
        <v>140</v>
      </c>
      <c r="W174" s="130">
        <v>0.7</v>
      </c>
      <c r="X174" s="27">
        <v>1250</v>
      </c>
      <c r="Y174" s="130">
        <v>0.98425196850393704</v>
      </c>
      <c r="Z174" s="27">
        <v>920</v>
      </c>
      <c r="AA174" s="130">
        <v>0.23232323232323199</v>
      </c>
      <c r="AB174" s="27">
        <v>140</v>
      </c>
      <c r="AC174" s="130">
        <v>0.93333333333333302</v>
      </c>
      <c r="AD174" s="27">
        <v>4150</v>
      </c>
      <c r="AE174" s="130">
        <v>0.799614643545279</v>
      </c>
      <c r="AF174" s="27">
        <v>520</v>
      </c>
      <c r="AG174" s="130">
        <v>0.72222222222222199</v>
      </c>
      <c r="AH174" s="27">
        <v>460</v>
      </c>
      <c r="AI174" s="130">
        <v>0.93877551020408201</v>
      </c>
      <c r="AJ174" s="27">
        <v>100</v>
      </c>
      <c r="AK174" s="130">
        <v>1</v>
      </c>
      <c r="AL174" s="27">
        <v>92300</v>
      </c>
      <c r="AM174" s="130">
        <v>0.81659736353180601</v>
      </c>
      <c r="AN174" s="27">
        <v>850</v>
      </c>
      <c r="AO174" s="130">
        <v>0.79439252336448596</v>
      </c>
      <c r="AP174" s="27">
        <v>2660</v>
      </c>
      <c r="AQ174" s="130">
        <v>0.93661971830985902</v>
      </c>
      <c r="AR174" s="27">
        <v>140</v>
      </c>
      <c r="AS174" s="130">
        <v>1</v>
      </c>
      <c r="AT174" s="27">
        <v>810</v>
      </c>
      <c r="AU174" s="130">
        <v>0.931034482758621</v>
      </c>
      <c r="AV174" s="27">
        <v>1700</v>
      </c>
      <c r="AW174" s="130">
        <v>0.72649572649572602</v>
      </c>
      <c r="AX174" s="27">
        <v>50</v>
      </c>
      <c r="AY174" s="130">
        <v>1</v>
      </c>
      <c r="AZ174" s="27">
        <v>190</v>
      </c>
      <c r="BA174" s="130">
        <v>1</v>
      </c>
      <c r="BB174" s="27">
        <v>2580</v>
      </c>
      <c r="BC174" s="130">
        <v>0.75</v>
      </c>
      <c r="BD174" s="27">
        <v>1210</v>
      </c>
      <c r="BE174" s="130">
        <v>0.88321167883211704</v>
      </c>
      <c r="BF174" s="27">
        <v>1470</v>
      </c>
      <c r="BG174" s="130">
        <v>0.98657718120805404</v>
      </c>
      <c r="BH174" s="28">
        <v>27580</v>
      </c>
      <c r="BI174" s="130">
        <v>0.87003154574132502</v>
      </c>
      <c r="BJ174" s="27">
        <v>3540</v>
      </c>
      <c r="BK174" s="130">
        <v>0.980609418282548</v>
      </c>
      <c r="BL174" s="27">
        <v>190</v>
      </c>
      <c r="BM174" s="130">
        <v>1</v>
      </c>
      <c r="BN174" s="27">
        <v>16270</v>
      </c>
      <c r="BO174" s="130">
        <v>0.84651404786680495</v>
      </c>
      <c r="BP174" s="27">
        <v>12290</v>
      </c>
      <c r="BQ174" s="130">
        <v>0.921980495123781</v>
      </c>
      <c r="BR174" s="27">
        <v>360</v>
      </c>
      <c r="BS174" s="130">
        <v>0.81818181818181801</v>
      </c>
      <c r="BT174" s="27">
        <v>13010</v>
      </c>
      <c r="BU174" s="130">
        <v>0.83504492939666197</v>
      </c>
      <c r="BV174" s="27">
        <v>28720</v>
      </c>
      <c r="BW174" s="130">
        <v>0.87614399023794998</v>
      </c>
      <c r="BX174" s="27">
        <v>9060</v>
      </c>
      <c r="BY174" s="130">
        <v>0.86450381679389299</v>
      </c>
      <c r="BZ174" s="27">
        <v>5800</v>
      </c>
      <c r="CA174" s="130">
        <v>0.87481146304675705</v>
      </c>
      <c r="CB174" s="27">
        <v>2510</v>
      </c>
      <c r="CC174" s="130">
        <v>0.94716981132075495</v>
      </c>
      <c r="CD174" s="27">
        <v>5700</v>
      </c>
      <c r="CE174" s="130">
        <v>0.86494688922609997</v>
      </c>
      <c r="CF174" s="27">
        <v>3460</v>
      </c>
      <c r="CG174" s="130">
        <v>0.87817258883248706</v>
      </c>
      <c r="CH174" s="27">
        <v>14000</v>
      </c>
      <c r="CI174" s="130">
        <v>0.86956521739130399</v>
      </c>
      <c r="CJ174" s="27">
        <v>2720</v>
      </c>
      <c r="CK174" s="130">
        <v>0.93470790378006896</v>
      </c>
      <c r="CL174" s="27">
        <v>1650</v>
      </c>
      <c r="CM174" s="130">
        <v>0.98802395209580796</v>
      </c>
      <c r="CN174" s="27">
        <v>30</v>
      </c>
      <c r="CO174" s="130">
        <v>1</v>
      </c>
      <c r="CP174" s="27">
        <v>290</v>
      </c>
      <c r="CQ174" s="130">
        <v>0.96666666666666701</v>
      </c>
      <c r="CR174" s="27">
        <v>3170</v>
      </c>
      <c r="CS174" s="130">
        <v>0.92419825072886297</v>
      </c>
      <c r="CT174" s="27">
        <v>4900</v>
      </c>
      <c r="CU174" s="130">
        <v>0.92452830188679203</v>
      </c>
      <c r="CV174" s="27">
        <v>3920</v>
      </c>
      <c r="CW174" s="130">
        <v>0.88089887640449405</v>
      </c>
      <c r="CX174" s="27">
        <v>850</v>
      </c>
      <c r="CY174" s="130">
        <v>0.90425531914893598</v>
      </c>
      <c r="CZ174" s="27">
        <v>450</v>
      </c>
      <c r="DA174" s="130">
        <v>0.9</v>
      </c>
      <c r="DB174" s="27">
        <v>110</v>
      </c>
      <c r="DC174" s="130">
        <v>1</v>
      </c>
      <c r="DD174" s="27">
        <v>2070</v>
      </c>
      <c r="DE174" s="130">
        <v>0.79007633587786297</v>
      </c>
      <c r="DF174" s="27">
        <v>490</v>
      </c>
      <c r="DG174" s="130">
        <v>0.98</v>
      </c>
      <c r="DH174" s="27">
        <v>7680</v>
      </c>
      <c r="DI174" s="130">
        <v>0.86486486486486502</v>
      </c>
      <c r="DJ174" s="27">
        <v>1360</v>
      </c>
      <c r="DK174" s="130">
        <v>0.85</v>
      </c>
      <c r="DL174" s="27">
        <v>410</v>
      </c>
      <c r="DM174" s="130">
        <v>0.89130434782608703</v>
      </c>
      <c r="DN174" s="28">
        <v>318990</v>
      </c>
      <c r="DO174" s="158">
        <v>0.85116204605491397</v>
      </c>
    </row>
    <row r="175" spans="1:16384" s="10" customFormat="1" ht="14.25" x14ac:dyDescent="0.2">
      <c r="A175" s="40" t="s">
        <v>46</v>
      </c>
      <c r="B175" s="27">
        <v>10</v>
      </c>
      <c r="C175" s="130">
        <v>5.8445353594389199E-4</v>
      </c>
      <c r="D175" s="27">
        <v>0</v>
      </c>
      <c r="E175" s="130">
        <v>0</v>
      </c>
      <c r="F175" s="27">
        <v>0</v>
      </c>
      <c r="G175" s="130">
        <v>0</v>
      </c>
      <c r="H175" s="27">
        <v>0</v>
      </c>
      <c r="I175" s="130">
        <v>0</v>
      </c>
      <c r="J175" s="27">
        <v>0</v>
      </c>
      <c r="K175" s="130">
        <v>0</v>
      </c>
      <c r="L175" s="27">
        <v>0</v>
      </c>
      <c r="M175" s="130">
        <v>0</v>
      </c>
      <c r="N175" s="27">
        <v>0</v>
      </c>
      <c r="O175" s="130">
        <v>0</v>
      </c>
      <c r="P175" s="27">
        <v>0</v>
      </c>
      <c r="Q175" s="130">
        <v>0</v>
      </c>
      <c r="R175" s="27">
        <v>0</v>
      </c>
      <c r="S175" s="130">
        <v>0</v>
      </c>
      <c r="T175" s="27">
        <v>0</v>
      </c>
      <c r="U175" s="130">
        <v>0</v>
      </c>
      <c r="V175" s="27">
        <v>0</v>
      </c>
      <c r="W175" s="130">
        <v>0</v>
      </c>
      <c r="X175" s="27">
        <v>0</v>
      </c>
      <c r="Y175" s="130">
        <v>0</v>
      </c>
      <c r="Z175" s="27">
        <v>0</v>
      </c>
      <c r="AA175" s="130">
        <v>0</v>
      </c>
      <c r="AB175" s="27">
        <v>0</v>
      </c>
      <c r="AC175" s="130">
        <v>0</v>
      </c>
      <c r="AD175" s="27">
        <v>0</v>
      </c>
      <c r="AE175" s="130">
        <v>0</v>
      </c>
      <c r="AF175" s="27">
        <v>0</v>
      </c>
      <c r="AG175" s="130">
        <v>0</v>
      </c>
      <c r="AH175" s="27">
        <v>0</v>
      </c>
      <c r="AI175" s="130">
        <v>0</v>
      </c>
      <c r="AJ175" s="27">
        <v>0</v>
      </c>
      <c r="AK175" s="130">
        <v>0</v>
      </c>
      <c r="AL175" s="27">
        <v>110</v>
      </c>
      <c r="AM175" s="130">
        <v>9.7319295762187004E-4</v>
      </c>
      <c r="AN175" s="27">
        <v>0</v>
      </c>
      <c r="AO175" s="130">
        <v>0</v>
      </c>
      <c r="AP175" s="27">
        <v>0</v>
      </c>
      <c r="AQ175" s="130">
        <v>0</v>
      </c>
      <c r="AR175" s="27">
        <v>0</v>
      </c>
      <c r="AS175" s="130">
        <v>0</v>
      </c>
      <c r="AT175" s="27">
        <v>0</v>
      </c>
      <c r="AU175" s="130">
        <v>0</v>
      </c>
      <c r="AV175" s="27">
        <v>0</v>
      </c>
      <c r="AW175" s="130">
        <v>0</v>
      </c>
      <c r="AX175" s="27">
        <v>0</v>
      </c>
      <c r="AY175" s="130">
        <v>0</v>
      </c>
      <c r="AZ175" s="27">
        <v>0</v>
      </c>
      <c r="BA175" s="130">
        <v>0</v>
      </c>
      <c r="BB175" s="27">
        <v>0</v>
      </c>
      <c r="BC175" s="130">
        <v>0</v>
      </c>
      <c r="BD175" s="27">
        <v>0</v>
      </c>
      <c r="BE175" s="130">
        <v>0</v>
      </c>
      <c r="BF175" s="27">
        <v>0</v>
      </c>
      <c r="BG175" s="130">
        <v>0</v>
      </c>
      <c r="BH175" s="28">
        <v>50</v>
      </c>
      <c r="BI175" s="130">
        <v>1.57728706624606E-3</v>
      </c>
      <c r="BJ175" s="27">
        <v>0</v>
      </c>
      <c r="BK175" s="130">
        <v>0</v>
      </c>
      <c r="BL175" s="27">
        <v>0</v>
      </c>
      <c r="BM175" s="130">
        <v>0</v>
      </c>
      <c r="BN175" s="27">
        <v>10</v>
      </c>
      <c r="BO175" s="130">
        <v>5.2029136316337197E-4</v>
      </c>
      <c r="BP175" s="27">
        <v>10</v>
      </c>
      <c r="BQ175" s="130">
        <v>7.5018754688672203E-4</v>
      </c>
      <c r="BR175" s="27">
        <v>0</v>
      </c>
      <c r="BS175" s="130">
        <v>0</v>
      </c>
      <c r="BT175" s="27">
        <v>0</v>
      </c>
      <c r="BU175" s="130">
        <v>0</v>
      </c>
      <c r="BV175" s="27">
        <v>20</v>
      </c>
      <c r="BW175" s="130">
        <v>6.1012812690665005E-4</v>
      </c>
      <c r="BX175" s="27">
        <v>0</v>
      </c>
      <c r="BY175" s="130">
        <v>0</v>
      </c>
      <c r="BZ175" s="27">
        <v>0</v>
      </c>
      <c r="CA175" s="130">
        <v>0</v>
      </c>
      <c r="CB175" s="27">
        <v>0</v>
      </c>
      <c r="CC175" s="130">
        <v>0</v>
      </c>
      <c r="CD175" s="27">
        <v>10</v>
      </c>
      <c r="CE175" s="130">
        <v>1.5174506828528099E-3</v>
      </c>
      <c r="CF175" s="27">
        <v>0</v>
      </c>
      <c r="CG175" s="130">
        <v>0</v>
      </c>
      <c r="CH175" s="27">
        <v>30</v>
      </c>
      <c r="CI175" s="130">
        <v>1.8633540372670801E-3</v>
      </c>
      <c r="CJ175" s="27">
        <v>0</v>
      </c>
      <c r="CK175" s="130">
        <v>0</v>
      </c>
      <c r="CL175" s="27">
        <v>0</v>
      </c>
      <c r="CM175" s="130">
        <v>0</v>
      </c>
      <c r="CN175" s="27">
        <v>0</v>
      </c>
      <c r="CO175" s="130">
        <v>0</v>
      </c>
      <c r="CP175" s="27">
        <v>0</v>
      </c>
      <c r="CQ175" s="130">
        <v>0</v>
      </c>
      <c r="CR175" s="27">
        <v>0</v>
      </c>
      <c r="CS175" s="130">
        <v>0</v>
      </c>
      <c r="CT175" s="27">
        <v>0</v>
      </c>
      <c r="CU175" s="130">
        <v>0</v>
      </c>
      <c r="CV175" s="27">
        <v>0</v>
      </c>
      <c r="CW175" s="130">
        <v>0</v>
      </c>
      <c r="CX175" s="27">
        <v>0</v>
      </c>
      <c r="CY175" s="130">
        <v>0</v>
      </c>
      <c r="CZ175" s="27">
        <v>0</v>
      </c>
      <c r="DA175" s="130">
        <v>0</v>
      </c>
      <c r="DB175" s="27">
        <v>0</v>
      </c>
      <c r="DC175" s="130">
        <v>0</v>
      </c>
      <c r="DD175" s="27">
        <v>0</v>
      </c>
      <c r="DE175" s="130">
        <v>0</v>
      </c>
      <c r="DF175" s="27">
        <v>0</v>
      </c>
      <c r="DG175" s="130">
        <v>0</v>
      </c>
      <c r="DH175" s="27">
        <v>0</v>
      </c>
      <c r="DI175" s="130">
        <v>0</v>
      </c>
      <c r="DJ175" s="27">
        <v>0</v>
      </c>
      <c r="DK175" s="130">
        <v>0</v>
      </c>
      <c r="DL175" s="27">
        <v>0</v>
      </c>
      <c r="DM175" s="130">
        <v>0</v>
      </c>
      <c r="DN175" s="28">
        <v>250</v>
      </c>
      <c r="DO175" s="158">
        <v>6.6707580649464997E-4</v>
      </c>
    </row>
    <row r="176" spans="1:16384" s="10" customFormat="1" ht="14.25" x14ac:dyDescent="0.2">
      <c r="A176" s="40" t="s">
        <v>47</v>
      </c>
      <c r="B176" s="27">
        <v>0</v>
      </c>
      <c r="C176" s="130">
        <v>0</v>
      </c>
      <c r="D176" s="27">
        <v>0</v>
      </c>
      <c r="E176" s="130">
        <v>0</v>
      </c>
      <c r="F176" s="27">
        <v>0</v>
      </c>
      <c r="G176" s="130">
        <v>0</v>
      </c>
      <c r="H176" s="27">
        <v>0</v>
      </c>
      <c r="I176" s="130">
        <v>0</v>
      </c>
      <c r="J176" s="27">
        <v>0</v>
      </c>
      <c r="K176" s="130">
        <v>0</v>
      </c>
      <c r="L176" s="27">
        <v>0</v>
      </c>
      <c r="M176" s="130">
        <v>0</v>
      </c>
      <c r="N176" s="27">
        <v>0</v>
      </c>
      <c r="O176" s="130">
        <v>0</v>
      </c>
      <c r="P176" s="27">
        <v>0</v>
      </c>
      <c r="Q176" s="130">
        <v>0</v>
      </c>
      <c r="R176" s="27">
        <v>0</v>
      </c>
      <c r="S176" s="130">
        <v>0</v>
      </c>
      <c r="T176" s="27">
        <v>0</v>
      </c>
      <c r="U176" s="130">
        <v>0</v>
      </c>
      <c r="V176" s="27">
        <v>0</v>
      </c>
      <c r="W176" s="130">
        <v>0</v>
      </c>
      <c r="X176" s="27">
        <v>0</v>
      </c>
      <c r="Y176" s="130">
        <v>0</v>
      </c>
      <c r="Z176" s="27">
        <v>0</v>
      </c>
      <c r="AA176" s="130">
        <v>0</v>
      </c>
      <c r="AB176" s="27">
        <v>0</v>
      </c>
      <c r="AC176" s="130">
        <v>0</v>
      </c>
      <c r="AD176" s="27">
        <v>0</v>
      </c>
      <c r="AE176" s="130">
        <v>0</v>
      </c>
      <c r="AF176" s="27">
        <v>0</v>
      </c>
      <c r="AG176" s="130">
        <v>0</v>
      </c>
      <c r="AH176" s="27">
        <v>0</v>
      </c>
      <c r="AI176" s="130">
        <v>0</v>
      </c>
      <c r="AJ176" s="27">
        <v>0</v>
      </c>
      <c r="AK176" s="130">
        <v>0</v>
      </c>
      <c r="AL176" s="27">
        <v>0</v>
      </c>
      <c r="AM176" s="130">
        <v>0</v>
      </c>
      <c r="AN176" s="27">
        <v>0</v>
      </c>
      <c r="AO176" s="130">
        <v>0</v>
      </c>
      <c r="AP176" s="27">
        <v>0</v>
      </c>
      <c r="AQ176" s="130">
        <v>0</v>
      </c>
      <c r="AR176" s="27">
        <v>0</v>
      </c>
      <c r="AS176" s="130">
        <v>0</v>
      </c>
      <c r="AT176" s="27">
        <v>0</v>
      </c>
      <c r="AU176" s="130">
        <v>0</v>
      </c>
      <c r="AV176" s="27">
        <v>0</v>
      </c>
      <c r="AW176" s="130">
        <v>0</v>
      </c>
      <c r="AX176" s="27">
        <v>0</v>
      </c>
      <c r="AY176" s="130">
        <v>0</v>
      </c>
      <c r="AZ176" s="27">
        <v>0</v>
      </c>
      <c r="BA176" s="130">
        <v>0</v>
      </c>
      <c r="BB176" s="27">
        <v>0</v>
      </c>
      <c r="BC176" s="130">
        <v>0</v>
      </c>
      <c r="BD176" s="27">
        <v>0</v>
      </c>
      <c r="BE176" s="130">
        <v>0</v>
      </c>
      <c r="BF176" s="27">
        <v>0</v>
      </c>
      <c r="BG176" s="130">
        <v>0</v>
      </c>
      <c r="BH176" s="28">
        <v>0</v>
      </c>
      <c r="BI176" s="130">
        <v>0</v>
      </c>
      <c r="BJ176" s="27">
        <v>0</v>
      </c>
      <c r="BK176" s="130">
        <v>0</v>
      </c>
      <c r="BL176" s="27">
        <v>0</v>
      </c>
      <c r="BM176" s="130">
        <v>0</v>
      </c>
      <c r="BN176" s="27">
        <v>0</v>
      </c>
      <c r="BO176" s="130">
        <v>0</v>
      </c>
      <c r="BP176" s="27">
        <v>0</v>
      </c>
      <c r="BQ176" s="130">
        <v>0</v>
      </c>
      <c r="BR176" s="27">
        <v>0</v>
      </c>
      <c r="BS176" s="130">
        <v>0</v>
      </c>
      <c r="BT176" s="27">
        <v>0</v>
      </c>
      <c r="BU176" s="130">
        <v>0</v>
      </c>
      <c r="BV176" s="27">
        <v>0</v>
      </c>
      <c r="BW176" s="130">
        <v>0</v>
      </c>
      <c r="BX176" s="27">
        <v>0</v>
      </c>
      <c r="BY176" s="130">
        <v>0</v>
      </c>
      <c r="BZ176" s="27">
        <v>0</v>
      </c>
      <c r="CA176" s="130">
        <v>0</v>
      </c>
      <c r="CB176" s="27">
        <v>0</v>
      </c>
      <c r="CC176" s="130">
        <v>0</v>
      </c>
      <c r="CD176" s="27">
        <v>0</v>
      </c>
      <c r="CE176" s="130">
        <v>0</v>
      </c>
      <c r="CF176" s="27">
        <v>0</v>
      </c>
      <c r="CG176" s="130">
        <v>0</v>
      </c>
      <c r="CH176" s="27">
        <v>0</v>
      </c>
      <c r="CI176" s="130">
        <v>0</v>
      </c>
      <c r="CJ176" s="27">
        <v>0</v>
      </c>
      <c r="CK176" s="130">
        <v>0</v>
      </c>
      <c r="CL176" s="27">
        <v>0</v>
      </c>
      <c r="CM176" s="130">
        <v>0</v>
      </c>
      <c r="CN176" s="27">
        <v>0</v>
      </c>
      <c r="CO176" s="130">
        <v>0</v>
      </c>
      <c r="CP176" s="27">
        <v>0</v>
      </c>
      <c r="CQ176" s="130">
        <v>0</v>
      </c>
      <c r="CR176" s="27">
        <v>0</v>
      </c>
      <c r="CS176" s="130">
        <v>0</v>
      </c>
      <c r="CT176" s="27">
        <v>0</v>
      </c>
      <c r="CU176" s="130">
        <v>0</v>
      </c>
      <c r="CV176" s="27">
        <v>0</v>
      </c>
      <c r="CW176" s="130">
        <v>0</v>
      </c>
      <c r="CX176" s="27">
        <v>0</v>
      </c>
      <c r="CY176" s="130">
        <v>0</v>
      </c>
      <c r="CZ176" s="27">
        <v>0</v>
      </c>
      <c r="DA176" s="130">
        <v>0</v>
      </c>
      <c r="DB176" s="27">
        <v>0</v>
      </c>
      <c r="DC176" s="130">
        <v>0</v>
      </c>
      <c r="DD176" s="27">
        <v>0</v>
      </c>
      <c r="DE176" s="130">
        <v>0</v>
      </c>
      <c r="DF176" s="27">
        <v>0</v>
      </c>
      <c r="DG176" s="130">
        <v>0</v>
      </c>
      <c r="DH176" s="27">
        <v>0</v>
      </c>
      <c r="DI176" s="130">
        <v>0</v>
      </c>
      <c r="DJ176" s="27">
        <v>0</v>
      </c>
      <c r="DK176" s="130">
        <v>0</v>
      </c>
      <c r="DL176" s="27">
        <v>0</v>
      </c>
      <c r="DM176" s="130">
        <v>0</v>
      </c>
      <c r="DN176" s="28">
        <v>0</v>
      </c>
      <c r="DO176" s="158">
        <v>0</v>
      </c>
    </row>
    <row r="177" spans="1:16384" s="10" customFormat="1" ht="14.25" x14ac:dyDescent="0.2">
      <c r="A177" s="40" t="s">
        <v>48</v>
      </c>
      <c r="B177" s="27">
        <v>90</v>
      </c>
      <c r="C177" s="130">
        <v>5.2600818234950298E-3</v>
      </c>
      <c r="D177" s="27">
        <v>0</v>
      </c>
      <c r="E177" s="130">
        <v>0</v>
      </c>
      <c r="F177" s="27">
        <v>0</v>
      </c>
      <c r="G177" s="130">
        <v>0</v>
      </c>
      <c r="H177" s="27">
        <v>0</v>
      </c>
      <c r="I177" s="130">
        <v>0</v>
      </c>
      <c r="J177" s="27">
        <v>0</v>
      </c>
      <c r="K177" s="130">
        <v>0</v>
      </c>
      <c r="L177" s="27">
        <v>0</v>
      </c>
      <c r="M177" s="130">
        <v>0</v>
      </c>
      <c r="N177" s="27">
        <v>40</v>
      </c>
      <c r="O177" s="130">
        <v>3.68663594470046E-3</v>
      </c>
      <c r="P177" s="27">
        <v>0</v>
      </c>
      <c r="Q177" s="130">
        <v>0</v>
      </c>
      <c r="R177" s="27">
        <v>10</v>
      </c>
      <c r="S177" s="130">
        <v>5.3475935828877002E-3</v>
      </c>
      <c r="T177" s="27">
        <v>10</v>
      </c>
      <c r="U177" s="130">
        <v>1.5748031496063001E-3</v>
      </c>
      <c r="V177" s="27">
        <v>0</v>
      </c>
      <c r="W177" s="130">
        <v>0</v>
      </c>
      <c r="X177" s="27">
        <v>0</v>
      </c>
      <c r="Y177" s="130">
        <v>0</v>
      </c>
      <c r="Z177" s="27">
        <v>0</v>
      </c>
      <c r="AA177" s="130">
        <v>0</v>
      </c>
      <c r="AB177" s="27">
        <v>0</v>
      </c>
      <c r="AC177" s="130">
        <v>0</v>
      </c>
      <c r="AD177" s="27">
        <v>20</v>
      </c>
      <c r="AE177" s="130">
        <v>3.85356454720617E-3</v>
      </c>
      <c r="AF177" s="27">
        <v>0</v>
      </c>
      <c r="AG177" s="130">
        <v>0</v>
      </c>
      <c r="AH177" s="27">
        <v>0</v>
      </c>
      <c r="AI177" s="130">
        <v>0</v>
      </c>
      <c r="AJ177" s="27">
        <v>0</v>
      </c>
      <c r="AK177" s="130">
        <v>0</v>
      </c>
      <c r="AL177" s="27">
        <v>1970</v>
      </c>
      <c r="AM177" s="130">
        <v>1.74290011501371E-2</v>
      </c>
      <c r="AN177" s="27">
        <v>0</v>
      </c>
      <c r="AO177" s="130">
        <v>0</v>
      </c>
      <c r="AP177" s="27">
        <v>0</v>
      </c>
      <c r="AQ177" s="130">
        <v>0</v>
      </c>
      <c r="AR177" s="27">
        <v>0</v>
      </c>
      <c r="AS177" s="130">
        <v>0</v>
      </c>
      <c r="AT177" s="27">
        <v>0</v>
      </c>
      <c r="AU177" s="130">
        <v>0</v>
      </c>
      <c r="AV177" s="27">
        <v>0</v>
      </c>
      <c r="AW177" s="130">
        <v>0</v>
      </c>
      <c r="AX177" s="27">
        <v>0</v>
      </c>
      <c r="AY177" s="130">
        <v>0</v>
      </c>
      <c r="AZ177" s="27">
        <v>0</v>
      </c>
      <c r="BA177" s="130">
        <v>0</v>
      </c>
      <c r="BB177" s="27">
        <v>10</v>
      </c>
      <c r="BC177" s="130">
        <v>2.9069767441860499E-3</v>
      </c>
      <c r="BD177" s="27">
        <v>0</v>
      </c>
      <c r="BE177" s="130">
        <v>0</v>
      </c>
      <c r="BF177" s="27">
        <v>0</v>
      </c>
      <c r="BG177" s="130">
        <v>0</v>
      </c>
      <c r="BH177" s="28">
        <v>810</v>
      </c>
      <c r="BI177" s="130">
        <v>2.5552050473186101E-2</v>
      </c>
      <c r="BJ177" s="27">
        <v>20</v>
      </c>
      <c r="BK177" s="130">
        <v>5.5401662049861496E-3</v>
      </c>
      <c r="BL177" s="27">
        <v>0</v>
      </c>
      <c r="BM177" s="130">
        <v>0</v>
      </c>
      <c r="BN177" s="27">
        <v>50</v>
      </c>
      <c r="BO177" s="130">
        <v>2.6014568158168601E-3</v>
      </c>
      <c r="BP177" s="27">
        <v>50</v>
      </c>
      <c r="BQ177" s="130">
        <v>3.75093773443361E-3</v>
      </c>
      <c r="BR177" s="27">
        <v>0</v>
      </c>
      <c r="BS177" s="130">
        <v>0</v>
      </c>
      <c r="BT177" s="27">
        <v>110</v>
      </c>
      <c r="BU177" s="130">
        <v>7.06033376123235E-3</v>
      </c>
      <c r="BV177" s="27">
        <v>100</v>
      </c>
      <c r="BW177" s="130">
        <v>3.05064063453325E-3</v>
      </c>
      <c r="BX177" s="27">
        <v>10</v>
      </c>
      <c r="BY177" s="130">
        <v>9.5419847328244304E-4</v>
      </c>
      <c r="BZ177" s="27">
        <v>10</v>
      </c>
      <c r="CA177" s="130">
        <v>1.5082956259426801E-3</v>
      </c>
      <c r="CB177" s="27">
        <v>10</v>
      </c>
      <c r="CC177" s="130">
        <v>3.77358490566038E-3</v>
      </c>
      <c r="CD177" s="27">
        <v>20</v>
      </c>
      <c r="CE177" s="130">
        <v>3.0349013657056099E-3</v>
      </c>
      <c r="CF177" s="27">
        <v>10</v>
      </c>
      <c r="CG177" s="130">
        <v>2.5380710659898501E-3</v>
      </c>
      <c r="CH177" s="27">
        <v>150</v>
      </c>
      <c r="CI177" s="130">
        <v>9.3167701863354005E-3</v>
      </c>
      <c r="CJ177" s="27">
        <v>10</v>
      </c>
      <c r="CK177" s="130">
        <v>3.4364261168384901E-3</v>
      </c>
      <c r="CL177" s="27">
        <v>0</v>
      </c>
      <c r="CM177" s="130">
        <v>0</v>
      </c>
      <c r="CN177" s="27">
        <v>0</v>
      </c>
      <c r="CO177" s="130">
        <v>0</v>
      </c>
      <c r="CP177" s="27">
        <v>0</v>
      </c>
      <c r="CQ177" s="130">
        <v>0</v>
      </c>
      <c r="CR177" s="27">
        <v>0</v>
      </c>
      <c r="CS177" s="130">
        <v>0</v>
      </c>
      <c r="CT177" s="27">
        <v>10</v>
      </c>
      <c r="CU177" s="130">
        <v>1.88679245283019E-3</v>
      </c>
      <c r="CV177" s="27">
        <v>0</v>
      </c>
      <c r="CW177" s="130">
        <v>0</v>
      </c>
      <c r="CX177" s="27">
        <v>0</v>
      </c>
      <c r="CY177" s="130">
        <v>0</v>
      </c>
      <c r="CZ177" s="27">
        <v>0</v>
      </c>
      <c r="DA177" s="130">
        <v>0</v>
      </c>
      <c r="DB177" s="27">
        <v>0</v>
      </c>
      <c r="DC177" s="130">
        <v>0</v>
      </c>
      <c r="DD177" s="27">
        <v>0</v>
      </c>
      <c r="DE177" s="130">
        <v>0</v>
      </c>
      <c r="DF177" s="27">
        <v>0</v>
      </c>
      <c r="DG177" s="130">
        <v>0</v>
      </c>
      <c r="DH177" s="27">
        <v>20</v>
      </c>
      <c r="DI177" s="130">
        <v>2.2522522522522501E-3</v>
      </c>
      <c r="DJ177" s="27">
        <v>0</v>
      </c>
      <c r="DK177" s="130">
        <v>0</v>
      </c>
      <c r="DL177" s="27">
        <v>0</v>
      </c>
      <c r="DM177" s="130">
        <v>0</v>
      </c>
      <c r="DN177" s="28">
        <v>3540</v>
      </c>
      <c r="DO177" s="158">
        <v>9.4457934199642397E-3</v>
      </c>
    </row>
    <row r="178" spans="1:16384" s="10" customFormat="1" ht="14.25" x14ac:dyDescent="0.2">
      <c r="A178" s="40" t="s">
        <v>49</v>
      </c>
      <c r="B178" s="27">
        <v>90</v>
      </c>
      <c r="C178" s="130">
        <v>5.2600818234950298E-3</v>
      </c>
      <c r="D178" s="27">
        <v>0</v>
      </c>
      <c r="E178" s="130">
        <v>0</v>
      </c>
      <c r="F178" s="27">
        <v>0</v>
      </c>
      <c r="G178" s="130">
        <v>0</v>
      </c>
      <c r="H178" s="27">
        <v>0</v>
      </c>
      <c r="I178" s="130">
        <v>0</v>
      </c>
      <c r="J178" s="27">
        <v>0</v>
      </c>
      <c r="K178" s="130">
        <v>0</v>
      </c>
      <c r="L178" s="27">
        <v>0</v>
      </c>
      <c r="M178" s="130">
        <v>0</v>
      </c>
      <c r="N178" s="27">
        <v>30</v>
      </c>
      <c r="O178" s="130">
        <v>2.76497695852535E-3</v>
      </c>
      <c r="P178" s="27">
        <v>0</v>
      </c>
      <c r="Q178" s="130">
        <v>0</v>
      </c>
      <c r="R178" s="27">
        <v>0</v>
      </c>
      <c r="S178" s="130">
        <v>0</v>
      </c>
      <c r="T178" s="27">
        <v>0</v>
      </c>
      <c r="U178" s="130">
        <v>0</v>
      </c>
      <c r="V178" s="27">
        <v>0</v>
      </c>
      <c r="W178" s="130">
        <v>0</v>
      </c>
      <c r="X178" s="27">
        <v>0</v>
      </c>
      <c r="Y178" s="130">
        <v>0</v>
      </c>
      <c r="Z178" s="27">
        <v>0</v>
      </c>
      <c r="AA178" s="130">
        <v>0</v>
      </c>
      <c r="AB178" s="27">
        <v>0</v>
      </c>
      <c r="AC178" s="130">
        <v>0</v>
      </c>
      <c r="AD178" s="27">
        <v>0</v>
      </c>
      <c r="AE178" s="130">
        <v>0</v>
      </c>
      <c r="AF178" s="27">
        <v>0</v>
      </c>
      <c r="AG178" s="130">
        <v>0</v>
      </c>
      <c r="AH178" s="27">
        <v>0</v>
      </c>
      <c r="AI178" s="130">
        <v>0</v>
      </c>
      <c r="AJ178" s="27">
        <v>0</v>
      </c>
      <c r="AK178" s="130">
        <v>0</v>
      </c>
      <c r="AL178" s="27">
        <v>330</v>
      </c>
      <c r="AM178" s="130">
        <v>2.91957887286561E-3</v>
      </c>
      <c r="AN178" s="27">
        <v>0</v>
      </c>
      <c r="AO178" s="130">
        <v>0</v>
      </c>
      <c r="AP178" s="27">
        <v>0</v>
      </c>
      <c r="AQ178" s="130">
        <v>0</v>
      </c>
      <c r="AR178" s="27">
        <v>0</v>
      </c>
      <c r="AS178" s="130">
        <v>0</v>
      </c>
      <c r="AT178" s="27">
        <v>0</v>
      </c>
      <c r="AU178" s="130">
        <v>0</v>
      </c>
      <c r="AV178" s="27">
        <v>0</v>
      </c>
      <c r="AW178" s="130">
        <v>0</v>
      </c>
      <c r="AX178" s="27">
        <v>0</v>
      </c>
      <c r="AY178" s="130">
        <v>0</v>
      </c>
      <c r="AZ178" s="27">
        <v>0</v>
      </c>
      <c r="BA178" s="130">
        <v>0</v>
      </c>
      <c r="BB178" s="27">
        <v>0</v>
      </c>
      <c r="BC178" s="130">
        <v>0</v>
      </c>
      <c r="BD178" s="27">
        <v>0</v>
      </c>
      <c r="BE178" s="130">
        <v>0</v>
      </c>
      <c r="BF178" s="27">
        <v>0</v>
      </c>
      <c r="BG178" s="130">
        <v>0</v>
      </c>
      <c r="BH178" s="28">
        <v>90</v>
      </c>
      <c r="BI178" s="130">
        <v>2.8391167192429001E-3</v>
      </c>
      <c r="BJ178" s="27">
        <v>0</v>
      </c>
      <c r="BK178" s="130">
        <v>0</v>
      </c>
      <c r="BL178" s="27">
        <v>0</v>
      </c>
      <c r="BM178" s="130">
        <v>0</v>
      </c>
      <c r="BN178" s="27">
        <v>20</v>
      </c>
      <c r="BO178" s="130">
        <v>1.04058272632674E-3</v>
      </c>
      <c r="BP178" s="27">
        <v>10</v>
      </c>
      <c r="BQ178" s="130">
        <v>7.5018754688672203E-4</v>
      </c>
      <c r="BR178" s="27">
        <v>0</v>
      </c>
      <c r="BS178" s="130">
        <v>0</v>
      </c>
      <c r="BT178" s="27">
        <v>40</v>
      </c>
      <c r="BU178" s="130">
        <v>2.56739409499358E-3</v>
      </c>
      <c r="BV178" s="27">
        <v>20</v>
      </c>
      <c r="BW178" s="130">
        <v>6.1012812690665005E-4</v>
      </c>
      <c r="BX178" s="27">
        <v>20</v>
      </c>
      <c r="BY178" s="130">
        <v>1.90839694656489E-3</v>
      </c>
      <c r="BZ178" s="27">
        <v>0</v>
      </c>
      <c r="CA178" s="130">
        <v>0</v>
      </c>
      <c r="CB178" s="27">
        <v>0</v>
      </c>
      <c r="CC178" s="130">
        <v>0</v>
      </c>
      <c r="CD178" s="27">
        <v>30</v>
      </c>
      <c r="CE178" s="130">
        <v>4.5523520485584203E-3</v>
      </c>
      <c r="CF178" s="27">
        <v>0</v>
      </c>
      <c r="CG178" s="130">
        <v>0</v>
      </c>
      <c r="CH178" s="27">
        <v>90</v>
      </c>
      <c r="CI178" s="130">
        <v>5.5900621118012399E-3</v>
      </c>
      <c r="CJ178" s="27">
        <v>0</v>
      </c>
      <c r="CK178" s="130">
        <v>0</v>
      </c>
      <c r="CL178" s="27">
        <v>0</v>
      </c>
      <c r="CM178" s="130">
        <v>0</v>
      </c>
      <c r="CN178" s="27">
        <v>0</v>
      </c>
      <c r="CO178" s="130">
        <v>0</v>
      </c>
      <c r="CP178" s="27">
        <v>0</v>
      </c>
      <c r="CQ178" s="130">
        <v>0</v>
      </c>
      <c r="CR178" s="27">
        <v>0</v>
      </c>
      <c r="CS178" s="130">
        <v>0</v>
      </c>
      <c r="CT178" s="27">
        <v>0</v>
      </c>
      <c r="CU178" s="130">
        <v>0</v>
      </c>
      <c r="CV178" s="27">
        <v>0</v>
      </c>
      <c r="CW178" s="130">
        <v>0</v>
      </c>
      <c r="CX178" s="27">
        <v>0</v>
      </c>
      <c r="CY178" s="130">
        <v>0</v>
      </c>
      <c r="CZ178" s="27">
        <v>0</v>
      </c>
      <c r="DA178" s="130">
        <v>0</v>
      </c>
      <c r="DB178" s="27">
        <v>0</v>
      </c>
      <c r="DC178" s="130">
        <v>0</v>
      </c>
      <c r="DD178" s="27">
        <v>0</v>
      </c>
      <c r="DE178" s="130">
        <v>0</v>
      </c>
      <c r="DF178" s="27">
        <v>0</v>
      </c>
      <c r="DG178" s="130">
        <v>0</v>
      </c>
      <c r="DH178" s="27">
        <v>0</v>
      </c>
      <c r="DI178" s="130">
        <v>0</v>
      </c>
      <c r="DJ178" s="27">
        <v>0</v>
      </c>
      <c r="DK178" s="130">
        <v>0</v>
      </c>
      <c r="DL178" s="27">
        <v>0</v>
      </c>
      <c r="DM178" s="130">
        <v>0</v>
      </c>
      <c r="DN178" s="28">
        <v>770</v>
      </c>
      <c r="DO178" s="158">
        <v>2.0545934840035199E-3</v>
      </c>
    </row>
    <row r="179" spans="1:16384" s="10" customFormat="1" ht="14.25" x14ac:dyDescent="0.2">
      <c r="A179" s="40" t="s">
        <v>50</v>
      </c>
      <c r="B179" s="27">
        <v>10</v>
      </c>
      <c r="C179" s="130">
        <v>5.8445353594389199E-4</v>
      </c>
      <c r="D179" s="27">
        <v>0</v>
      </c>
      <c r="E179" s="130">
        <v>0</v>
      </c>
      <c r="F179" s="27">
        <v>0</v>
      </c>
      <c r="G179" s="130">
        <v>0</v>
      </c>
      <c r="H179" s="27">
        <v>0</v>
      </c>
      <c r="I179" s="130">
        <v>0</v>
      </c>
      <c r="J179" s="27">
        <v>0</v>
      </c>
      <c r="K179" s="130">
        <v>0</v>
      </c>
      <c r="L179" s="27">
        <v>0</v>
      </c>
      <c r="M179" s="130">
        <v>0</v>
      </c>
      <c r="N179" s="27">
        <v>10</v>
      </c>
      <c r="O179" s="130">
        <v>9.2165898617511499E-4</v>
      </c>
      <c r="P179" s="27">
        <v>0</v>
      </c>
      <c r="Q179" s="130">
        <v>0</v>
      </c>
      <c r="R179" s="27">
        <v>0</v>
      </c>
      <c r="S179" s="130">
        <v>0</v>
      </c>
      <c r="T179" s="27">
        <v>0</v>
      </c>
      <c r="U179" s="130">
        <v>0</v>
      </c>
      <c r="V179" s="27">
        <v>0</v>
      </c>
      <c r="W179" s="130">
        <v>0</v>
      </c>
      <c r="X179" s="27">
        <v>0</v>
      </c>
      <c r="Y179" s="130">
        <v>0</v>
      </c>
      <c r="Z179" s="27">
        <v>0</v>
      </c>
      <c r="AA179" s="130">
        <v>0</v>
      </c>
      <c r="AB179" s="27">
        <v>0</v>
      </c>
      <c r="AC179" s="130">
        <v>0</v>
      </c>
      <c r="AD179" s="27">
        <v>0</v>
      </c>
      <c r="AE179" s="130">
        <v>0</v>
      </c>
      <c r="AF179" s="27">
        <v>0</v>
      </c>
      <c r="AG179" s="130">
        <v>0</v>
      </c>
      <c r="AH179" s="27">
        <v>0</v>
      </c>
      <c r="AI179" s="130">
        <v>0</v>
      </c>
      <c r="AJ179" s="27">
        <v>0</v>
      </c>
      <c r="AK179" s="130">
        <v>0</v>
      </c>
      <c r="AL179" s="27">
        <v>70</v>
      </c>
      <c r="AM179" s="130">
        <v>6.1930460939573601E-4</v>
      </c>
      <c r="AN179" s="27">
        <v>0</v>
      </c>
      <c r="AO179" s="130">
        <v>0</v>
      </c>
      <c r="AP179" s="27">
        <v>0</v>
      </c>
      <c r="AQ179" s="130">
        <v>0</v>
      </c>
      <c r="AR179" s="27">
        <v>0</v>
      </c>
      <c r="AS179" s="130">
        <v>0</v>
      </c>
      <c r="AT179" s="27">
        <v>0</v>
      </c>
      <c r="AU179" s="130">
        <v>0</v>
      </c>
      <c r="AV179" s="27">
        <v>0</v>
      </c>
      <c r="AW179" s="130">
        <v>0</v>
      </c>
      <c r="AX179" s="27">
        <v>0</v>
      </c>
      <c r="AY179" s="130">
        <v>0</v>
      </c>
      <c r="AZ179" s="27">
        <v>0</v>
      </c>
      <c r="BA179" s="130">
        <v>0</v>
      </c>
      <c r="BB179" s="27">
        <v>0</v>
      </c>
      <c r="BC179" s="130">
        <v>0</v>
      </c>
      <c r="BD179" s="27">
        <v>0</v>
      </c>
      <c r="BE179" s="130">
        <v>0</v>
      </c>
      <c r="BF179" s="27">
        <v>0</v>
      </c>
      <c r="BG179" s="130">
        <v>0</v>
      </c>
      <c r="BH179" s="28">
        <v>20</v>
      </c>
      <c r="BI179" s="130">
        <v>6.3091482649842298E-4</v>
      </c>
      <c r="BJ179" s="27">
        <v>10</v>
      </c>
      <c r="BK179" s="130">
        <v>2.77008310249307E-3</v>
      </c>
      <c r="BL179" s="27">
        <v>0</v>
      </c>
      <c r="BM179" s="130">
        <v>0</v>
      </c>
      <c r="BN179" s="27">
        <v>0</v>
      </c>
      <c r="BO179" s="130">
        <v>0</v>
      </c>
      <c r="BP179" s="27">
        <v>80</v>
      </c>
      <c r="BQ179" s="130">
        <v>6.0015003750937702E-3</v>
      </c>
      <c r="BR179" s="27">
        <v>0</v>
      </c>
      <c r="BS179" s="130">
        <v>0</v>
      </c>
      <c r="BT179" s="27">
        <v>0</v>
      </c>
      <c r="BU179" s="130">
        <v>0</v>
      </c>
      <c r="BV179" s="27">
        <v>20</v>
      </c>
      <c r="BW179" s="130">
        <v>6.1012812690665005E-4</v>
      </c>
      <c r="BX179" s="27">
        <v>20</v>
      </c>
      <c r="BY179" s="130">
        <v>1.90839694656489E-3</v>
      </c>
      <c r="BZ179" s="27">
        <v>0</v>
      </c>
      <c r="CA179" s="130">
        <v>0</v>
      </c>
      <c r="CB179" s="27">
        <v>0</v>
      </c>
      <c r="CC179" s="130">
        <v>0</v>
      </c>
      <c r="CD179" s="27">
        <v>20</v>
      </c>
      <c r="CE179" s="130">
        <v>3.0349013657056099E-3</v>
      </c>
      <c r="CF179" s="27">
        <v>0</v>
      </c>
      <c r="CG179" s="130">
        <v>0</v>
      </c>
      <c r="CH179" s="27">
        <v>30</v>
      </c>
      <c r="CI179" s="130">
        <v>1.8633540372670801E-3</v>
      </c>
      <c r="CJ179" s="27">
        <v>0</v>
      </c>
      <c r="CK179" s="130">
        <v>0</v>
      </c>
      <c r="CL179" s="27">
        <v>0</v>
      </c>
      <c r="CM179" s="130">
        <v>0</v>
      </c>
      <c r="CN179" s="27">
        <v>0</v>
      </c>
      <c r="CO179" s="130">
        <v>0</v>
      </c>
      <c r="CP179" s="27">
        <v>0</v>
      </c>
      <c r="CQ179" s="130">
        <v>0</v>
      </c>
      <c r="CR179" s="27">
        <v>0</v>
      </c>
      <c r="CS179" s="130">
        <v>0</v>
      </c>
      <c r="CT179" s="27">
        <v>0</v>
      </c>
      <c r="CU179" s="130">
        <v>0</v>
      </c>
      <c r="CV179" s="27">
        <v>0</v>
      </c>
      <c r="CW179" s="130">
        <v>0</v>
      </c>
      <c r="CX179" s="27">
        <v>0</v>
      </c>
      <c r="CY179" s="130">
        <v>0</v>
      </c>
      <c r="CZ179" s="27">
        <v>0</v>
      </c>
      <c r="DA179" s="130">
        <v>0</v>
      </c>
      <c r="DB179" s="27">
        <v>0</v>
      </c>
      <c r="DC179" s="130">
        <v>0</v>
      </c>
      <c r="DD179" s="27">
        <v>0</v>
      </c>
      <c r="DE179" s="130">
        <v>0</v>
      </c>
      <c r="DF179" s="27">
        <v>0</v>
      </c>
      <c r="DG179" s="130">
        <v>0</v>
      </c>
      <c r="DH179" s="27">
        <v>0</v>
      </c>
      <c r="DI179" s="130">
        <v>0</v>
      </c>
      <c r="DJ179" s="27">
        <v>10</v>
      </c>
      <c r="DK179" s="130">
        <v>6.2500000000000003E-3</v>
      </c>
      <c r="DL179" s="27">
        <v>0</v>
      </c>
      <c r="DM179" s="130">
        <v>0</v>
      </c>
      <c r="DN179" s="28">
        <v>300</v>
      </c>
      <c r="DO179" s="158">
        <v>8.0049096779358003E-4</v>
      </c>
    </row>
    <row r="180" spans="1:16384" s="10" customFormat="1" ht="14.25" x14ac:dyDescent="0.2">
      <c r="A180" s="40" t="s">
        <v>51</v>
      </c>
      <c r="B180" s="27">
        <v>850</v>
      </c>
      <c r="C180" s="130">
        <v>4.9678550555230898E-2</v>
      </c>
      <c r="D180" s="27">
        <v>0</v>
      </c>
      <c r="E180" s="130">
        <v>0</v>
      </c>
      <c r="F180" s="27">
        <v>0</v>
      </c>
      <c r="G180" s="130">
        <v>0</v>
      </c>
      <c r="H180" s="27">
        <v>70</v>
      </c>
      <c r="I180" s="130">
        <v>4.0935672514619902E-2</v>
      </c>
      <c r="J180" s="27">
        <v>0</v>
      </c>
      <c r="K180" s="130">
        <v>0</v>
      </c>
      <c r="L180" s="27">
        <v>70</v>
      </c>
      <c r="M180" s="130">
        <v>0.36842105263157898</v>
      </c>
      <c r="N180" s="27">
        <v>700</v>
      </c>
      <c r="O180" s="130">
        <v>6.4516129032258104E-2</v>
      </c>
      <c r="P180" s="27">
        <v>0</v>
      </c>
      <c r="Q180" s="130">
        <v>0</v>
      </c>
      <c r="R180" s="27">
        <v>50</v>
      </c>
      <c r="S180" s="130">
        <v>2.6737967914438499E-2</v>
      </c>
      <c r="T180" s="27">
        <v>780</v>
      </c>
      <c r="U180" s="130">
        <v>0.122834645669291</v>
      </c>
      <c r="V180" s="27">
        <v>60</v>
      </c>
      <c r="W180" s="130">
        <v>0.3</v>
      </c>
      <c r="X180" s="27">
        <v>10</v>
      </c>
      <c r="Y180" s="130">
        <v>7.8740157480314994E-3</v>
      </c>
      <c r="Z180" s="27">
        <v>3030</v>
      </c>
      <c r="AA180" s="130">
        <v>0.76515151515151503</v>
      </c>
      <c r="AB180" s="27">
        <v>20</v>
      </c>
      <c r="AC180" s="130">
        <v>0.133333333333333</v>
      </c>
      <c r="AD180" s="27">
        <v>1000</v>
      </c>
      <c r="AE180" s="130">
        <v>0.19267822736030801</v>
      </c>
      <c r="AF180" s="27">
        <v>200</v>
      </c>
      <c r="AG180" s="130">
        <v>0.27777777777777801</v>
      </c>
      <c r="AH180" s="27">
        <v>30</v>
      </c>
      <c r="AI180" s="130">
        <v>6.1224489795918401E-2</v>
      </c>
      <c r="AJ180" s="27">
        <v>0</v>
      </c>
      <c r="AK180" s="130">
        <v>0</v>
      </c>
      <c r="AL180" s="27">
        <v>13420</v>
      </c>
      <c r="AM180" s="130">
        <v>0.118729540829868</v>
      </c>
      <c r="AN180" s="27">
        <v>220</v>
      </c>
      <c r="AO180" s="130">
        <v>0.20560747663551401</v>
      </c>
      <c r="AP180" s="27">
        <v>150</v>
      </c>
      <c r="AQ180" s="130">
        <v>5.2816901408450703E-2</v>
      </c>
      <c r="AR180" s="27">
        <v>0</v>
      </c>
      <c r="AS180" s="130">
        <v>0</v>
      </c>
      <c r="AT180" s="27">
        <v>60</v>
      </c>
      <c r="AU180" s="130">
        <v>6.8965517241379296E-2</v>
      </c>
      <c r="AV180" s="27">
        <v>620</v>
      </c>
      <c r="AW180" s="130">
        <v>0.26495726495726502</v>
      </c>
      <c r="AX180" s="27">
        <v>0</v>
      </c>
      <c r="AY180" s="130">
        <v>0</v>
      </c>
      <c r="AZ180" s="27">
        <v>0</v>
      </c>
      <c r="BA180" s="130">
        <v>0</v>
      </c>
      <c r="BB180" s="27">
        <v>820</v>
      </c>
      <c r="BC180" s="130">
        <v>0.23837209302325599</v>
      </c>
      <c r="BD180" s="27">
        <v>160</v>
      </c>
      <c r="BE180" s="130">
        <v>0.116788321167883</v>
      </c>
      <c r="BF180" s="27">
        <v>20</v>
      </c>
      <c r="BG180" s="130">
        <v>1.34228187919463E-2</v>
      </c>
      <c r="BH180" s="28">
        <v>2080</v>
      </c>
      <c r="BI180" s="130">
        <v>6.5615141955835996E-2</v>
      </c>
      <c r="BJ180" s="27">
        <v>40</v>
      </c>
      <c r="BK180" s="130">
        <v>1.1080332409972299E-2</v>
      </c>
      <c r="BL180" s="27">
        <v>0</v>
      </c>
      <c r="BM180" s="130">
        <v>0</v>
      </c>
      <c r="BN180" s="27">
        <v>2670</v>
      </c>
      <c r="BO180" s="130">
        <v>0.13891779396462001</v>
      </c>
      <c r="BP180" s="27">
        <v>540</v>
      </c>
      <c r="BQ180" s="130">
        <v>4.0510127531883003E-2</v>
      </c>
      <c r="BR180" s="27">
        <v>70</v>
      </c>
      <c r="BS180" s="130">
        <v>0.15909090909090901</v>
      </c>
      <c r="BT180" s="27">
        <v>2020</v>
      </c>
      <c r="BU180" s="130">
        <v>0.12965340179717599</v>
      </c>
      <c r="BV180" s="27">
        <v>3510</v>
      </c>
      <c r="BW180" s="130">
        <v>0.107077486272117</v>
      </c>
      <c r="BX180" s="27">
        <v>230</v>
      </c>
      <c r="BY180" s="130">
        <v>2.1946564885496199E-2</v>
      </c>
      <c r="BZ180" s="27">
        <v>750</v>
      </c>
      <c r="CA180" s="130">
        <v>0.113122171945701</v>
      </c>
      <c r="CB180" s="27">
        <v>130</v>
      </c>
      <c r="CC180" s="130">
        <v>4.9056603773584902E-2</v>
      </c>
      <c r="CD180" s="27">
        <v>560</v>
      </c>
      <c r="CE180" s="130">
        <v>8.4977238239757197E-2</v>
      </c>
      <c r="CF180" s="27">
        <v>440</v>
      </c>
      <c r="CG180" s="130">
        <v>0.111675126903553</v>
      </c>
      <c r="CH180" s="27">
        <v>670</v>
      </c>
      <c r="CI180" s="130">
        <v>4.1614906832298099E-2</v>
      </c>
      <c r="CJ180" s="27">
        <v>170</v>
      </c>
      <c r="CK180" s="130">
        <v>5.8419243986254303E-2</v>
      </c>
      <c r="CL180" s="27">
        <v>20</v>
      </c>
      <c r="CM180" s="130">
        <v>1.19760479041916E-2</v>
      </c>
      <c r="CN180" s="27">
        <v>0</v>
      </c>
      <c r="CO180" s="130">
        <v>0</v>
      </c>
      <c r="CP180" s="27">
        <v>0</v>
      </c>
      <c r="CQ180" s="130">
        <v>0</v>
      </c>
      <c r="CR180" s="27">
        <v>200</v>
      </c>
      <c r="CS180" s="130">
        <v>5.8309037900874598E-2</v>
      </c>
      <c r="CT180" s="27">
        <v>380</v>
      </c>
      <c r="CU180" s="130">
        <v>7.1698113207547196E-2</v>
      </c>
      <c r="CV180" s="27">
        <v>500</v>
      </c>
      <c r="CW180" s="130">
        <v>0.112359550561798</v>
      </c>
      <c r="CX180" s="27">
        <v>80</v>
      </c>
      <c r="CY180" s="130">
        <v>8.5106382978723402E-2</v>
      </c>
      <c r="CZ180" s="27">
        <v>40</v>
      </c>
      <c r="DA180" s="130">
        <v>0.08</v>
      </c>
      <c r="DB180" s="27">
        <v>0</v>
      </c>
      <c r="DC180" s="130">
        <v>0</v>
      </c>
      <c r="DD180" s="27">
        <v>540</v>
      </c>
      <c r="DE180" s="130">
        <v>0.206106870229008</v>
      </c>
      <c r="DF180" s="27">
        <v>0</v>
      </c>
      <c r="DG180" s="130">
        <v>0</v>
      </c>
      <c r="DH180" s="27">
        <v>1140</v>
      </c>
      <c r="DI180" s="130">
        <v>0.12837837837837801</v>
      </c>
      <c r="DJ180" s="27">
        <v>210</v>
      </c>
      <c r="DK180" s="130">
        <v>0.13125000000000001</v>
      </c>
      <c r="DL180" s="27">
        <v>50</v>
      </c>
      <c r="DM180" s="130">
        <v>0.108695652173913</v>
      </c>
      <c r="DN180" s="28">
        <v>39380</v>
      </c>
      <c r="DO180" s="158">
        <v>0.105077781039037</v>
      </c>
    </row>
    <row r="181" spans="1:16384" s="10" customFormat="1" ht="14.25" x14ac:dyDescent="0.2">
      <c r="A181" s="40" t="s">
        <v>52</v>
      </c>
      <c r="B181" s="27">
        <v>30</v>
      </c>
      <c r="C181" s="130">
        <v>1.75336060783168E-3</v>
      </c>
      <c r="D181" s="27">
        <v>0</v>
      </c>
      <c r="E181" s="130">
        <v>0</v>
      </c>
      <c r="F181" s="27">
        <v>0</v>
      </c>
      <c r="G181" s="130">
        <v>0</v>
      </c>
      <c r="H181" s="27">
        <v>0</v>
      </c>
      <c r="I181" s="130">
        <v>0</v>
      </c>
      <c r="J181" s="27">
        <v>0</v>
      </c>
      <c r="K181" s="130">
        <v>0</v>
      </c>
      <c r="L181" s="27">
        <v>0</v>
      </c>
      <c r="M181" s="130">
        <v>0</v>
      </c>
      <c r="N181" s="27">
        <v>20</v>
      </c>
      <c r="O181" s="130">
        <v>1.84331797235023E-3</v>
      </c>
      <c r="P181" s="27">
        <v>0</v>
      </c>
      <c r="Q181" s="130">
        <v>0</v>
      </c>
      <c r="R181" s="27">
        <v>0</v>
      </c>
      <c r="S181" s="130">
        <v>0</v>
      </c>
      <c r="T181" s="27">
        <v>0</v>
      </c>
      <c r="U181" s="130">
        <v>0</v>
      </c>
      <c r="V181" s="27">
        <v>0</v>
      </c>
      <c r="W181" s="130">
        <v>0</v>
      </c>
      <c r="X181" s="27">
        <v>0</v>
      </c>
      <c r="Y181" s="130">
        <v>0</v>
      </c>
      <c r="Z181" s="27">
        <v>0</v>
      </c>
      <c r="AA181" s="130">
        <v>0</v>
      </c>
      <c r="AB181" s="27">
        <v>0</v>
      </c>
      <c r="AC181" s="130">
        <v>0</v>
      </c>
      <c r="AD181" s="27">
        <v>0</v>
      </c>
      <c r="AE181" s="130">
        <v>0</v>
      </c>
      <c r="AF181" s="27">
        <v>0</v>
      </c>
      <c r="AG181" s="130">
        <v>0</v>
      </c>
      <c r="AH181" s="27">
        <v>0</v>
      </c>
      <c r="AI181" s="130">
        <v>0</v>
      </c>
      <c r="AJ181" s="27">
        <v>0</v>
      </c>
      <c r="AK181" s="130">
        <v>0</v>
      </c>
      <c r="AL181" s="27">
        <v>60</v>
      </c>
      <c r="AM181" s="130">
        <v>5.3083252233920202E-4</v>
      </c>
      <c r="AN181" s="27">
        <v>0</v>
      </c>
      <c r="AO181" s="130">
        <v>0</v>
      </c>
      <c r="AP181" s="27">
        <v>0</v>
      </c>
      <c r="AQ181" s="130">
        <v>0</v>
      </c>
      <c r="AR181" s="27">
        <v>0</v>
      </c>
      <c r="AS181" s="130">
        <v>0</v>
      </c>
      <c r="AT181" s="27">
        <v>0</v>
      </c>
      <c r="AU181" s="130">
        <v>0</v>
      </c>
      <c r="AV181" s="27">
        <v>0</v>
      </c>
      <c r="AW181" s="130">
        <v>0</v>
      </c>
      <c r="AX181" s="27">
        <v>0</v>
      </c>
      <c r="AY181" s="130">
        <v>0</v>
      </c>
      <c r="AZ181" s="27">
        <v>0</v>
      </c>
      <c r="BA181" s="130">
        <v>0</v>
      </c>
      <c r="BB181" s="27">
        <v>0</v>
      </c>
      <c r="BC181" s="130">
        <v>0</v>
      </c>
      <c r="BD181" s="27">
        <v>0</v>
      </c>
      <c r="BE181" s="130">
        <v>0</v>
      </c>
      <c r="BF181" s="27">
        <v>0</v>
      </c>
      <c r="BG181" s="130">
        <v>0</v>
      </c>
      <c r="BH181" s="28">
        <v>20</v>
      </c>
      <c r="BI181" s="130">
        <v>6.3091482649842298E-4</v>
      </c>
      <c r="BJ181" s="27">
        <v>0</v>
      </c>
      <c r="BK181" s="130">
        <v>0</v>
      </c>
      <c r="BL181" s="27">
        <v>0</v>
      </c>
      <c r="BM181" s="130">
        <v>0</v>
      </c>
      <c r="BN181" s="27">
        <v>10</v>
      </c>
      <c r="BO181" s="130">
        <v>5.2029136316337197E-4</v>
      </c>
      <c r="BP181" s="27">
        <v>20</v>
      </c>
      <c r="BQ181" s="130">
        <v>1.5003750937734399E-3</v>
      </c>
      <c r="BR181" s="27">
        <v>0</v>
      </c>
      <c r="BS181" s="130">
        <v>0</v>
      </c>
      <c r="BT181" s="27">
        <v>10</v>
      </c>
      <c r="BU181" s="130">
        <v>6.4184852374839501E-4</v>
      </c>
      <c r="BV181" s="27">
        <v>50</v>
      </c>
      <c r="BW181" s="130">
        <v>1.52532031726663E-3</v>
      </c>
      <c r="BX181" s="27">
        <v>10</v>
      </c>
      <c r="BY181" s="130">
        <v>9.5419847328244304E-4</v>
      </c>
      <c r="BZ181" s="27">
        <v>10</v>
      </c>
      <c r="CA181" s="130">
        <v>1.5082956259426801E-3</v>
      </c>
      <c r="CB181" s="27">
        <v>0</v>
      </c>
      <c r="CC181" s="130">
        <v>0</v>
      </c>
      <c r="CD181" s="27">
        <v>20</v>
      </c>
      <c r="CE181" s="130">
        <v>3.0349013657056099E-3</v>
      </c>
      <c r="CF181" s="27">
        <v>0</v>
      </c>
      <c r="CG181" s="130">
        <v>0</v>
      </c>
      <c r="CH181" s="27">
        <v>30</v>
      </c>
      <c r="CI181" s="130">
        <v>1.8633540372670801E-3</v>
      </c>
      <c r="CJ181" s="27">
        <v>0</v>
      </c>
      <c r="CK181" s="130">
        <v>0</v>
      </c>
      <c r="CL181" s="27">
        <v>0</v>
      </c>
      <c r="CM181" s="130">
        <v>0</v>
      </c>
      <c r="CN181" s="27">
        <v>0</v>
      </c>
      <c r="CO181" s="130">
        <v>0</v>
      </c>
      <c r="CP181" s="27">
        <v>0</v>
      </c>
      <c r="CQ181" s="130">
        <v>0</v>
      </c>
      <c r="CR181" s="27">
        <v>10</v>
      </c>
      <c r="CS181" s="130">
        <v>2.91545189504373E-3</v>
      </c>
      <c r="CT181" s="27">
        <v>0</v>
      </c>
      <c r="CU181" s="130">
        <v>0</v>
      </c>
      <c r="CV181" s="27">
        <v>0</v>
      </c>
      <c r="CW181" s="130">
        <v>0</v>
      </c>
      <c r="CX181" s="27">
        <v>0</v>
      </c>
      <c r="CY181" s="130">
        <v>0</v>
      </c>
      <c r="CZ181" s="27">
        <v>0</v>
      </c>
      <c r="DA181" s="130">
        <v>0</v>
      </c>
      <c r="DB181" s="27">
        <v>0</v>
      </c>
      <c r="DC181" s="130">
        <v>0</v>
      </c>
      <c r="DD181" s="27">
        <v>0</v>
      </c>
      <c r="DE181" s="130">
        <v>0</v>
      </c>
      <c r="DF181" s="27">
        <v>0</v>
      </c>
      <c r="DG181" s="130">
        <v>0</v>
      </c>
      <c r="DH181" s="27">
        <v>10</v>
      </c>
      <c r="DI181" s="130">
        <v>1.12612612612613E-3</v>
      </c>
      <c r="DJ181" s="27">
        <v>0</v>
      </c>
      <c r="DK181" s="130">
        <v>0</v>
      </c>
      <c r="DL181" s="27">
        <v>0</v>
      </c>
      <c r="DM181" s="130">
        <v>0</v>
      </c>
      <c r="DN181" s="28">
        <v>310</v>
      </c>
      <c r="DO181" s="158">
        <v>8.2717400005336602E-4</v>
      </c>
    </row>
    <row r="182" spans="1:16384" s="10" customFormat="1" ht="14.25" x14ac:dyDescent="0.2">
      <c r="A182" s="40" t="s">
        <v>53</v>
      </c>
      <c r="B182" s="27">
        <v>780</v>
      </c>
      <c r="C182" s="130">
        <v>4.5587375803623598E-2</v>
      </c>
      <c r="D182" s="27">
        <v>0</v>
      </c>
      <c r="E182" s="130">
        <v>0</v>
      </c>
      <c r="F182" s="27">
        <v>0</v>
      </c>
      <c r="G182" s="130">
        <v>0</v>
      </c>
      <c r="H182" s="27">
        <v>0</v>
      </c>
      <c r="I182" s="130">
        <v>0</v>
      </c>
      <c r="J182" s="27">
        <v>0</v>
      </c>
      <c r="K182" s="130">
        <v>0</v>
      </c>
      <c r="L182" s="27">
        <v>0</v>
      </c>
      <c r="M182" s="130">
        <v>0</v>
      </c>
      <c r="N182" s="27">
        <v>230</v>
      </c>
      <c r="O182" s="130">
        <v>2.11981566820276E-2</v>
      </c>
      <c r="P182" s="27">
        <v>0</v>
      </c>
      <c r="Q182" s="130">
        <v>0</v>
      </c>
      <c r="R182" s="27">
        <v>10</v>
      </c>
      <c r="S182" s="130">
        <v>5.3475935828877002E-3</v>
      </c>
      <c r="T182" s="27">
        <v>50</v>
      </c>
      <c r="U182" s="130">
        <v>7.8740157480314994E-3</v>
      </c>
      <c r="V182" s="27">
        <v>0</v>
      </c>
      <c r="W182" s="130">
        <v>0</v>
      </c>
      <c r="X182" s="27">
        <v>0</v>
      </c>
      <c r="Y182" s="130">
        <v>0</v>
      </c>
      <c r="Z182" s="27">
        <v>0</v>
      </c>
      <c r="AA182" s="130">
        <v>0</v>
      </c>
      <c r="AB182" s="27">
        <v>0</v>
      </c>
      <c r="AC182" s="130">
        <v>0</v>
      </c>
      <c r="AD182" s="27">
        <v>10</v>
      </c>
      <c r="AE182" s="130">
        <v>1.92678227360308E-3</v>
      </c>
      <c r="AF182" s="27">
        <v>0</v>
      </c>
      <c r="AG182" s="130">
        <v>0</v>
      </c>
      <c r="AH182" s="27">
        <v>0</v>
      </c>
      <c r="AI182" s="130">
        <v>0</v>
      </c>
      <c r="AJ182" s="27">
        <v>0</v>
      </c>
      <c r="AK182" s="130">
        <v>0</v>
      </c>
      <c r="AL182" s="27">
        <v>4340</v>
      </c>
      <c r="AM182" s="130">
        <v>3.8396885782535597E-2</v>
      </c>
      <c r="AN182" s="27">
        <v>0</v>
      </c>
      <c r="AO182" s="130">
        <v>0</v>
      </c>
      <c r="AP182" s="27">
        <v>10</v>
      </c>
      <c r="AQ182" s="130">
        <v>3.5211267605633799E-3</v>
      </c>
      <c r="AR182" s="27">
        <v>0</v>
      </c>
      <c r="AS182" s="130">
        <v>0</v>
      </c>
      <c r="AT182" s="27">
        <v>0</v>
      </c>
      <c r="AU182" s="130">
        <v>0</v>
      </c>
      <c r="AV182" s="27">
        <v>10</v>
      </c>
      <c r="AW182" s="130">
        <v>4.2735042735042696E-3</v>
      </c>
      <c r="AX182" s="27">
        <v>0</v>
      </c>
      <c r="AY182" s="130">
        <v>0</v>
      </c>
      <c r="AZ182" s="27">
        <v>0</v>
      </c>
      <c r="BA182" s="130">
        <v>0</v>
      </c>
      <c r="BB182" s="27">
        <v>20</v>
      </c>
      <c r="BC182" s="130">
        <v>5.8139534883720903E-3</v>
      </c>
      <c r="BD182" s="27">
        <v>0</v>
      </c>
      <c r="BE182" s="130">
        <v>0</v>
      </c>
      <c r="BF182" s="27">
        <v>0</v>
      </c>
      <c r="BG182" s="130">
        <v>0</v>
      </c>
      <c r="BH182" s="28">
        <v>450</v>
      </c>
      <c r="BI182" s="130">
        <v>1.4195583596214501E-2</v>
      </c>
      <c r="BJ182" s="27">
        <v>10</v>
      </c>
      <c r="BK182" s="130">
        <v>2.77008310249307E-3</v>
      </c>
      <c r="BL182" s="27">
        <v>0</v>
      </c>
      <c r="BM182" s="130">
        <v>0</v>
      </c>
      <c r="BN182" s="27">
        <v>160</v>
      </c>
      <c r="BO182" s="130">
        <v>8.3246618106139394E-3</v>
      </c>
      <c r="BP182" s="27">
        <v>240</v>
      </c>
      <c r="BQ182" s="130">
        <v>1.8004501125281298E-2</v>
      </c>
      <c r="BR182" s="27">
        <v>0</v>
      </c>
      <c r="BS182" s="130">
        <v>0</v>
      </c>
      <c r="BT182" s="27">
        <v>340</v>
      </c>
      <c r="BU182" s="130">
        <v>2.1822849807445401E-2</v>
      </c>
      <c r="BV182" s="27">
        <v>140</v>
      </c>
      <c r="BW182" s="130">
        <v>4.2708968883465497E-3</v>
      </c>
      <c r="BX182" s="27">
        <v>1020</v>
      </c>
      <c r="BY182" s="130">
        <v>9.7328244274809197E-2</v>
      </c>
      <c r="BZ182" s="27">
        <v>40</v>
      </c>
      <c r="CA182" s="130">
        <v>6.0331825037707402E-3</v>
      </c>
      <c r="CB182" s="27">
        <v>0</v>
      </c>
      <c r="CC182" s="130">
        <v>0</v>
      </c>
      <c r="CD182" s="27">
        <v>220</v>
      </c>
      <c r="CE182" s="130">
        <v>3.33839150227618E-2</v>
      </c>
      <c r="CF182" s="27">
        <v>20</v>
      </c>
      <c r="CG182" s="130">
        <v>5.0761421319797002E-3</v>
      </c>
      <c r="CH182" s="27">
        <v>540</v>
      </c>
      <c r="CI182" s="130">
        <v>3.3540372670807499E-2</v>
      </c>
      <c r="CJ182" s="27">
        <v>10</v>
      </c>
      <c r="CK182" s="130">
        <v>3.4364261168384901E-3</v>
      </c>
      <c r="CL182" s="27">
        <v>0</v>
      </c>
      <c r="CM182" s="130">
        <v>0</v>
      </c>
      <c r="CN182" s="27">
        <v>0</v>
      </c>
      <c r="CO182" s="130">
        <v>0</v>
      </c>
      <c r="CP182" s="27">
        <v>0</v>
      </c>
      <c r="CQ182" s="130">
        <v>0</v>
      </c>
      <c r="CR182" s="27">
        <v>30</v>
      </c>
      <c r="CS182" s="130">
        <v>8.7463556851312008E-3</v>
      </c>
      <c r="CT182" s="27">
        <v>0</v>
      </c>
      <c r="CU182" s="130">
        <v>0</v>
      </c>
      <c r="CV182" s="27">
        <v>20</v>
      </c>
      <c r="CW182" s="130">
        <v>4.4943820224719096E-3</v>
      </c>
      <c r="CX182" s="27">
        <v>10</v>
      </c>
      <c r="CY182" s="130">
        <v>1.0638297872340399E-2</v>
      </c>
      <c r="CZ182" s="27">
        <v>0</v>
      </c>
      <c r="DA182" s="130">
        <v>0</v>
      </c>
      <c r="DB182" s="27">
        <v>0</v>
      </c>
      <c r="DC182" s="130">
        <v>0</v>
      </c>
      <c r="DD182" s="27">
        <v>10</v>
      </c>
      <c r="DE182" s="130">
        <v>3.81679389312977E-3</v>
      </c>
      <c r="DF182" s="27">
        <v>0</v>
      </c>
      <c r="DG182" s="130">
        <v>0</v>
      </c>
      <c r="DH182" s="27">
        <v>20</v>
      </c>
      <c r="DI182" s="130">
        <v>2.2522522522522501E-3</v>
      </c>
      <c r="DJ182" s="27">
        <v>20</v>
      </c>
      <c r="DK182" s="130">
        <v>1.2500000000000001E-2</v>
      </c>
      <c r="DL182" s="27">
        <v>0</v>
      </c>
      <c r="DM182" s="130">
        <v>0</v>
      </c>
      <c r="DN182" s="28">
        <v>8760</v>
      </c>
      <c r="DO182" s="158">
        <v>2.3374336259572501E-2</v>
      </c>
    </row>
    <row r="183" spans="1:16384" s="10" customFormat="1" thickBot="1" x14ac:dyDescent="0.25">
      <c r="A183" s="40" t="s">
        <v>54</v>
      </c>
      <c r="B183" s="27">
        <v>90</v>
      </c>
      <c r="C183" s="130">
        <v>5.2600818234950298E-3</v>
      </c>
      <c r="D183" s="27">
        <v>0</v>
      </c>
      <c r="E183" s="130">
        <v>0</v>
      </c>
      <c r="F183" s="27">
        <v>0</v>
      </c>
      <c r="G183" s="130">
        <v>0</v>
      </c>
      <c r="H183" s="27">
        <v>0</v>
      </c>
      <c r="I183" s="130">
        <v>0</v>
      </c>
      <c r="J183" s="27">
        <v>0</v>
      </c>
      <c r="K183" s="130">
        <v>0</v>
      </c>
      <c r="L183" s="27">
        <v>0</v>
      </c>
      <c r="M183" s="130">
        <v>0</v>
      </c>
      <c r="N183" s="27">
        <v>30</v>
      </c>
      <c r="O183" s="130">
        <v>2.76497695852535E-3</v>
      </c>
      <c r="P183" s="27">
        <v>0</v>
      </c>
      <c r="Q183" s="130">
        <v>0</v>
      </c>
      <c r="R183" s="27">
        <v>0</v>
      </c>
      <c r="S183" s="130">
        <v>0</v>
      </c>
      <c r="T183" s="27">
        <v>10</v>
      </c>
      <c r="U183" s="130">
        <v>1.5748031496063001E-3</v>
      </c>
      <c r="V183" s="27">
        <v>0</v>
      </c>
      <c r="W183" s="130">
        <v>0</v>
      </c>
      <c r="X183" s="27">
        <v>0</v>
      </c>
      <c r="Y183" s="130">
        <v>0</v>
      </c>
      <c r="Z183" s="27">
        <v>0</v>
      </c>
      <c r="AA183" s="130">
        <v>0</v>
      </c>
      <c r="AB183" s="27">
        <v>0</v>
      </c>
      <c r="AC183" s="130">
        <v>0</v>
      </c>
      <c r="AD183" s="27">
        <v>0</v>
      </c>
      <c r="AE183" s="130">
        <v>0</v>
      </c>
      <c r="AF183" s="27">
        <v>0</v>
      </c>
      <c r="AG183" s="130">
        <v>0</v>
      </c>
      <c r="AH183" s="27">
        <v>0</v>
      </c>
      <c r="AI183" s="130">
        <v>0</v>
      </c>
      <c r="AJ183" s="27">
        <v>0</v>
      </c>
      <c r="AK183" s="130">
        <v>0</v>
      </c>
      <c r="AL183" s="27">
        <v>300</v>
      </c>
      <c r="AM183" s="130">
        <v>2.6541626116960101E-3</v>
      </c>
      <c r="AN183" s="27">
        <v>0</v>
      </c>
      <c r="AO183" s="130">
        <v>0</v>
      </c>
      <c r="AP183" s="27">
        <v>10</v>
      </c>
      <c r="AQ183" s="130">
        <v>3.5211267605633799E-3</v>
      </c>
      <c r="AR183" s="27">
        <v>0</v>
      </c>
      <c r="AS183" s="130">
        <v>0</v>
      </c>
      <c r="AT183" s="27">
        <v>0</v>
      </c>
      <c r="AU183" s="130">
        <v>0</v>
      </c>
      <c r="AV183" s="27">
        <v>0</v>
      </c>
      <c r="AW183" s="130">
        <v>0</v>
      </c>
      <c r="AX183" s="27">
        <v>0</v>
      </c>
      <c r="AY183" s="130">
        <v>0</v>
      </c>
      <c r="AZ183" s="27">
        <v>0</v>
      </c>
      <c r="BA183" s="130">
        <v>0</v>
      </c>
      <c r="BB183" s="27">
        <v>0</v>
      </c>
      <c r="BC183" s="130">
        <v>0</v>
      </c>
      <c r="BD183" s="27">
        <v>0</v>
      </c>
      <c r="BE183" s="130">
        <v>0</v>
      </c>
      <c r="BF183" s="27">
        <v>0</v>
      </c>
      <c r="BG183" s="130">
        <v>0</v>
      </c>
      <c r="BH183" s="28">
        <v>600</v>
      </c>
      <c r="BI183" s="130">
        <v>1.8927444794952699E-2</v>
      </c>
      <c r="BJ183" s="27">
        <v>0</v>
      </c>
      <c r="BK183" s="130">
        <v>0</v>
      </c>
      <c r="BL183" s="27">
        <v>0</v>
      </c>
      <c r="BM183" s="130">
        <v>0</v>
      </c>
      <c r="BN183" s="27">
        <v>30</v>
      </c>
      <c r="BO183" s="130">
        <v>1.5608740894901101E-3</v>
      </c>
      <c r="BP183" s="27">
        <v>60</v>
      </c>
      <c r="BQ183" s="130">
        <v>4.5011252813203298E-3</v>
      </c>
      <c r="BR183" s="27">
        <v>0</v>
      </c>
      <c r="BS183" s="130">
        <v>0</v>
      </c>
      <c r="BT183" s="27">
        <v>50</v>
      </c>
      <c r="BU183" s="130">
        <v>3.2092426187419801E-3</v>
      </c>
      <c r="BV183" s="27">
        <v>160</v>
      </c>
      <c r="BW183" s="130">
        <v>4.8810250152532004E-3</v>
      </c>
      <c r="BX183" s="27">
        <v>60</v>
      </c>
      <c r="BY183" s="130">
        <v>5.72519083969466E-3</v>
      </c>
      <c r="BZ183" s="27">
        <v>20</v>
      </c>
      <c r="CA183" s="130">
        <v>3.0165912518853701E-3</v>
      </c>
      <c r="CB183" s="27">
        <v>0</v>
      </c>
      <c r="CC183" s="130">
        <v>0</v>
      </c>
      <c r="CD183" s="27">
        <v>0</v>
      </c>
      <c r="CE183" s="130">
        <v>0</v>
      </c>
      <c r="CF183" s="27">
        <v>10</v>
      </c>
      <c r="CG183" s="130">
        <v>2.5380710659898501E-3</v>
      </c>
      <c r="CH183" s="27">
        <v>550</v>
      </c>
      <c r="CI183" s="130">
        <v>3.4161490683229802E-2</v>
      </c>
      <c r="CJ183" s="27">
        <v>0</v>
      </c>
      <c r="CK183" s="130">
        <v>0</v>
      </c>
      <c r="CL183" s="27">
        <v>10</v>
      </c>
      <c r="CM183" s="130">
        <v>5.9880239520958096E-3</v>
      </c>
      <c r="CN183" s="27">
        <v>0</v>
      </c>
      <c r="CO183" s="130">
        <v>0</v>
      </c>
      <c r="CP183" s="27">
        <v>0</v>
      </c>
      <c r="CQ183" s="130">
        <v>0</v>
      </c>
      <c r="CR183" s="27">
        <v>10</v>
      </c>
      <c r="CS183" s="130">
        <v>2.91545189504373E-3</v>
      </c>
      <c r="CT183" s="27">
        <v>0</v>
      </c>
      <c r="CU183" s="130">
        <v>0</v>
      </c>
      <c r="CV183" s="27">
        <v>10</v>
      </c>
      <c r="CW183" s="130">
        <v>2.24719101123596E-3</v>
      </c>
      <c r="CX183" s="27">
        <v>0</v>
      </c>
      <c r="CY183" s="130">
        <v>0</v>
      </c>
      <c r="CZ183" s="27">
        <v>0</v>
      </c>
      <c r="DA183" s="130">
        <v>0</v>
      </c>
      <c r="DB183" s="27">
        <v>0</v>
      </c>
      <c r="DC183" s="130">
        <v>0</v>
      </c>
      <c r="DD183" s="27">
        <v>0</v>
      </c>
      <c r="DE183" s="130">
        <v>0</v>
      </c>
      <c r="DF183" s="27">
        <v>0</v>
      </c>
      <c r="DG183" s="130">
        <v>0</v>
      </c>
      <c r="DH183" s="27">
        <v>10</v>
      </c>
      <c r="DI183" s="130">
        <v>1.12612612612613E-3</v>
      </c>
      <c r="DJ183" s="27">
        <v>0</v>
      </c>
      <c r="DK183" s="130">
        <v>0</v>
      </c>
      <c r="DL183" s="27">
        <v>0</v>
      </c>
      <c r="DM183" s="130">
        <v>0</v>
      </c>
      <c r="DN183" s="28">
        <v>2020</v>
      </c>
      <c r="DO183" s="158">
        <v>5.38997251647677E-3</v>
      </c>
    </row>
    <row r="184" spans="1:16384" s="10" customFormat="1" ht="15" customHeight="1" thickBot="1" x14ac:dyDescent="0.25">
      <c r="A184" s="24" t="s">
        <v>8</v>
      </c>
      <c r="B184" s="241">
        <v>17110</v>
      </c>
      <c r="C184" s="242">
        <v>1</v>
      </c>
      <c r="D184" s="241">
        <v>20</v>
      </c>
      <c r="E184" s="242">
        <v>1</v>
      </c>
      <c r="F184" s="241">
        <v>300</v>
      </c>
      <c r="G184" s="242">
        <v>1</v>
      </c>
      <c r="H184" s="241">
        <v>1710</v>
      </c>
      <c r="I184" s="242">
        <v>1</v>
      </c>
      <c r="J184" s="241">
        <v>420</v>
      </c>
      <c r="K184" s="242">
        <v>1</v>
      </c>
      <c r="L184" s="241">
        <v>190</v>
      </c>
      <c r="M184" s="242">
        <v>1</v>
      </c>
      <c r="N184" s="241">
        <v>10850</v>
      </c>
      <c r="O184" s="242">
        <v>1</v>
      </c>
      <c r="P184" s="241">
        <v>100</v>
      </c>
      <c r="Q184" s="242">
        <v>1</v>
      </c>
      <c r="R184" s="241">
        <v>1870</v>
      </c>
      <c r="S184" s="242">
        <v>1</v>
      </c>
      <c r="T184" s="241">
        <v>6350</v>
      </c>
      <c r="U184" s="242">
        <v>1</v>
      </c>
      <c r="V184" s="241">
        <v>200</v>
      </c>
      <c r="W184" s="242">
        <v>1</v>
      </c>
      <c r="X184" s="241">
        <v>1270</v>
      </c>
      <c r="Y184" s="242">
        <v>1</v>
      </c>
      <c r="Z184" s="241">
        <v>3960</v>
      </c>
      <c r="AA184" s="242">
        <v>1</v>
      </c>
      <c r="AB184" s="241">
        <v>150</v>
      </c>
      <c r="AC184" s="242">
        <v>1</v>
      </c>
      <c r="AD184" s="241">
        <v>5190</v>
      </c>
      <c r="AE184" s="242">
        <v>1</v>
      </c>
      <c r="AF184" s="241">
        <v>720</v>
      </c>
      <c r="AG184" s="242">
        <v>1</v>
      </c>
      <c r="AH184" s="241">
        <v>490</v>
      </c>
      <c r="AI184" s="242">
        <v>1</v>
      </c>
      <c r="AJ184" s="241">
        <v>100</v>
      </c>
      <c r="AK184" s="242">
        <v>1</v>
      </c>
      <c r="AL184" s="241">
        <v>113030</v>
      </c>
      <c r="AM184" s="242">
        <v>1</v>
      </c>
      <c r="AN184" s="241">
        <v>1070</v>
      </c>
      <c r="AO184" s="242">
        <v>1</v>
      </c>
      <c r="AP184" s="241">
        <v>2840</v>
      </c>
      <c r="AQ184" s="242">
        <v>1</v>
      </c>
      <c r="AR184" s="241">
        <v>140</v>
      </c>
      <c r="AS184" s="242">
        <v>1</v>
      </c>
      <c r="AT184" s="241">
        <v>870</v>
      </c>
      <c r="AU184" s="242">
        <v>1</v>
      </c>
      <c r="AV184" s="241">
        <v>2340</v>
      </c>
      <c r="AW184" s="242">
        <v>1</v>
      </c>
      <c r="AX184" s="241">
        <v>50</v>
      </c>
      <c r="AY184" s="242">
        <v>1</v>
      </c>
      <c r="AZ184" s="241">
        <v>190</v>
      </c>
      <c r="BA184" s="242">
        <v>1</v>
      </c>
      <c r="BB184" s="241">
        <v>3440</v>
      </c>
      <c r="BC184" s="242">
        <v>1</v>
      </c>
      <c r="BD184" s="241">
        <v>1370</v>
      </c>
      <c r="BE184" s="242">
        <v>1</v>
      </c>
      <c r="BF184" s="241">
        <v>1490</v>
      </c>
      <c r="BG184" s="242">
        <v>1</v>
      </c>
      <c r="BH184" s="241">
        <v>31700</v>
      </c>
      <c r="BI184" s="242">
        <v>1</v>
      </c>
      <c r="BJ184" s="241">
        <v>3610</v>
      </c>
      <c r="BK184" s="242">
        <v>1</v>
      </c>
      <c r="BL184" s="241">
        <v>190</v>
      </c>
      <c r="BM184" s="242">
        <v>1</v>
      </c>
      <c r="BN184" s="241">
        <v>19220</v>
      </c>
      <c r="BO184" s="242">
        <v>1</v>
      </c>
      <c r="BP184" s="241">
        <v>13330</v>
      </c>
      <c r="BQ184" s="242">
        <v>1</v>
      </c>
      <c r="BR184" s="241">
        <v>440</v>
      </c>
      <c r="BS184" s="242">
        <v>1</v>
      </c>
      <c r="BT184" s="241">
        <v>15580</v>
      </c>
      <c r="BU184" s="242">
        <v>1</v>
      </c>
      <c r="BV184" s="241">
        <v>32780</v>
      </c>
      <c r="BW184" s="242">
        <v>1</v>
      </c>
      <c r="BX184" s="241">
        <v>10480</v>
      </c>
      <c r="BY184" s="242">
        <v>1</v>
      </c>
      <c r="BZ184" s="241">
        <v>6630</v>
      </c>
      <c r="CA184" s="242">
        <v>1</v>
      </c>
      <c r="CB184" s="241">
        <v>2650</v>
      </c>
      <c r="CC184" s="242">
        <v>1</v>
      </c>
      <c r="CD184" s="241">
        <v>6590</v>
      </c>
      <c r="CE184" s="242">
        <v>1</v>
      </c>
      <c r="CF184" s="241">
        <v>3940</v>
      </c>
      <c r="CG184" s="242">
        <v>1</v>
      </c>
      <c r="CH184" s="241">
        <v>16100</v>
      </c>
      <c r="CI184" s="242">
        <v>1</v>
      </c>
      <c r="CJ184" s="241">
        <v>2910</v>
      </c>
      <c r="CK184" s="242">
        <v>1</v>
      </c>
      <c r="CL184" s="241">
        <v>1670</v>
      </c>
      <c r="CM184" s="242">
        <v>1</v>
      </c>
      <c r="CN184" s="241">
        <v>30</v>
      </c>
      <c r="CO184" s="242">
        <v>1</v>
      </c>
      <c r="CP184" s="241">
        <v>300</v>
      </c>
      <c r="CQ184" s="242">
        <v>1</v>
      </c>
      <c r="CR184" s="241">
        <v>3430</v>
      </c>
      <c r="CS184" s="242">
        <v>1</v>
      </c>
      <c r="CT184" s="241">
        <v>5300</v>
      </c>
      <c r="CU184" s="242">
        <v>1</v>
      </c>
      <c r="CV184" s="241">
        <v>4450</v>
      </c>
      <c r="CW184" s="242">
        <v>1</v>
      </c>
      <c r="CX184" s="241">
        <v>940</v>
      </c>
      <c r="CY184" s="242">
        <v>1</v>
      </c>
      <c r="CZ184" s="241">
        <v>500</v>
      </c>
      <c r="DA184" s="242">
        <v>1</v>
      </c>
      <c r="DB184" s="241">
        <v>110</v>
      </c>
      <c r="DC184" s="242">
        <v>1</v>
      </c>
      <c r="DD184" s="241">
        <v>2620</v>
      </c>
      <c r="DE184" s="242">
        <v>1</v>
      </c>
      <c r="DF184" s="241">
        <v>500</v>
      </c>
      <c r="DG184" s="242">
        <v>1</v>
      </c>
      <c r="DH184" s="241">
        <v>8880</v>
      </c>
      <c r="DI184" s="242">
        <v>1</v>
      </c>
      <c r="DJ184" s="241">
        <v>1600</v>
      </c>
      <c r="DK184" s="242">
        <v>1</v>
      </c>
      <c r="DL184" s="241">
        <v>460</v>
      </c>
      <c r="DM184" s="242">
        <v>1</v>
      </c>
      <c r="DN184" s="241">
        <v>374770</v>
      </c>
      <c r="DO184" s="242">
        <v>1</v>
      </c>
    </row>
    <row r="185" spans="1:16384" s="10" customFormat="1" ht="14.25" x14ac:dyDescent="0.2">
      <c r="A185" s="80" t="s">
        <v>354</v>
      </c>
      <c r="B185" s="81" t="s">
        <v>359</v>
      </c>
      <c r="C185" s="81" t="s">
        <v>360</v>
      </c>
      <c r="D185" s="81" t="s">
        <v>361</v>
      </c>
      <c r="E185" s="81" t="s">
        <v>362</v>
      </c>
      <c r="F185" s="81" t="s">
        <v>363</v>
      </c>
      <c r="G185" s="81" t="s">
        <v>364</v>
      </c>
      <c r="H185" s="81" t="s">
        <v>365</v>
      </c>
      <c r="I185" s="81" t="s">
        <v>366</v>
      </c>
      <c r="J185" s="81" t="s">
        <v>367</v>
      </c>
      <c r="K185" s="81" t="s">
        <v>368</v>
      </c>
      <c r="L185" s="81" t="s">
        <v>369</v>
      </c>
      <c r="M185" s="81" t="s">
        <v>370</v>
      </c>
      <c r="N185" s="81" t="s">
        <v>371</v>
      </c>
      <c r="O185" s="81" t="s">
        <v>372</v>
      </c>
      <c r="P185" s="81" t="s">
        <v>374</v>
      </c>
      <c r="Q185" s="81" t="s">
        <v>375</v>
      </c>
      <c r="R185" s="81" t="s">
        <v>376</v>
      </c>
      <c r="S185" s="81" t="s">
        <v>377</v>
      </c>
      <c r="T185" s="81" t="s">
        <v>378</v>
      </c>
      <c r="U185" s="81" t="s">
        <v>379</v>
      </c>
      <c r="V185" s="81" t="s">
        <v>380</v>
      </c>
      <c r="W185" s="81" t="s">
        <v>381</v>
      </c>
      <c r="X185" s="81" t="s">
        <v>382</v>
      </c>
      <c r="Y185" s="81" t="s">
        <v>383</v>
      </c>
      <c r="Z185" s="81" t="s">
        <v>384</v>
      </c>
      <c r="AA185" s="81" t="s">
        <v>385</v>
      </c>
      <c r="AB185" s="81" t="s">
        <v>386</v>
      </c>
      <c r="AC185" s="81" t="s">
        <v>387</v>
      </c>
      <c r="AD185" s="81" t="s">
        <v>388</v>
      </c>
      <c r="AE185" s="81" t="s">
        <v>389</v>
      </c>
      <c r="AF185" s="81" t="s">
        <v>390</v>
      </c>
      <c r="AG185" s="81" t="s">
        <v>391</v>
      </c>
      <c r="AH185" s="81" t="s">
        <v>392</v>
      </c>
      <c r="AI185" s="81" t="s">
        <v>393</v>
      </c>
      <c r="AJ185" s="81" t="s">
        <v>394</v>
      </c>
      <c r="AK185" s="81" t="s">
        <v>395</v>
      </c>
      <c r="AL185" s="81" t="s">
        <v>396</v>
      </c>
      <c r="AM185" s="81" t="s">
        <v>397</v>
      </c>
      <c r="AN185" s="81" t="s">
        <v>415</v>
      </c>
      <c r="AO185" s="81" t="s">
        <v>416</v>
      </c>
      <c r="AP185" s="81" t="s">
        <v>417</v>
      </c>
      <c r="AQ185" s="81" t="s">
        <v>418</v>
      </c>
      <c r="AR185" s="81" t="s">
        <v>419</v>
      </c>
      <c r="AS185" s="81" t="s">
        <v>420</v>
      </c>
      <c r="AT185" s="81" t="s">
        <v>421</v>
      </c>
      <c r="AU185" s="81" t="s">
        <v>422</v>
      </c>
      <c r="AV185" s="81" t="s">
        <v>423</v>
      </c>
      <c r="AW185" s="81" t="s">
        <v>424</v>
      </c>
      <c r="AX185" s="81" t="s">
        <v>425</v>
      </c>
      <c r="AY185" s="81" t="s">
        <v>426</v>
      </c>
      <c r="AZ185" s="81" t="s">
        <v>427</v>
      </c>
      <c r="BA185" s="81" t="s">
        <v>428</v>
      </c>
      <c r="BB185" s="81" t="s">
        <v>429</v>
      </c>
      <c r="BC185" s="81" t="s">
        <v>430</v>
      </c>
      <c r="BD185" s="81" t="s">
        <v>431</v>
      </c>
      <c r="BE185" s="81" t="s">
        <v>432</v>
      </c>
      <c r="BF185" s="81" t="s">
        <v>433</v>
      </c>
      <c r="BG185" s="81" t="s">
        <v>434</v>
      </c>
      <c r="BH185" s="81" t="s">
        <v>435</v>
      </c>
      <c r="BI185" s="81" t="s">
        <v>436</v>
      </c>
      <c r="BJ185" s="81" t="s">
        <v>437</v>
      </c>
      <c r="BK185" s="81" t="s">
        <v>438</v>
      </c>
      <c r="BL185" s="81" t="s">
        <v>439</v>
      </c>
      <c r="BM185" s="81" t="s">
        <v>440</v>
      </c>
      <c r="BN185" s="81" t="s">
        <v>441</v>
      </c>
      <c r="BO185" s="81" t="s">
        <v>442</v>
      </c>
      <c r="BP185" s="81" t="s">
        <v>443</v>
      </c>
      <c r="BQ185" s="81" t="s">
        <v>444</v>
      </c>
      <c r="BR185" s="81" t="s">
        <v>445</v>
      </c>
      <c r="BS185" s="81" t="s">
        <v>446</v>
      </c>
      <c r="BT185" s="81" t="s">
        <v>447</v>
      </c>
      <c r="BU185" s="81" t="s">
        <v>448</v>
      </c>
      <c r="BV185" s="81" t="s">
        <v>449</v>
      </c>
      <c r="BW185" s="81" t="s">
        <v>450</v>
      </c>
      <c r="BX185" s="81" t="s">
        <v>451</v>
      </c>
      <c r="BY185" s="81" t="s">
        <v>452</v>
      </c>
      <c r="BZ185" s="81" t="s">
        <v>453</v>
      </c>
      <c r="CA185" s="81" t="s">
        <v>454</v>
      </c>
      <c r="CB185" s="81" t="s">
        <v>455</v>
      </c>
      <c r="CC185" s="81" t="s">
        <v>456</v>
      </c>
      <c r="CD185" s="81" t="s">
        <v>457</v>
      </c>
      <c r="CE185" s="81" t="s">
        <v>458</v>
      </c>
      <c r="CF185" s="81" t="s">
        <v>459</v>
      </c>
      <c r="CG185" s="81" t="s">
        <v>460</v>
      </c>
      <c r="CH185" s="81" t="s">
        <v>461</v>
      </c>
      <c r="CI185" s="81" t="s">
        <v>462</v>
      </c>
      <c r="CJ185" s="81" t="s">
        <v>463</v>
      </c>
      <c r="CK185" s="81" t="s">
        <v>464</v>
      </c>
      <c r="CL185" s="81" t="s">
        <v>465</v>
      </c>
      <c r="CM185" s="81" t="s">
        <v>466</v>
      </c>
      <c r="CN185" s="81" t="s">
        <v>467</v>
      </c>
      <c r="CO185" s="81" t="s">
        <v>468</v>
      </c>
      <c r="CP185" s="81" t="s">
        <v>469</v>
      </c>
      <c r="CQ185" s="81" t="s">
        <v>470</v>
      </c>
      <c r="CR185" s="81" t="s">
        <v>471</v>
      </c>
      <c r="CS185" s="81" t="s">
        <v>472</v>
      </c>
      <c r="CT185" s="81" t="s">
        <v>473</v>
      </c>
      <c r="CU185" s="81" t="s">
        <v>474</v>
      </c>
      <c r="CV185" s="81" t="s">
        <v>475</v>
      </c>
      <c r="CW185" s="81" t="s">
        <v>476</v>
      </c>
      <c r="CX185" s="81" t="s">
        <v>477</v>
      </c>
      <c r="CY185" s="81" t="s">
        <v>478</v>
      </c>
      <c r="CZ185" s="81" t="s">
        <v>479</v>
      </c>
      <c r="DA185" s="81" t="s">
        <v>480</v>
      </c>
      <c r="DB185" s="81" t="s">
        <v>481</v>
      </c>
      <c r="DC185" s="81" t="s">
        <v>482</v>
      </c>
      <c r="DD185" s="81" t="s">
        <v>483</v>
      </c>
      <c r="DE185" s="81" t="s">
        <v>484</v>
      </c>
      <c r="DF185" s="81" t="s">
        <v>485</v>
      </c>
      <c r="DG185" s="81" t="s">
        <v>486</v>
      </c>
      <c r="DH185" s="81" t="s">
        <v>487</v>
      </c>
      <c r="DI185" s="81" t="s">
        <v>488</v>
      </c>
      <c r="DJ185" s="81" t="s">
        <v>489</v>
      </c>
      <c r="DK185" s="81" t="s">
        <v>490</v>
      </c>
      <c r="DL185" s="81" t="s">
        <v>491</v>
      </c>
      <c r="DM185" s="81" t="s">
        <v>492</v>
      </c>
      <c r="DN185" s="81" t="s">
        <v>294</v>
      </c>
      <c r="DO185" s="81" t="s">
        <v>295</v>
      </c>
    </row>
    <row r="186" spans="1:16384" s="333" customFormat="1" ht="14.25" x14ac:dyDescent="0.2">
      <c r="A186" s="329" t="s">
        <v>173</v>
      </c>
      <c r="B186" s="330">
        <v>1590</v>
      </c>
      <c r="C186" s="332">
        <v>8.5072231139646903E-2</v>
      </c>
      <c r="D186" s="330">
        <v>0</v>
      </c>
      <c r="E186" s="332">
        <v>0</v>
      </c>
      <c r="F186" s="330">
        <v>50</v>
      </c>
      <c r="G186" s="332">
        <v>0.14285714285714299</v>
      </c>
      <c r="H186" s="330">
        <v>130</v>
      </c>
      <c r="I186" s="332">
        <v>7.0652173913043501E-2</v>
      </c>
      <c r="J186" s="330">
        <v>40</v>
      </c>
      <c r="K186" s="332">
        <v>8.6956521739130405E-2</v>
      </c>
      <c r="L186" s="330">
        <v>10</v>
      </c>
      <c r="M186" s="332">
        <v>4.7619047619047603E-2</v>
      </c>
      <c r="N186" s="330">
        <v>1380</v>
      </c>
      <c r="O186" s="332">
        <v>0.11283728536385899</v>
      </c>
      <c r="P186" s="330">
        <v>10</v>
      </c>
      <c r="Q186" s="332">
        <v>9.0909090909090898E-2</v>
      </c>
      <c r="R186" s="330">
        <v>180</v>
      </c>
      <c r="S186" s="332">
        <v>8.7804878048780496E-2</v>
      </c>
      <c r="T186" s="330">
        <v>900</v>
      </c>
      <c r="U186" s="332">
        <v>0.12396694214876</v>
      </c>
      <c r="V186" s="330">
        <v>20</v>
      </c>
      <c r="W186" s="332">
        <v>9.0909090909090898E-2</v>
      </c>
      <c r="X186" s="330">
        <v>100</v>
      </c>
      <c r="Y186" s="332">
        <v>7.2992700729927001E-2</v>
      </c>
      <c r="Z186" s="330">
        <v>320</v>
      </c>
      <c r="AA186" s="332">
        <v>7.4941451990632305E-2</v>
      </c>
      <c r="AB186" s="330">
        <v>10</v>
      </c>
      <c r="AC186" s="332">
        <v>5.8823529411764698E-2</v>
      </c>
      <c r="AD186" s="330">
        <v>510</v>
      </c>
      <c r="AE186" s="332">
        <v>8.9630931458699506E-2</v>
      </c>
      <c r="AF186" s="330">
        <v>80</v>
      </c>
      <c r="AG186" s="332">
        <v>0.1</v>
      </c>
      <c r="AH186" s="330">
        <v>40</v>
      </c>
      <c r="AI186" s="332">
        <v>7.5471698113207503E-2</v>
      </c>
      <c r="AJ186" s="330">
        <v>10</v>
      </c>
      <c r="AK186" s="332">
        <v>0.1</v>
      </c>
      <c r="AL186" s="330">
        <v>9600</v>
      </c>
      <c r="AM186" s="332">
        <v>7.8277886497064603E-2</v>
      </c>
      <c r="AN186" s="330">
        <v>100</v>
      </c>
      <c r="AO186" s="332">
        <v>8.4745762711864403E-2</v>
      </c>
      <c r="AP186" s="330">
        <v>330</v>
      </c>
      <c r="AQ186" s="332">
        <v>0.10410094637224</v>
      </c>
      <c r="AR186" s="330">
        <v>10</v>
      </c>
      <c r="AS186" s="332">
        <v>6.6666666666666693E-2</v>
      </c>
      <c r="AT186" s="330">
        <v>60</v>
      </c>
      <c r="AU186" s="332">
        <v>6.4516129032258104E-2</v>
      </c>
      <c r="AV186" s="330">
        <v>220</v>
      </c>
      <c r="AW186" s="332">
        <v>8.59375E-2</v>
      </c>
      <c r="AX186" s="330">
        <v>0</v>
      </c>
      <c r="AY186" s="332">
        <v>0</v>
      </c>
      <c r="AZ186" s="330">
        <v>10</v>
      </c>
      <c r="BA186" s="332">
        <v>0.05</v>
      </c>
      <c r="BB186" s="330">
        <v>360</v>
      </c>
      <c r="BC186" s="332">
        <v>9.4986807387862804E-2</v>
      </c>
      <c r="BD186" s="330">
        <v>120</v>
      </c>
      <c r="BE186" s="332">
        <v>8.0536912751677805E-2</v>
      </c>
      <c r="BF186" s="330">
        <v>110</v>
      </c>
      <c r="BG186" s="332">
        <v>6.8750000000000006E-2</v>
      </c>
      <c r="BH186" s="330">
        <v>4210</v>
      </c>
      <c r="BI186" s="332">
        <v>0.11723753829017</v>
      </c>
      <c r="BJ186" s="330">
        <v>460</v>
      </c>
      <c r="BK186" s="332">
        <v>0.11274509803921599</v>
      </c>
      <c r="BL186" s="330">
        <v>10</v>
      </c>
      <c r="BM186" s="332">
        <v>0.05</v>
      </c>
      <c r="BN186" s="330">
        <v>1860</v>
      </c>
      <c r="BO186" s="332">
        <v>8.8235294117647106E-2</v>
      </c>
      <c r="BP186" s="330">
        <v>1390</v>
      </c>
      <c r="BQ186" s="332">
        <v>9.4429347826087001E-2</v>
      </c>
      <c r="BR186" s="330">
        <v>80</v>
      </c>
      <c r="BS186" s="332">
        <v>0.15384615384615399</v>
      </c>
      <c r="BT186" s="330">
        <v>1270</v>
      </c>
      <c r="BU186" s="332">
        <v>7.5370919881305606E-2</v>
      </c>
      <c r="BV186" s="330">
        <v>3840</v>
      </c>
      <c r="BW186" s="332">
        <v>0.104860731840524</v>
      </c>
      <c r="BX186" s="330">
        <v>490</v>
      </c>
      <c r="BY186" s="332">
        <v>4.4626593806921702E-2</v>
      </c>
      <c r="BZ186" s="330">
        <v>600</v>
      </c>
      <c r="CA186" s="332">
        <v>8.29875518672199E-2</v>
      </c>
      <c r="CB186" s="330">
        <v>260</v>
      </c>
      <c r="CC186" s="332">
        <v>8.9041095890410996E-2</v>
      </c>
      <c r="CD186" s="330">
        <v>540</v>
      </c>
      <c r="CE186" s="332">
        <v>7.5736325385694206E-2</v>
      </c>
      <c r="CF186" s="330">
        <v>390</v>
      </c>
      <c r="CG186" s="332">
        <v>8.9861751152073704E-2</v>
      </c>
      <c r="CH186" s="330">
        <v>1670</v>
      </c>
      <c r="CI186" s="332">
        <v>9.3978615644344399E-2</v>
      </c>
      <c r="CJ186" s="330">
        <v>350</v>
      </c>
      <c r="CK186" s="332">
        <v>0.107361963190184</v>
      </c>
      <c r="CL186" s="330">
        <v>150</v>
      </c>
      <c r="CM186" s="332">
        <v>8.2872928176795604E-2</v>
      </c>
      <c r="CN186" s="330">
        <v>0</v>
      </c>
      <c r="CO186" s="332">
        <v>0</v>
      </c>
      <c r="CP186" s="330">
        <v>30</v>
      </c>
      <c r="CQ186" s="332">
        <v>9.375E-2</v>
      </c>
      <c r="CR186" s="330">
        <v>350</v>
      </c>
      <c r="CS186" s="332">
        <v>9.2592592592592601E-2</v>
      </c>
      <c r="CT186" s="330">
        <v>470</v>
      </c>
      <c r="CU186" s="332">
        <v>8.1455805892547695E-2</v>
      </c>
      <c r="CV186" s="330">
        <v>370</v>
      </c>
      <c r="CW186" s="332">
        <v>7.6604554865424404E-2</v>
      </c>
      <c r="CX186" s="330">
        <v>60</v>
      </c>
      <c r="CY186" s="332">
        <v>0.06</v>
      </c>
      <c r="CZ186" s="330">
        <v>50</v>
      </c>
      <c r="DA186" s="332">
        <v>9.0909090909090898E-2</v>
      </c>
      <c r="DB186" s="330">
        <v>10</v>
      </c>
      <c r="DC186" s="332">
        <v>8.3333333333333301E-2</v>
      </c>
      <c r="DD186" s="330">
        <v>440</v>
      </c>
      <c r="DE186" s="332">
        <v>0.14379084967320299</v>
      </c>
      <c r="DF186" s="330">
        <v>60</v>
      </c>
      <c r="DG186" s="332">
        <v>0.107142857142857</v>
      </c>
      <c r="DH186" s="330">
        <v>1050</v>
      </c>
      <c r="DI186" s="332">
        <v>0.105740181268882</v>
      </c>
      <c r="DJ186" s="330">
        <v>130</v>
      </c>
      <c r="DK186" s="332">
        <v>7.5144508670520194E-2</v>
      </c>
      <c r="DL186" s="330">
        <v>40</v>
      </c>
      <c r="DM186" s="332">
        <v>0.08</v>
      </c>
      <c r="DN186" s="330">
        <v>36930</v>
      </c>
      <c r="DO186" s="332">
        <v>8.9694702839239304E-2</v>
      </c>
    </row>
    <row r="187" spans="1:16384" s="10" customFormat="1" ht="14.25" x14ac:dyDescent="0.2">
      <c r="A187" s="51" t="s">
        <v>260</v>
      </c>
      <c r="B187" s="7"/>
      <c r="C187" s="7"/>
      <c r="D187" s="7"/>
      <c r="E187" s="7"/>
      <c r="F187" s="7"/>
      <c r="G187" s="7"/>
    </row>
    <row r="188" spans="1:16384" s="10" customFormat="1" x14ac:dyDescent="0.25">
      <c r="A188" s="25" t="s">
        <v>190</v>
      </c>
      <c r="B188" s="18"/>
      <c r="C188" s="138"/>
      <c r="D188" s="18"/>
      <c r="E188" s="138"/>
      <c r="F188" s="18"/>
      <c r="G188" s="138"/>
      <c r="I188" s="139"/>
      <c r="K188" s="139"/>
      <c r="M188" s="139"/>
      <c r="O188" s="139"/>
      <c r="Q188" s="139"/>
      <c r="S188" s="139"/>
      <c r="U188" s="152"/>
      <c r="W188" s="139"/>
      <c r="Y188" s="139"/>
      <c r="AA188" s="139"/>
      <c r="AC188" s="139"/>
      <c r="AE188" s="139"/>
      <c r="AG188" s="139"/>
      <c r="AI188" s="139"/>
      <c r="AK188" s="139"/>
      <c r="AM188" s="139"/>
      <c r="AO188" s="139"/>
      <c r="AQ188" s="139"/>
      <c r="AS188" s="139"/>
      <c r="AU188" s="139"/>
      <c r="AW188" s="139"/>
      <c r="AY188" s="139"/>
      <c r="BA188" s="139"/>
      <c r="BC188" s="139"/>
      <c r="BE188" s="139"/>
      <c r="BG188" s="139"/>
      <c r="BH188" s="52"/>
      <c r="BI188" s="138"/>
      <c r="BJ188" s="18"/>
      <c r="BK188" s="138"/>
      <c r="BL188" s="18"/>
      <c r="BM188" s="138"/>
      <c r="BN188" s="18"/>
      <c r="BO188" s="139"/>
      <c r="BQ188" s="139"/>
      <c r="BS188" s="139"/>
      <c r="BU188" s="139"/>
      <c r="BW188" s="139"/>
      <c r="BY188" s="139"/>
      <c r="CA188" s="139"/>
      <c r="CB188" s="52"/>
      <c r="CC188" s="139"/>
      <c r="CE188" s="139"/>
      <c r="CG188" s="139"/>
      <c r="CI188" s="139"/>
      <c r="CK188" s="139"/>
      <c r="CM188" s="139"/>
      <c r="CO188" s="139"/>
      <c r="CQ188" s="139"/>
      <c r="CS188" s="139"/>
      <c r="CU188" s="139"/>
      <c r="CW188" s="139"/>
      <c r="CY188" s="139"/>
      <c r="DA188" s="139"/>
      <c r="DC188" s="139"/>
      <c r="DE188" s="139"/>
      <c r="DG188" s="139"/>
      <c r="DI188" s="139"/>
      <c r="DK188" s="139"/>
      <c r="DM188" s="139"/>
      <c r="DN188" s="52"/>
      <c r="DO188" s="152"/>
    </row>
    <row r="190" spans="1:16384" x14ac:dyDescent="0.25">
      <c r="A190" s="271" t="s">
        <v>0</v>
      </c>
      <c r="B190" s="272"/>
      <c r="C190" s="273"/>
      <c r="D190" s="272"/>
      <c r="E190" s="273"/>
      <c r="F190" s="272"/>
      <c r="G190" s="273"/>
      <c r="U190" s="139"/>
      <c r="BI190" s="273"/>
      <c r="BJ190" s="272"/>
      <c r="BK190" s="273"/>
      <c r="BL190" s="272"/>
      <c r="BM190" s="273"/>
      <c r="BN190" s="272"/>
      <c r="CB190" s="10"/>
    </row>
    <row r="191" spans="1:16384" x14ac:dyDescent="0.25">
      <c r="A191" s="33" t="s">
        <v>188</v>
      </c>
      <c r="B191" s="19"/>
      <c r="C191" s="134"/>
      <c r="D191" s="19"/>
      <c r="E191" s="134"/>
      <c r="F191" s="19"/>
      <c r="G191" s="134"/>
      <c r="H191" s="19"/>
      <c r="I191" s="134"/>
      <c r="J191" s="19"/>
      <c r="K191" s="134"/>
      <c r="L191" s="19"/>
      <c r="M191" s="134"/>
      <c r="N191" s="19"/>
      <c r="O191" s="134"/>
      <c r="P191" s="19"/>
      <c r="Q191" s="134"/>
      <c r="R191" s="19"/>
      <c r="S191" s="134"/>
      <c r="T191" s="19"/>
      <c r="U191" s="134"/>
      <c r="V191" s="19"/>
      <c r="W191" s="134"/>
      <c r="X191" s="19"/>
      <c r="Y191" s="134"/>
      <c r="Z191" s="19"/>
      <c r="AA191" s="134"/>
      <c r="AB191" s="19"/>
      <c r="AC191" s="134"/>
      <c r="AD191" s="19"/>
      <c r="AE191" s="134"/>
      <c r="AF191" s="19"/>
      <c r="AG191" s="134"/>
      <c r="AH191" s="19"/>
      <c r="AI191" s="134"/>
      <c r="AJ191" s="19"/>
      <c r="AK191" s="134"/>
      <c r="AL191" s="19"/>
      <c r="AM191" s="134"/>
      <c r="AN191" s="19"/>
      <c r="AO191" s="134"/>
      <c r="AP191" s="19"/>
      <c r="AQ191" s="134"/>
      <c r="AR191" s="19"/>
      <c r="AS191" s="134"/>
      <c r="AT191" s="19"/>
      <c r="AU191" s="134"/>
      <c r="AV191" s="19"/>
      <c r="AW191" s="134"/>
      <c r="AX191" s="19"/>
      <c r="AY191" s="134"/>
      <c r="AZ191" s="19"/>
      <c r="BA191" s="134"/>
      <c r="BB191" s="19"/>
      <c r="BC191" s="134"/>
      <c r="BD191" s="19"/>
      <c r="BE191" s="134"/>
      <c r="BF191" s="19"/>
      <c r="BG191" s="134"/>
      <c r="BH191" s="19"/>
      <c r="BI191" s="134"/>
      <c r="BJ191" s="19"/>
      <c r="BK191" s="134"/>
      <c r="BL191" s="19"/>
      <c r="BM191" s="134"/>
      <c r="BN191" s="19"/>
      <c r="BO191" s="134"/>
      <c r="BP191" s="19"/>
      <c r="BQ191" s="134"/>
      <c r="BR191" s="19"/>
      <c r="BS191" s="134"/>
      <c r="BT191" s="19"/>
      <c r="BU191" s="134"/>
      <c r="BV191" s="19"/>
      <c r="BW191" s="134"/>
      <c r="BX191" s="19"/>
      <c r="BY191" s="134"/>
      <c r="BZ191" s="19"/>
      <c r="CA191" s="134"/>
      <c r="CB191" s="19"/>
      <c r="CC191" s="134"/>
      <c r="CD191" s="19"/>
      <c r="CE191" s="134"/>
      <c r="CF191" s="19"/>
      <c r="CG191" s="134"/>
      <c r="CH191" s="19"/>
      <c r="CI191" s="134"/>
      <c r="CJ191" s="19"/>
      <c r="CK191" s="134"/>
      <c r="CL191" s="19"/>
      <c r="CM191" s="134"/>
      <c r="CN191" s="19"/>
      <c r="CO191" s="134"/>
      <c r="CP191" s="19"/>
      <c r="CQ191" s="134"/>
      <c r="CR191" s="19"/>
      <c r="CS191" s="134"/>
      <c r="CT191" s="19"/>
      <c r="CU191" s="134"/>
      <c r="CV191" s="19"/>
      <c r="CW191" s="134"/>
      <c r="CX191" s="19"/>
      <c r="CY191" s="134"/>
      <c r="CZ191" s="19"/>
      <c r="DA191" s="134"/>
      <c r="DB191" s="19"/>
      <c r="DC191" s="134"/>
      <c r="DD191" s="19"/>
      <c r="DE191" s="134"/>
      <c r="DF191" s="19"/>
      <c r="DG191" s="134"/>
      <c r="DH191" s="19"/>
      <c r="DI191" s="134"/>
      <c r="DJ191" s="19"/>
      <c r="DK191" s="134"/>
      <c r="DL191" s="19"/>
      <c r="DM191" s="134"/>
      <c r="DN191" s="19"/>
      <c r="DO191" s="134"/>
    </row>
    <row r="192" spans="1:16384" s="54" customFormat="1" ht="28.5" customHeight="1" x14ac:dyDescent="0.25">
      <c r="A192" s="226" t="s">
        <v>224</v>
      </c>
      <c r="B192" s="350" t="s">
        <v>79</v>
      </c>
      <c r="C192" s="351"/>
      <c r="D192" s="352" t="s">
        <v>80</v>
      </c>
      <c r="E192" s="353"/>
      <c r="F192" s="350" t="s">
        <v>81</v>
      </c>
      <c r="G192" s="351"/>
      <c r="H192" s="352" t="s">
        <v>82</v>
      </c>
      <c r="I192" s="353"/>
      <c r="J192" s="350" t="s">
        <v>83</v>
      </c>
      <c r="K192" s="351"/>
      <c r="L192" s="352" t="s">
        <v>84</v>
      </c>
      <c r="M192" s="353"/>
      <c r="N192" s="350" t="s">
        <v>85</v>
      </c>
      <c r="O192" s="351"/>
      <c r="P192" s="352" t="s">
        <v>86</v>
      </c>
      <c r="Q192" s="353"/>
      <c r="R192" s="350" t="s">
        <v>87</v>
      </c>
      <c r="S192" s="351"/>
      <c r="T192" s="352" t="s">
        <v>88</v>
      </c>
      <c r="U192" s="353"/>
      <c r="V192" s="350" t="s">
        <v>89</v>
      </c>
      <c r="W192" s="351"/>
      <c r="X192" s="352" t="s">
        <v>90</v>
      </c>
      <c r="Y192" s="353"/>
      <c r="Z192" s="350" t="s">
        <v>91</v>
      </c>
      <c r="AA192" s="351"/>
      <c r="AB192" s="352" t="s">
        <v>92</v>
      </c>
      <c r="AC192" s="353"/>
      <c r="AD192" s="350" t="s">
        <v>93</v>
      </c>
      <c r="AE192" s="351"/>
      <c r="AF192" s="352" t="s">
        <v>94</v>
      </c>
      <c r="AG192" s="353"/>
      <c r="AH192" s="350" t="s">
        <v>95</v>
      </c>
      <c r="AI192" s="351"/>
      <c r="AJ192" s="352" t="s">
        <v>96</v>
      </c>
      <c r="AK192" s="353"/>
      <c r="AL192" s="350" t="s">
        <v>97</v>
      </c>
      <c r="AM192" s="351"/>
      <c r="AN192" s="352" t="s">
        <v>98</v>
      </c>
      <c r="AO192" s="353"/>
      <c r="AP192" s="350" t="s">
        <v>99</v>
      </c>
      <c r="AQ192" s="351"/>
      <c r="AR192" s="352" t="s">
        <v>100</v>
      </c>
      <c r="AS192" s="353"/>
      <c r="AT192" s="350" t="s">
        <v>101</v>
      </c>
      <c r="AU192" s="351"/>
      <c r="AV192" s="352" t="s">
        <v>102</v>
      </c>
      <c r="AW192" s="353"/>
      <c r="AX192" s="350" t="s">
        <v>103</v>
      </c>
      <c r="AY192" s="351"/>
      <c r="AZ192" s="352" t="s">
        <v>104</v>
      </c>
      <c r="BA192" s="353"/>
      <c r="BB192" s="350" t="s">
        <v>105</v>
      </c>
      <c r="BC192" s="351"/>
      <c r="BD192" s="352" t="s">
        <v>106</v>
      </c>
      <c r="BE192" s="353"/>
      <c r="BF192" s="350" t="s">
        <v>107</v>
      </c>
      <c r="BG192" s="351"/>
      <c r="BH192" s="352" t="s">
        <v>108</v>
      </c>
      <c r="BI192" s="353"/>
      <c r="BJ192" s="350" t="s">
        <v>109</v>
      </c>
      <c r="BK192" s="351"/>
      <c r="BL192" s="352" t="s">
        <v>110</v>
      </c>
      <c r="BM192" s="353"/>
      <c r="BN192" s="350" t="s">
        <v>111</v>
      </c>
      <c r="BO192" s="351"/>
      <c r="BP192" s="352" t="s">
        <v>112</v>
      </c>
      <c r="BQ192" s="353"/>
      <c r="BR192" s="350" t="s">
        <v>113</v>
      </c>
      <c r="BS192" s="351"/>
      <c r="BT192" s="352" t="s">
        <v>114</v>
      </c>
      <c r="BU192" s="353"/>
      <c r="BV192" s="350" t="s">
        <v>115</v>
      </c>
      <c r="BW192" s="351"/>
      <c r="BX192" s="352" t="s">
        <v>116</v>
      </c>
      <c r="BY192" s="353"/>
      <c r="BZ192" s="350" t="s">
        <v>117</v>
      </c>
      <c r="CA192" s="351"/>
      <c r="CB192" s="352" t="s">
        <v>118</v>
      </c>
      <c r="CC192" s="353"/>
      <c r="CD192" s="350" t="s">
        <v>119</v>
      </c>
      <c r="CE192" s="351"/>
      <c r="CF192" s="352" t="s">
        <v>120</v>
      </c>
      <c r="CG192" s="353"/>
      <c r="CH192" s="350" t="s">
        <v>121</v>
      </c>
      <c r="CI192" s="351"/>
      <c r="CJ192" s="352" t="s">
        <v>122</v>
      </c>
      <c r="CK192" s="353"/>
      <c r="CL192" s="350" t="s">
        <v>123</v>
      </c>
      <c r="CM192" s="351"/>
      <c r="CN192" s="352" t="s">
        <v>124</v>
      </c>
      <c r="CO192" s="353"/>
      <c r="CP192" s="350" t="s">
        <v>125</v>
      </c>
      <c r="CQ192" s="351"/>
      <c r="CR192" s="352" t="s">
        <v>126</v>
      </c>
      <c r="CS192" s="353"/>
      <c r="CT192" s="350" t="s">
        <v>127</v>
      </c>
      <c r="CU192" s="351"/>
      <c r="CV192" s="352" t="s">
        <v>128</v>
      </c>
      <c r="CW192" s="353"/>
      <c r="CX192" s="350" t="s">
        <v>129</v>
      </c>
      <c r="CY192" s="351"/>
      <c r="CZ192" s="352" t="s">
        <v>130</v>
      </c>
      <c r="DA192" s="353"/>
      <c r="DB192" s="350" t="s">
        <v>131</v>
      </c>
      <c r="DC192" s="351"/>
      <c r="DD192" s="352" t="s">
        <v>132</v>
      </c>
      <c r="DE192" s="353"/>
      <c r="DF192" s="350" t="s">
        <v>133</v>
      </c>
      <c r="DG192" s="351"/>
      <c r="DH192" s="352" t="s">
        <v>134</v>
      </c>
      <c r="DI192" s="353"/>
      <c r="DJ192" s="350" t="s">
        <v>135</v>
      </c>
      <c r="DK192" s="351"/>
      <c r="DL192" s="352" t="s">
        <v>136</v>
      </c>
      <c r="DM192" s="353"/>
      <c r="DN192" s="339" t="s">
        <v>149</v>
      </c>
      <c r="DO192" s="340"/>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c r="AMK192"/>
      <c r="AML192"/>
      <c r="AMM192"/>
      <c r="AMN192"/>
      <c r="AMO192"/>
      <c r="AMP192"/>
      <c r="AMQ192"/>
      <c r="AMR192"/>
      <c r="AMS192"/>
      <c r="AMT192"/>
      <c r="AMU192"/>
      <c r="AMV192"/>
      <c r="AMW192"/>
      <c r="AMX192"/>
      <c r="AMY192"/>
      <c r="AMZ192"/>
      <c r="ANA192"/>
      <c r="ANB192"/>
      <c r="ANC192"/>
      <c r="AND192"/>
      <c r="ANE192"/>
      <c r="ANF192"/>
      <c r="ANG192"/>
      <c r="ANH192"/>
      <c r="ANI192"/>
      <c r="ANJ192"/>
      <c r="ANK192"/>
      <c r="ANL192"/>
      <c r="ANM192"/>
      <c r="ANN192"/>
      <c r="ANO192"/>
      <c r="ANP192"/>
      <c r="ANQ192"/>
      <c r="ANR192"/>
      <c r="ANS192"/>
      <c r="ANT192"/>
      <c r="ANU192"/>
      <c r="ANV192"/>
      <c r="ANW192"/>
      <c r="ANX192"/>
      <c r="ANY192"/>
      <c r="ANZ192"/>
      <c r="AOA192"/>
      <c r="AOB192"/>
      <c r="AOC192"/>
      <c r="AOD192"/>
      <c r="AOE192"/>
      <c r="AOF192"/>
      <c r="AOG192"/>
      <c r="AOH192"/>
      <c r="AOI192"/>
      <c r="AOJ192"/>
      <c r="AOK192"/>
      <c r="AOL192"/>
      <c r="AOM192"/>
      <c r="AON192"/>
      <c r="AOO192"/>
      <c r="AOP192"/>
      <c r="AOQ192"/>
      <c r="AOR192"/>
      <c r="AOS192"/>
      <c r="AOT192"/>
      <c r="AOU192"/>
      <c r="AOV192"/>
      <c r="AOW192"/>
      <c r="AOX192"/>
      <c r="AOY192"/>
      <c r="AOZ192"/>
      <c r="APA192"/>
      <c r="APB192"/>
      <c r="APC192"/>
      <c r="APD192"/>
      <c r="APE192"/>
      <c r="APF192"/>
      <c r="APG192"/>
      <c r="APH192"/>
      <c r="API192"/>
      <c r="APJ192"/>
      <c r="APK192"/>
      <c r="APL192"/>
      <c r="APM192"/>
      <c r="APN192"/>
      <c r="APO192"/>
      <c r="APP192"/>
      <c r="APQ192"/>
      <c r="APR192"/>
      <c r="APS192"/>
      <c r="APT192"/>
      <c r="APU192"/>
      <c r="APV192"/>
      <c r="APW192"/>
      <c r="APX192"/>
      <c r="APY192"/>
      <c r="APZ192"/>
      <c r="AQA192"/>
      <c r="AQB192"/>
      <c r="AQC192"/>
      <c r="AQD192"/>
      <c r="AQE192"/>
      <c r="AQF192"/>
      <c r="AQG192"/>
      <c r="AQH192"/>
      <c r="AQI192"/>
      <c r="AQJ192"/>
      <c r="AQK192"/>
      <c r="AQL192"/>
      <c r="AQM192"/>
      <c r="AQN192"/>
      <c r="AQO192"/>
      <c r="AQP192"/>
      <c r="AQQ192"/>
      <c r="AQR192"/>
      <c r="AQS192"/>
      <c r="AQT192"/>
      <c r="AQU192"/>
      <c r="AQV192"/>
      <c r="AQW192"/>
      <c r="AQX192"/>
      <c r="AQY192"/>
      <c r="AQZ192"/>
      <c r="ARA192"/>
      <c r="ARB192"/>
      <c r="ARC192"/>
      <c r="ARD192"/>
      <c r="ARE192"/>
      <c r="ARF192"/>
      <c r="ARG192"/>
      <c r="ARH192"/>
      <c r="ARI192"/>
      <c r="ARJ192"/>
      <c r="ARK192"/>
      <c r="ARL192"/>
      <c r="ARM192"/>
      <c r="ARN192"/>
      <c r="ARO192"/>
      <c r="ARP192"/>
      <c r="ARQ192"/>
      <c r="ARR192"/>
      <c r="ARS192"/>
      <c r="ART192"/>
      <c r="ARU192"/>
      <c r="ARV192"/>
      <c r="ARW192"/>
      <c r="ARX192"/>
      <c r="ARY192"/>
      <c r="ARZ192"/>
      <c r="ASA192"/>
      <c r="ASB192"/>
      <c r="ASC192"/>
      <c r="ASD192"/>
      <c r="ASE192"/>
      <c r="ASF192"/>
      <c r="ASG192"/>
      <c r="ASH192"/>
      <c r="ASI192"/>
      <c r="ASJ192"/>
      <c r="ASK192"/>
      <c r="ASL192"/>
      <c r="ASM192"/>
      <c r="ASN192"/>
      <c r="ASO192"/>
      <c r="ASP192"/>
      <c r="ASQ192"/>
      <c r="ASR192"/>
      <c r="ASS192"/>
      <c r="AST192"/>
      <c r="ASU192"/>
      <c r="ASV192"/>
      <c r="ASW192"/>
      <c r="ASX192"/>
      <c r="ASY192"/>
      <c r="ASZ192"/>
      <c r="ATA192"/>
      <c r="ATB192"/>
      <c r="ATC192"/>
      <c r="ATD192"/>
      <c r="ATE192"/>
      <c r="ATF192"/>
      <c r="ATG192"/>
      <c r="ATH192"/>
      <c r="ATI192"/>
      <c r="ATJ192"/>
      <c r="ATK192"/>
      <c r="ATL192"/>
      <c r="ATM192"/>
      <c r="ATN192"/>
      <c r="ATO192"/>
      <c r="ATP192"/>
      <c r="ATQ192"/>
      <c r="ATR192"/>
      <c r="ATS192"/>
      <c r="ATT192"/>
      <c r="ATU192"/>
      <c r="ATV192"/>
      <c r="ATW192"/>
      <c r="ATX192"/>
      <c r="ATY192"/>
      <c r="ATZ192"/>
      <c r="AUA192"/>
      <c r="AUB192"/>
      <c r="AUC192"/>
      <c r="AUD192"/>
      <c r="AUE192"/>
      <c r="AUF192"/>
      <c r="AUG192"/>
      <c r="AUH192"/>
      <c r="AUI192"/>
      <c r="AUJ192"/>
      <c r="AUK192"/>
      <c r="AUL192"/>
      <c r="AUM192"/>
      <c r="AUN192"/>
      <c r="AUO192"/>
      <c r="AUP192"/>
      <c r="AUQ192"/>
      <c r="AUR192"/>
      <c r="AUS192"/>
      <c r="AUT192"/>
      <c r="AUU192"/>
      <c r="AUV192"/>
      <c r="AUW192"/>
      <c r="AUX192"/>
      <c r="AUY192"/>
      <c r="AUZ192"/>
      <c r="AVA192"/>
      <c r="AVB192"/>
      <c r="AVC192"/>
      <c r="AVD192"/>
      <c r="AVE192"/>
      <c r="AVF192"/>
      <c r="AVG192"/>
      <c r="AVH192"/>
      <c r="AVI192"/>
      <c r="AVJ192"/>
      <c r="AVK192"/>
      <c r="AVL192"/>
      <c r="AVM192"/>
      <c r="AVN192"/>
      <c r="AVO192"/>
      <c r="AVP192"/>
      <c r="AVQ192"/>
      <c r="AVR192"/>
      <c r="AVS192"/>
      <c r="AVT192"/>
      <c r="AVU192"/>
      <c r="AVV192"/>
      <c r="AVW192"/>
      <c r="AVX192"/>
      <c r="AVY192"/>
      <c r="AVZ192"/>
      <c r="AWA192"/>
      <c r="AWB192"/>
      <c r="AWC192"/>
      <c r="AWD192"/>
      <c r="AWE192"/>
      <c r="AWF192"/>
      <c r="AWG192"/>
      <c r="AWH192"/>
      <c r="AWI192"/>
      <c r="AWJ192"/>
      <c r="AWK192"/>
      <c r="AWL192"/>
      <c r="AWM192"/>
      <c r="AWN192"/>
      <c r="AWO192"/>
      <c r="AWP192"/>
      <c r="AWQ192"/>
      <c r="AWR192"/>
      <c r="AWS192"/>
      <c r="AWT192"/>
      <c r="AWU192"/>
      <c r="AWV192"/>
      <c r="AWW192"/>
      <c r="AWX192"/>
      <c r="AWY192"/>
      <c r="AWZ192"/>
      <c r="AXA192"/>
      <c r="AXB192"/>
      <c r="AXC192"/>
      <c r="AXD192"/>
      <c r="AXE192"/>
      <c r="AXF192"/>
      <c r="AXG192"/>
      <c r="AXH192"/>
      <c r="AXI192"/>
      <c r="AXJ192"/>
      <c r="AXK192"/>
      <c r="AXL192"/>
      <c r="AXM192"/>
      <c r="AXN192"/>
      <c r="AXO192"/>
      <c r="AXP192"/>
      <c r="AXQ192"/>
      <c r="AXR192"/>
      <c r="AXS192"/>
      <c r="AXT192"/>
      <c r="AXU192"/>
      <c r="AXV192"/>
      <c r="AXW192"/>
      <c r="AXX192"/>
      <c r="AXY192"/>
      <c r="AXZ192"/>
      <c r="AYA192"/>
      <c r="AYB192"/>
      <c r="AYC192"/>
      <c r="AYD192"/>
      <c r="AYE192"/>
      <c r="AYF192"/>
      <c r="AYG192"/>
      <c r="AYH192"/>
      <c r="AYI192"/>
      <c r="AYJ192"/>
      <c r="AYK192"/>
      <c r="AYL192"/>
      <c r="AYM192"/>
      <c r="AYN192"/>
      <c r="AYO192"/>
      <c r="AYP192"/>
      <c r="AYQ192"/>
      <c r="AYR192"/>
      <c r="AYS192"/>
      <c r="AYT192"/>
      <c r="AYU192"/>
      <c r="AYV192"/>
      <c r="AYW192"/>
      <c r="AYX192"/>
      <c r="AYY192"/>
      <c r="AYZ192"/>
      <c r="AZA192"/>
      <c r="AZB192"/>
      <c r="AZC192"/>
      <c r="AZD192"/>
      <c r="AZE192"/>
      <c r="AZF192"/>
      <c r="AZG192"/>
      <c r="AZH192"/>
      <c r="AZI192"/>
      <c r="AZJ192"/>
      <c r="AZK192"/>
      <c r="AZL192"/>
      <c r="AZM192"/>
      <c r="AZN192"/>
      <c r="AZO192"/>
      <c r="AZP192"/>
      <c r="AZQ192"/>
      <c r="AZR192"/>
      <c r="AZS192"/>
      <c r="AZT192"/>
      <c r="AZU192"/>
      <c r="AZV192"/>
      <c r="AZW192"/>
      <c r="AZX192"/>
      <c r="AZY192"/>
      <c r="AZZ192"/>
      <c r="BAA192"/>
      <c r="BAB192"/>
      <c r="BAC192"/>
      <c r="BAD192"/>
      <c r="BAE192"/>
      <c r="BAF192"/>
      <c r="BAG192"/>
      <c r="BAH192"/>
      <c r="BAI192"/>
      <c r="BAJ192"/>
      <c r="BAK192"/>
      <c r="BAL192"/>
      <c r="BAM192"/>
      <c r="BAN192"/>
      <c r="BAO192"/>
      <c r="BAP192"/>
      <c r="BAQ192"/>
      <c r="BAR192"/>
      <c r="BAS192"/>
      <c r="BAT192"/>
      <c r="BAU192"/>
      <c r="BAV192"/>
      <c r="BAW192"/>
      <c r="BAX192"/>
      <c r="BAY192"/>
      <c r="BAZ192"/>
      <c r="BBA192"/>
      <c r="BBB192"/>
      <c r="BBC192"/>
      <c r="BBD192"/>
      <c r="BBE192"/>
      <c r="BBF192"/>
      <c r="BBG192"/>
      <c r="BBH192"/>
      <c r="BBI192"/>
      <c r="BBJ192"/>
      <c r="BBK192"/>
      <c r="BBL192"/>
      <c r="BBM192"/>
      <c r="BBN192"/>
      <c r="BBO192"/>
      <c r="BBP192"/>
      <c r="BBQ192"/>
      <c r="BBR192"/>
      <c r="BBS192"/>
      <c r="BBT192"/>
      <c r="BBU192"/>
      <c r="BBV192"/>
      <c r="BBW192"/>
      <c r="BBX192"/>
      <c r="BBY192"/>
      <c r="BBZ192"/>
      <c r="BCA192"/>
      <c r="BCB192"/>
      <c r="BCC192"/>
      <c r="BCD192"/>
      <c r="BCE192"/>
      <c r="BCF192"/>
      <c r="BCG192"/>
      <c r="BCH192"/>
      <c r="BCI192"/>
      <c r="BCJ192"/>
      <c r="BCK192"/>
      <c r="BCL192"/>
      <c r="BCM192"/>
      <c r="BCN192"/>
      <c r="BCO192"/>
      <c r="BCP192"/>
      <c r="BCQ192"/>
      <c r="BCR192"/>
      <c r="BCS192"/>
      <c r="BCT192"/>
      <c r="BCU192"/>
      <c r="BCV192"/>
      <c r="BCW192"/>
      <c r="BCX192"/>
      <c r="BCY192"/>
      <c r="BCZ192"/>
      <c r="BDA192"/>
      <c r="BDB192"/>
      <c r="BDC192"/>
      <c r="BDD192"/>
      <c r="BDE192"/>
      <c r="BDF192"/>
      <c r="BDG192"/>
      <c r="BDH192"/>
      <c r="BDI192"/>
      <c r="BDJ192"/>
      <c r="BDK192"/>
      <c r="BDL192"/>
      <c r="BDM192"/>
      <c r="BDN192"/>
      <c r="BDO192"/>
      <c r="BDP192"/>
      <c r="BDQ192"/>
      <c r="BDR192"/>
      <c r="BDS192"/>
      <c r="BDT192"/>
      <c r="BDU192"/>
      <c r="BDV192"/>
      <c r="BDW192"/>
      <c r="BDX192"/>
      <c r="BDY192"/>
      <c r="BDZ192"/>
      <c r="BEA192"/>
      <c r="BEB192"/>
      <c r="BEC192"/>
      <c r="BED192"/>
      <c r="BEE192"/>
      <c r="BEF192"/>
      <c r="BEG192"/>
      <c r="BEH192"/>
      <c r="BEI192"/>
      <c r="BEJ192"/>
      <c r="BEK192"/>
      <c r="BEL192"/>
      <c r="BEM192"/>
      <c r="BEN192"/>
      <c r="BEO192"/>
      <c r="BEP192"/>
      <c r="BEQ192"/>
      <c r="BER192"/>
      <c r="BES192"/>
      <c r="BET192"/>
      <c r="BEU192"/>
      <c r="BEV192"/>
      <c r="BEW192"/>
      <c r="BEX192"/>
      <c r="BEY192"/>
      <c r="BEZ192"/>
      <c r="BFA192"/>
      <c r="BFB192"/>
      <c r="BFC192"/>
      <c r="BFD192"/>
      <c r="BFE192"/>
      <c r="BFF192"/>
      <c r="BFG192"/>
      <c r="BFH192"/>
      <c r="BFI192"/>
      <c r="BFJ192"/>
      <c r="BFK192"/>
      <c r="BFL192"/>
      <c r="BFM192"/>
      <c r="BFN192"/>
      <c r="BFO192"/>
      <c r="BFP192"/>
      <c r="BFQ192"/>
      <c r="BFR192"/>
      <c r="BFS192"/>
      <c r="BFT192"/>
      <c r="BFU192"/>
      <c r="BFV192"/>
      <c r="BFW192"/>
      <c r="BFX192"/>
      <c r="BFY192"/>
      <c r="BFZ192"/>
      <c r="BGA192"/>
      <c r="BGB192"/>
      <c r="BGC192"/>
      <c r="BGD192"/>
      <c r="BGE192"/>
      <c r="BGF192"/>
      <c r="BGG192"/>
      <c r="BGH192"/>
      <c r="BGI192"/>
      <c r="BGJ192"/>
      <c r="BGK192"/>
      <c r="BGL192"/>
      <c r="BGM192"/>
      <c r="BGN192"/>
      <c r="BGO192"/>
      <c r="BGP192"/>
      <c r="BGQ192"/>
      <c r="BGR192"/>
      <c r="BGS192"/>
      <c r="BGT192"/>
      <c r="BGU192"/>
      <c r="BGV192"/>
      <c r="BGW192"/>
      <c r="BGX192"/>
      <c r="BGY192"/>
      <c r="BGZ192"/>
      <c r="BHA192"/>
      <c r="BHB192"/>
      <c r="BHC192"/>
      <c r="BHD192"/>
      <c r="BHE192"/>
      <c r="BHF192"/>
      <c r="BHG192"/>
      <c r="BHH192"/>
      <c r="BHI192"/>
      <c r="BHJ192"/>
      <c r="BHK192"/>
      <c r="BHL192"/>
      <c r="BHM192"/>
      <c r="BHN192"/>
      <c r="BHO192"/>
      <c r="BHP192"/>
      <c r="BHQ192"/>
      <c r="BHR192"/>
      <c r="BHS192"/>
      <c r="BHT192"/>
      <c r="BHU192"/>
      <c r="BHV192"/>
      <c r="BHW192"/>
      <c r="BHX192"/>
      <c r="BHY192"/>
      <c r="BHZ192"/>
      <c r="BIA192"/>
      <c r="BIB192"/>
      <c r="BIC192"/>
      <c r="BID192"/>
      <c r="BIE192"/>
      <c r="BIF192"/>
      <c r="BIG192"/>
      <c r="BIH192"/>
      <c r="BII192"/>
      <c r="BIJ192"/>
      <c r="BIK192"/>
      <c r="BIL192"/>
      <c r="BIM192"/>
      <c r="BIN192"/>
      <c r="BIO192"/>
      <c r="BIP192"/>
      <c r="BIQ192"/>
      <c r="BIR192"/>
      <c r="BIS192"/>
      <c r="BIT192"/>
      <c r="BIU192"/>
      <c r="BIV192"/>
      <c r="BIW192"/>
      <c r="BIX192"/>
      <c r="BIY192"/>
      <c r="BIZ192"/>
      <c r="BJA192"/>
      <c r="BJB192"/>
      <c r="BJC192"/>
      <c r="BJD192"/>
      <c r="BJE192"/>
      <c r="BJF192"/>
      <c r="BJG192"/>
      <c r="BJH192"/>
      <c r="BJI192"/>
      <c r="BJJ192"/>
      <c r="BJK192"/>
      <c r="BJL192"/>
      <c r="BJM192"/>
      <c r="BJN192"/>
      <c r="BJO192"/>
      <c r="BJP192"/>
      <c r="BJQ192"/>
      <c r="BJR192"/>
      <c r="BJS192"/>
      <c r="BJT192"/>
      <c r="BJU192"/>
      <c r="BJV192"/>
      <c r="BJW192"/>
      <c r="BJX192"/>
      <c r="BJY192"/>
      <c r="BJZ192"/>
      <c r="BKA192"/>
      <c r="BKB192"/>
      <c r="BKC192"/>
      <c r="BKD192"/>
      <c r="BKE192"/>
      <c r="BKF192"/>
      <c r="BKG192"/>
      <c r="BKH192"/>
      <c r="BKI192"/>
      <c r="BKJ192"/>
      <c r="BKK192"/>
      <c r="BKL192"/>
      <c r="BKM192"/>
      <c r="BKN192"/>
      <c r="BKO192"/>
      <c r="BKP192"/>
      <c r="BKQ192"/>
      <c r="BKR192"/>
      <c r="BKS192"/>
      <c r="BKT192"/>
      <c r="BKU192"/>
      <c r="BKV192"/>
      <c r="BKW192"/>
      <c r="BKX192"/>
      <c r="BKY192"/>
      <c r="BKZ192"/>
      <c r="BLA192"/>
      <c r="BLB192"/>
      <c r="BLC192"/>
      <c r="BLD192"/>
      <c r="BLE192"/>
      <c r="BLF192"/>
      <c r="BLG192"/>
      <c r="BLH192"/>
      <c r="BLI192"/>
      <c r="BLJ192"/>
      <c r="BLK192"/>
      <c r="BLL192"/>
      <c r="BLM192"/>
      <c r="BLN192"/>
      <c r="BLO192"/>
      <c r="BLP192"/>
      <c r="BLQ192"/>
      <c r="BLR192"/>
      <c r="BLS192"/>
      <c r="BLT192"/>
      <c r="BLU192"/>
      <c r="BLV192"/>
      <c r="BLW192"/>
      <c r="BLX192"/>
      <c r="BLY192"/>
      <c r="BLZ192"/>
      <c r="BMA192"/>
      <c r="BMB192"/>
      <c r="BMC192"/>
      <c r="BMD192"/>
      <c r="BME192"/>
      <c r="BMF192"/>
      <c r="BMG192"/>
      <c r="BMH192"/>
      <c r="BMI192"/>
      <c r="BMJ192"/>
      <c r="BMK192"/>
      <c r="BML192"/>
      <c r="BMM192"/>
      <c r="BMN192"/>
      <c r="BMO192"/>
      <c r="BMP192"/>
      <c r="BMQ192"/>
      <c r="BMR192"/>
      <c r="BMS192"/>
      <c r="BMT192"/>
      <c r="BMU192"/>
      <c r="BMV192"/>
      <c r="BMW192"/>
      <c r="BMX192"/>
      <c r="BMY192"/>
      <c r="BMZ192"/>
      <c r="BNA192"/>
      <c r="BNB192"/>
      <c r="BNC192"/>
      <c r="BND192"/>
      <c r="BNE192"/>
      <c r="BNF192"/>
      <c r="BNG192"/>
      <c r="BNH192"/>
      <c r="BNI192"/>
      <c r="BNJ192"/>
      <c r="BNK192"/>
      <c r="BNL192"/>
      <c r="BNM192"/>
      <c r="BNN192"/>
      <c r="BNO192"/>
      <c r="BNP192"/>
      <c r="BNQ192"/>
      <c r="BNR192"/>
      <c r="BNS192"/>
      <c r="BNT192"/>
      <c r="BNU192"/>
      <c r="BNV192"/>
      <c r="BNW192"/>
      <c r="BNX192"/>
      <c r="BNY192"/>
      <c r="BNZ192"/>
      <c r="BOA192"/>
      <c r="BOB192"/>
      <c r="BOC192"/>
      <c r="BOD192"/>
      <c r="BOE192"/>
      <c r="BOF192"/>
      <c r="BOG192"/>
      <c r="BOH192"/>
      <c r="BOI192"/>
      <c r="BOJ192"/>
      <c r="BOK192"/>
      <c r="BOL192"/>
      <c r="BOM192"/>
      <c r="BON192"/>
      <c r="BOO192"/>
      <c r="BOP192"/>
      <c r="BOQ192"/>
      <c r="BOR192"/>
      <c r="BOS192"/>
      <c r="BOT192"/>
      <c r="BOU192"/>
      <c r="BOV192"/>
      <c r="BOW192"/>
      <c r="BOX192"/>
      <c r="BOY192"/>
      <c r="BOZ192"/>
      <c r="BPA192"/>
      <c r="BPB192"/>
      <c r="BPC192"/>
      <c r="BPD192"/>
      <c r="BPE192"/>
      <c r="BPF192"/>
      <c r="BPG192"/>
      <c r="BPH192"/>
      <c r="BPI192"/>
      <c r="BPJ192"/>
      <c r="BPK192"/>
      <c r="BPL192"/>
      <c r="BPM192"/>
      <c r="BPN192"/>
      <c r="BPO192"/>
      <c r="BPP192"/>
      <c r="BPQ192"/>
      <c r="BPR192"/>
      <c r="BPS192"/>
      <c r="BPT192"/>
      <c r="BPU192"/>
      <c r="BPV192"/>
      <c r="BPW192"/>
      <c r="BPX192"/>
      <c r="BPY192"/>
      <c r="BPZ192"/>
      <c r="BQA192"/>
      <c r="BQB192"/>
      <c r="BQC192"/>
      <c r="BQD192"/>
      <c r="BQE192"/>
      <c r="BQF192"/>
      <c r="BQG192"/>
      <c r="BQH192"/>
      <c r="BQI192"/>
      <c r="BQJ192"/>
      <c r="BQK192"/>
      <c r="BQL192"/>
      <c r="BQM192"/>
      <c r="BQN192"/>
      <c r="BQO192"/>
      <c r="BQP192"/>
      <c r="BQQ192"/>
      <c r="BQR192"/>
      <c r="BQS192"/>
      <c r="BQT192"/>
      <c r="BQU192"/>
      <c r="BQV192"/>
      <c r="BQW192"/>
      <c r="BQX192"/>
      <c r="BQY192"/>
      <c r="BQZ192"/>
      <c r="BRA192"/>
      <c r="BRB192"/>
      <c r="BRC192"/>
      <c r="BRD192"/>
      <c r="BRE192"/>
      <c r="BRF192"/>
      <c r="BRG192"/>
      <c r="BRH192"/>
      <c r="BRI192"/>
      <c r="BRJ192"/>
      <c r="BRK192"/>
      <c r="BRL192"/>
      <c r="BRM192"/>
      <c r="BRN192"/>
      <c r="BRO192"/>
      <c r="BRP192"/>
      <c r="BRQ192"/>
      <c r="BRR192"/>
      <c r="BRS192"/>
      <c r="BRT192"/>
      <c r="BRU192"/>
      <c r="BRV192"/>
      <c r="BRW192"/>
      <c r="BRX192"/>
      <c r="BRY192"/>
      <c r="BRZ192"/>
      <c r="BSA192"/>
      <c r="BSB192"/>
      <c r="BSC192"/>
      <c r="BSD192"/>
      <c r="BSE192"/>
      <c r="BSF192"/>
      <c r="BSG192"/>
      <c r="BSH192"/>
      <c r="BSI192"/>
      <c r="BSJ192"/>
      <c r="BSK192"/>
      <c r="BSL192"/>
      <c r="BSM192"/>
      <c r="BSN192"/>
      <c r="BSO192"/>
      <c r="BSP192"/>
      <c r="BSQ192"/>
      <c r="BSR192"/>
      <c r="BSS192"/>
      <c r="BST192"/>
      <c r="BSU192"/>
      <c r="BSV192"/>
      <c r="BSW192"/>
      <c r="BSX192"/>
      <c r="BSY192"/>
      <c r="BSZ192"/>
      <c r="BTA192"/>
      <c r="BTB192"/>
      <c r="BTC192"/>
      <c r="BTD192"/>
      <c r="BTE192"/>
      <c r="BTF192"/>
      <c r="BTG192"/>
      <c r="BTH192"/>
      <c r="BTI192"/>
      <c r="BTJ192"/>
      <c r="BTK192"/>
      <c r="BTL192"/>
      <c r="BTM192"/>
      <c r="BTN192"/>
      <c r="BTO192"/>
      <c r="BTP192"/>
      <c r="BTQ192"/>
      <c r="BTR192"/>
      <c r="BTS192"/>
      <c r="BTT192"/>
      <c r="BTU192"/>
      <c r="BTV192"/>
      <c r="BTW192"/>
      <c r="BTX192"/>
      <c r="BTY192"/>
      <c r="BTZ192"/>
      <c r="BUA192"/>
      <c r="BUB192"/>
      <c r="BUC192"/>
      <c r="BUD192"/>
      <c r="BUE192"/>
      <c r="BUF192"/>
      <c r="BUG192"/>
      <c r="BUH192"/>
      <c r="BUI192"/>
      <c r="BUJ192"/>
      <c r="BUK192"/>
      <c r="BUL192"/>
      <c r="BUM192"/>
      <c r="BUN192"/>
      <c r="BUO192"/>
      <c r="BUP192"/>
      <c r="BUQ192"/>
      <c r="BUR192"/>
      <c r="BUS192"/>
      <c r="BUT192"/>
      <c r="BUU192"/>
      <c r="BUV192"/>
      <c r="BUW192"/>
      <c r="BUX192"/>
      <c r="BUY192"/>
      <c r="BUZ192"/>
      <c r="BVA192"/>
      <c r="BVB192"/>
      <c r="BVC192"/>
      <c r="BVD192"/>
      <c r="BVE192"/>
      <c r="BVF192"/>
      <c r="BVG192"/>
      <c r="BVH192"/>
      <c r="BVI192"/>
      <c r="BVJ192"/>
      <c r="BVK192"/>
      <c r="BVL192"/>
      <c r="BVM192"/>
      <c r="BVN192"/>
      <c r="BVO192"/>
      <c r="BVP192"/>
      <c r="BVQ192"/>
      <c r="BVR192"/>
      <c r="BVS192"/>
      <c r="BVT192"/>
      <c r="BVU192"/>
      <c r="BVV192"/>
      <c r="BVW192"/>
      <c r="BVX192"/>
      <c r="BVY192"/>
      <c r="BVZ192"/>
      <c r="BWA192"/>
      <c r="BWB192"/>
      <c r="BWC192"/>
      <c r="BWD192"/>
      <c r="BWE192"/>
      <c r="BWF192"/>
      <c r="BWG192"/>
      <c r="BWH192"/>
      <c r="BWI192"/>
      <c r="BWJ192"/>
      <c r="BWK192"/>
      <c r="BWL192"/>
      <c r="BWM192"/>
      <c r="BWN192"/>
      <c r="BWO192"/>
      <c r="BWP192"/>
      <c r="BWQ192"/>
      <c r="BWR192"/>
      <c r="BWS192"/>
      <c r="BWT192"/>
      <c r="BWU192"/>
      <c r="BWV192"/>
      <c r="BWW192"/>
      <c r="BWX192"/>
      <c r="BWY192"/>
      <c r="BWZ192"/>
      <c r="BXA192"/>
      <c r="BXB192"/>
      <c r="BXC192"/>
      <c r="BXD192"/>
      <c r="BXE192"/>
      <c r="BXF192"/>
      <c r="BXG192"/>
      <c r="BXH192"/>
      <c r="BXI192"/>
      <c r="BXJ192"/>
      <c r="BXK192"/>
      <c r="BXL192"/>
      <c r="BXM192"/>
      <c r="BXN192"/>
      <c r="BXO192"/>
      <c r="BXP192"/>
      <c r="BXQ192"/>
      <c r="BXR192"/>
      <c r="BXS192"/>
      <c r="BXT192"/>
      <c r="BXU192"/>
      <c r="BXV192"/>
      <c r="BXW192"/>
      <c r="BXX192"/>
      <c r="BXY192"/>
      <c r="BXZ192"/>
      <c r="BYA192"/>
      <c r="BYB192"/>
      <c r="BYC192"/>
      <c r="BYD192"/>
      <c r="BYE192"/>
      <c r="BYF192"/>
      <c r="BYG192"/>
      <c r="BYH192"/>
      <c r="BYI192"/>
      <c r="BYJ192"/>
      <c r="BYK192"/>
      <c r="BYL192"/>
      <c r="BYM192"/>
      <c r="BYN192"/>
      <c r="BYO192"/>
      <c r="BYP192"/>
      <c r="BYQ192"/>
      <c r="BYR192"/>
      <c r="BYS192"/>
      <c r="BYT192"/>
      <c r="BYU192"/>
      <c r="BYV192"/>
      <c r="BYW192"/>
      <c r="BYX192"/>
      <c r="BYY192"/>
      <c r="BYZ192"/>
      <c r="BZA192"/>
      <c r="BZB192"/>
      <c r="BZC192"/>
      <c r="BZD192"/>
      <c r="BZE192"/>
      <c r="BZF192"/>
      <c r="BZG192"/>
      <c r="BZH192"/>
      <c r="BZI192"/>
      <c r="BZJ192"/>
      <c r="BZK192"/>
      <c r="BZL192"/>
      <c r="BZM192"/>
      <c r="BZN192"/>
      <c r="BZO192"/>
      <c r="BZP192"/>
      <c r="BZQ192"/>
      <c r="BZR192"/>
      <c r="BZS192"/>
      <c r="BZT192"/>
      <c r="BZU192"/>
      <c r="BZV192"/>
      <c r="BZW192"/>
      <c r="BZX192"/>
      <c r="BZY192"/>
      <c r="BZZ192"/>
      <c r="CAA192"/>
      <c r="CAB192"/>
      <c r="CAC192"/>
      <c r="CAD192"/>
      <c r="CAE192"/>
      <c r="CAF192"/>
      <c r="CAG192"/>
      <c r="CAH192"/>
      <c r="CAI192"/>
      <c r="CAJ192"/>
      <c r="CAK192"/>
      <c r="CAL192"/>
      <c r="CAM192"/>
      <c r="CAN192"/>
      <c r="CAO192"/>
      <c r="CAP192"/>
      <c r="CAQ192"/>
      <c r="CAR192"/>
      <c r="CAS192"/>
      <c r="CAT192"/>
      <c r="CAU192"/>
      <c r="CAV192"/>
      <c r="CAW192"/>
      <c r="CAX192"/>
      <c r="CAY192"/>
      <c r="CAZ192"/>
      <c r="CBA192"/>
      <c r="CBB192"/>
      <c r="CBC192"/>
      <c r="CBD192"/>
      <c r="CBE192"/>
      <c r="CBF192"/>
      <c r="CBG192"/>
      <c r="CBH192"/>
      <c r="CBI192"/>
      <c r="CBJ192"/>
      <c r="CBK192"/>
      <c r="CBL192"/>
      <c r="CBM192"/>
      <c r="CBN192"/>
      <c r="CBO192"/>
      <c r="CBP192"/>
      <c r="CBQ192"/>
      <c r="CBR192"/>
      <c r="CBS192"/>
      <c r="CBT192"/>
      <c r="CBU192"/>
      <c r="CBV192"/>
      <c r="CBW192"/>
      <c r="CBX192"/>
      <c r="CBY192"/>
      <c r="CBZ192"/>
      <c r="CCA192"/>
      <c r="CCB192"/>
      <c r="CCC192"/>
      <c r="CCD192"/>
      <c r="CCE192"/>
      <c r="CCF192"/>
      <c r="CCG192"/>
      <c r="CCH192"/>
      <c r="CCI192"/>
      <c r="CCJ192"/>
      <c r="CCK192"/>
      <c r="CCL192"/>
      <c r="CCM192"/>
      <c r="CCN192"/>
      <c r="CCO192"/>
      <c r="CCP192"/>
      <c r="CCQ192"/>
      <c r="CCR192"/>
      <c r="CCS192"/>
      <c r="CCT192"/>
      <c r="CCU192"/>
      <c r="CCV192"/>
      <c r="CCW192"/>
      <c r="CCX192"/>
      <c r="CCY192"/>
      <c r="CCZ192"/>
      <c r="CDA192"/>
      <c r="CDB192"/>
      <c r="CDC192"/>
      <c r="CDD192"/>
      <c r="CDE192"/>
      <c r="CDF192"/>
      <c r="CDG192"/>
      <c r="CDH192"/>
      <c r="CDI192"/>
      <c r="CDJ192"/>
      <c r="CDK192"/>
      <c r="CDL192"/>
      <c r="CDM192"/>
      <c r="CDN192"/>
      <c r="CDO192"/>
      <c r="CDP192"/>
      <c r="CDQ192"/>
      <c r="CDR192"/>
      <c r="CDS192"/>
      <c r="CDT192"/>
      <c r="CDU192"/>
      <c r="CDV192"/>
      <c r="CDW192"/>
      <c r="CDX192"/>
      <c r="CDY192"/>
      <c r="CDZ192"/>
      <c r="CEA192"/>
      <c r="CEB192"/>
      <c r="CEC192"/>
      <c r="CED192"/>
      <c r="CEE192"/>
      <c r="CEF192"/>
      <c r="CEG192"/>
      <c r="CEH192"/>
      <c r="CEI192"/>
      <c r="CEJ192"/>
      <c r="CEK192"/>
      <c r="CEL192"/>
      <c r="CEM192"/>
      <c r="CEN192"/>
      <c r="CEO192"/>
      <c r="CEP192"/>
      <c r="CEQ192"/>
      <c r="CER192"/>
      <c r="CES192"/>
      <c r="CET192"/>
      <c r="CEU192"/>
      <c r="CEV192"/>
      <c r="CEW192"/>
      <c r="CEX192"/>
      <c r="CEY192"/>
      <c r="CEZ192"/>
      <c r="CFA192"/>
      <c r="CFB192"/>
      <c r="CFC192"/>
      <c r="CFD192"/>
      <c r="CFE192"/>
      <c r="CFF192"/>
      <c r="CFG192"/>
      <c r="CFH192"/>
      <c r="CFI192"/>
      <c r="CFJ192"/>
      <c r="CFK192"/>
      <c r="CFL192"/>
      <c r="CFM192"/>
      <c r="CFN192"/>
      <c r="CFO192"/>
      <c r="CFP192"/>
      <c r="CFQ192"/>
      <c r="CFR192"/>
      <c r="CFS192"/>
      <c r="CFT192"/>
      <c r="CFU192"/>
      <c r="CFV192"/>
      <c r="CFW192"/>
      <c r="CFX192"/>
      <c r="CFY192"/>
      <c r="CFZ192"/>
      <c r="CGA192"/>
      <c r="CGB192"/>
      <c r="CGC192"/>
      <c r="CGD192"/>
      <c r="CGE192"/>
      <c r="CGF192"/>
      <c r="CGG192"/>
      <c r="CGH192"/>
      <c r="CGI192"/>
      <c r="CGJ192"/>
      <c r="CGK192"/>
      <c r="CGL192"/>
      <c r="CGM192"/>
      <c r="CGN192"/>
      <c r="CGO192"/>
      <c r="CGP192"/>
      <c r="CGQ192"/>
      <c r="CGR192"/>
      <c r="CGS192"/>
      <c r="CGT192"/>
      <c r="CGU192"/>
      <c r="CGV192"/>
      <c r="CGW192"/>
      <c r="CGX192"/>
      <c r="CGY192"/>
      <c r="CGZ192"/>
      <c r="CHA192"/>
      <c r="CHB192"/>
      <c r="CHC192"/>
      <c r="CHD192"/>
      <c r="CHE192"/>
      <c r="CHF192"/>
      <c r="CHG192"/>
      <c r="CHH192"/>
      <c r="CHI192"/>
      <c r="CHJ192"/>
      <c r="CHK192"/>
      <c r="CHL192"/>
      <c r="CHM192"/>
      <c r="CHN192"/>
      <c r="CHO192"/>
      <c r="CHP192"/>
      <c r="CHQ192"/>
      <c r="CHR192"/>
      <c r="CHS192"/>
      <c r="CHT192"/>
      <c r="CHU192"/>
      <c r="CHV192"/>
      <c r="CHW192"/>
      <c r="CHX192"/>
      <c r="CHY192"/>
      <c r="CHZ192"/>
      <c r="CIA192"/>
      <c r="CIB192"/>
      <c r="CIC192"/>
      <c r="CID192"/>
      <c r="CIE192"/>
      <c r="CIF192"/>
      <c r="CIG192"/>
      <c r="CIH192"/>
      <c r="CII192"/>
      <c r="CIJ192"/>
      <c r="CIK192"/>
      <c r="CIL192"/>
      <c r="CIM192"/>
      <c r="CIN192"/>
      <c r="CIO192"/>
      <c r="CIP192"/>
      <c r="CIQ192"/>
      <c r="CIR192"/>
      <c r="CIS192"/>
      <c r="CIT192"/>
      <c r="CIU192"/>
      <c r="CIV192"/>
      <c r="CIW192"/>
      <c r="CIX192"/>
      <c r="CIY192"/>
      <c r="CIZ192"/>
      <c r="CJA192"/>
      <c r="CJB192"/>
      <c r="CJC192"/>
      <c r="CJD192"/>
      <c r="CJE192"/>
      <c r="CJF192"/>
      <c r="CJG192"/>
      <c r="CJH192"/>
      <c r="CJI192"/>
      <c r="CJJ192"/>
      <c r="CJK192"/>
      <c r="CJL192"/>
      <c r="CJM192"/>
      <c r="CJN192"/>
      <c r="CJO192"/>
      <c r="CJP192"/>
      <c r="CJQ192"/>
      <c r="CJR192"/>
      <c r="CJS192"/>
      <c r="CJT192"/>
      <c r="CJU192"/>
      <c r="CJV192"/>
      <c r="CJW192"/>
      <c r="CJX192"/>
      <c r="CJY192"/>
      <c r="CJZ192"/>
      <c r="CKA192"/>
      <c r="CKB192"/>
      <c r="CKC192"/>
      <c r="CKD192"/>
      <c r="CKE192"/>
      <c r="CKF192"/>
      <c r="CKG192"/>
      <c r="CKH192"/>
      <c r="CKI192"/>
      <c r="CKJ192"/>
      <c r="CKK192"/>
      <c r="CKL192"/>
      <c r="CKM192"/>
      <c r="CKN192"/>
      <c r="CKO192"/>
      <c r="CKP192"/>
      <c r="CKQ192"/>
      <c r="CKR192"/>
      <c r="CKS192"/>
      <c r="CKT192"/>
      <c r="CKU192"/>
      <c r="CKV192"/>
      <c r="CKW192"/>
      <c r="CKX192"/>
      <c r="CKY192"/>
      <c r="CKZ192"/>
      <c r="CLA192"/>
      <c r="CLB192"/>
      <c r="CLC192"/>
      <c r="CLD192"/>
      <c r="CLE192"/>
      <c r="CLF192"/>
      <c r="CLG192"/>
      <c r="CLH192"/>
      <c r="CLI192"/>
      <c r="CLJ192"/>
      <c r="CLK192"/>
      <c r="CLL192"/>
      <c r="CLM192"/>
      <c r="CLN192"/>
      <c r="CLO192"/>
      <c r="CLP192"/>
      <c r="CLQ192"/>
      <c r="CLR192"/>
      <c r="CLS192"/>
      <c r="CLT192"/>
      <c r="CLU192"/>
      <c r="CLV192"/>
      <c r="CLW192"/>
      <c r="CLX192"/>
      <c r="CLY192"/>
      <c r="CLZ192"/>
      <c r="CMA192"/>
      <c r="CMB192"/>
      <c r="CMC192"/>
      <c r="CMD192"/>
      <c r="CME192"/>
      <c r="CMF192"/>
      <c r="CMG192"/>
      <c r="CMH192"/>
      <c r="CMI192"/>
      <c r="CMJ192"/>
      <c r="CMK192"/>
      <c r="CML192"/>
      <c r="CMM192"/>
      <c r="CMN192"/>
      <c r="CMO192"/>
      <c r="CMP192"/>
      <c r="CMQ192"/>
      <c r="CMR192"/>
      <c r="CMS192"/>
      <c r="CMT192"/>
      <c r="CMU192"/>
      <c r="CMV192"/>
      <c r="CMW192"/>
      <c r="CMX192"/>
      <c r="CMY192"/>
      <c r="CMZ192"/>
      <c r="CNA192"/>
      <c r="CNB192"/>
      <c r="CNC192"/>
      <c r="CND192"/>
      <c r="CNE192"/>
      <c r="CNF192"/>
      <c r="CNG192"/>
      <c r="CNH192"/>
      <c r="CNI192"/>
      <c r="CNJ192"/>
      <c r="CNK192"/>
      <c r="CNL192"/>
      <c r="CNM192"/>
      <c r="CNN192"/>
      <c r="CNO192"/>
      <c r="CNP192"/>
      <c r="CNQ192"/>
      <c r="CNR192"/>
      <c r="CNS192"/>
      <c r="CNT192"/>
      <c r="CNU192"/>
      <c r="CNV192"/>
      <c r="CNW192"/>
      <c r="CNX192"/>
      <c r="CNY192"/>
      <c r="CNZ192"/>
      <c r="COA192"/>
      <c r="COB192"/>
      <c r="COC192"/>
      <c r="COD192"/>
      <c r="COE192"/>
      <c r="COF192"/>
      <c r="COG192"/>
      <c r="COH192"/>
      <c r="COI192"/>
      <c r="COJ192"/>
      <c r="COK192"/>
      <c r="COL192"/>
      <c r="COM192"/>
      <c r="CON192"/>
      <c r="COO192"/>
      <c r="COP192"/>
      <c r="COQ192"/>
      <c r="COR192"/>
      <c r="COS192"/>
      <c r="COT192"/>
      <c r="COU192"/>
      <c r="COV192"/>
      <c r="COW192"/>
      <c r="COX192"/>
      <c r="COY192"/>
      <c r="COZ192"/>
      <c r="CPA192"/>
      <c r="CPB192"/>
      <c r="CPC192"/>
      <c r="CPD192"/>
      <c r="CPE192"/>
      <c r="CPF192"/>
      <c r="CPG192"/>
      <c r="CPH192"/>
      <c r="CPI192"/>
      <c r="CPJ192"/>
      <c r="CPK192"/>
      <c r="CPL192"/>
      <c r="CPM192"/>
      <c r="CPN192"/>
      <c r="CPO192"/>
      <c r="CPP192"/>
      <c r="CPQ192"/>
      <c r="CPR192"/>
      <c r="CPS192"/>
      <c r="CPT192"/>
      <c r="CPU192"/>
      <c r="CPV192"/>
      <c r="CPW192"/>
      <c r="CPX192"/>
      <c r="CPY192"/>
      <c r="CPZ192"/>
      <c r="CQA192"/>
      <c r="CQB192"/>
      <c r="CQC192"/>
      <c r="CQD192"/>
      <c r="CQE192"/>
      <c r="CQF192"/>
      <c r="CQG192"/>
      <c r="CQH192"/>
      <c r="CQI192"/>
      <c r="CQJ192"/>
      <c r="CQK192"/>
      <c r="CQL192"/>
      <c r="CQM192"/>
      <c r="CQN192"/>
      <c r="CQO192"/>
      <c r="CQP192"/>
      <c r="CQQ192"/>
      <c r="CQR192"/>
      <c r="CQS192"/>
      <c r="CQT192"/>
      <c r="CQU192"/>
      <c r="CQV192"/>
      <c r="CQW192"/>
      <c r="CQX192"/>
      <c r="CQY192"/>
      <c r="CQZ192"/>
      <c r="CRA192"/>
      <c r="CRB192"/>
      <c r="CRC192"/>
      <c r="CRD192"/>
      <c r="CRE192"/>
      <c r="CRF192"/>
      <c r="CRG192"/>
      <c r="CRH192"/>
      <c r="CRI192"/>
      <c r="CRJ192"/>
      <c r="CRK192"/>
      <c r="CRL192"/>
      <c r="CRM192"/>
      <c r="CRN192"/>
      <c r="CRO192"/>
      <c r="CRP192"/>
      <c r="CRQ192"/>
      <c r="CRR192"/>
      <c r="CRS192"/>
      <c r="CRT192"/>
      <c r="CRU192"/>
      <c r="CRV192"/>
      <c r="CRW192"/>
      <c r="CRX192"/>
      <c r="CRY192"/>
      <c r="CRZ192"/>
      <c r="CSA192"/>
      <c r="CSB192"/>
      <c r="CSC192"/>
      <c r="CSD192"/>
      <c r="CSE192"/>
      <c r="CSF192"/>
      <c r="CSG192"/>
      <c r="CSH192"/>
      <c r="CSI192"/>
      <c r="CSJ192"/>
      <c r="CSK192"/>
      <c r="CSL192"/>
      <c r="CSM192"/>
      <c r="CSN192"/>
      <c r="CSO192"/>
      <c r="CSP192"/>
      <c r="CSQ192"/>
      <c r="CSR192"/>
      <c r="CSS192"/>
      <c r="CST192"/>
      <c r="CSU192"/>
      <c r="CSV192"/>
      <c r="CSW192"/>
      <c r="CSX192"/>
      <c r="CSY192"/>
      <c r="CSZ192"/>
      <c r="CTA192"/>
      <c r="CTB192"/>
      <c r="CTC192"/>
      <c r="CTD192"/>
      <c r="CTE192"/>
      <c r="CTF192"/>
      <c r="CTG192"/>
      <c r="CTH192"/>
      <c r="CTI192"/>
      <c r="CTJ192"/>
      <c r="CTK192"/>
      <c r="CTL192"/>
      <c r="CTM192"/>
      <c r="CTN192"/>
      <c r="CTO192"/>
      <c r="CTP192"/>
      <c r="CTQ192"/>
      <c r="CTR192"/>
      <c r="CTS192"/>
      <c r="CTT192"/>
      <c r="CTU192"/>
      <c r="CTV192"/>
      <c r="CTW192"/>
      <c r="CTX192"/>
      <c r="CTY192"/>
      <c r="CTZ192"/>
      <c r="CUA192"/>
      <c r="CUB192"/>
      <c r="CUC192"/>
      <c r="CUD192"/>
      <c r="CUE192"/>
      <c r="CUF192"/>
      <c r="CUG192"/>
      <c r="CUH192"/>
      <c r="CUI192"/>
      <c r="CUJ192"/>
      <c r="CUK192"/>
      <c r="CUL192"/>
      <c r="CUM192"/>
      <c r="CUN192"/>
      <c r="CUO192"/>
      <c r="CUP192"/>
      <c r="CUQ192"/>
      <c r="CUR192"/>
      <c r="CUS192"/>
      <c r="CUT192"/>
      <c r="CUU192"/>
      <c r="CUV192"/>
      <c r="CUW192"/>
      <c r="CUX192"/>
      <c r="CUY192"/>
      <c r="CUZ192"/>
      <c r="CVA192"/>
      <c r="CVB192"/>
      <c r="CVC192"/>
      <c r="CVD192"/>
      <c r="CVE192"/>
      <c r="CVF192"/>
      <c r="CVG192"/>
      <c r="CVH192"/>
      <c r="CVI192"/>
      <c r="CVJ192"/>
      <c r="CVK192"/>
      <c r="CVL192"/>
      <c r="CVM192"/>
      <c r="CVN192"/>
      <c r="CVO192"/>
      <c r="CVP192"/>
      <c r="CVQ192"/>
      <c r="CVR192"/>
      <c r="CVS192"/>
      <c r="CVT192"/>
      <c r="CVU192"/>
      <c r="CVV192"/>
      <c r="CVW192"/>
      <c r="CVX192"/>
      <c r="CVY192"/>
      <c r="CVZ192"/>
      <c r="CWA192"/>
      <c r="CWB192"/>
      <c r="CWC192"/>
      <c r="CWD192"/>
      <c r="CWE192"/>
      <c r="CWF192"/>
      <c r="CWG192"/>
      <c r="CWH192"/>
      <c r="CWI192"/>
      <c r="CWJ192"/>
      <c r="CWK192"/>
      <c r="CWL192"/>
      <c r="CWM192"/>
      <c r="CWN192"/>
      <c r="CWO192"/>
      <c r="CWP192"/>
      <c r="CWQ192"/>
      <c r="CWR192"/>
      <c r="CWS192"/>
      <c r="CWT192"/>
      <c r="CWU192"/>
      <c r="CWV192"/>
      <c r="CWW192"/>
      <c r="CWX192"/>
      <c r="CWY192"/>
      <c r="CWZ192"/>
      <c r="CXA192"/>
      <c r="CXB192"/>
      <c r="CXC192"/>
      <c r="CXD192"/>
      <c r="CXE192"/>
      <c r="CXF192"/>
      <c r="CXG192"/>
      <c r="CXH192"/>
      <c r="CXI192"/>
      <c r="CXJ192"/>
      <c r="CXK192"/>
      <c r="CXL192"/>
      <c r="CXM192"/>
      <c r="CXN192"/>
      <c r="CXO192"/>
      <c r="CXP192"/>
      <c r="CXQ192"/>
      <c r="CXR192"/>
      <c r="CXS192"/>
      <c r="CXT192"/>
      <c r="CXU192"/>
      <c r="CXV192"/>
      <c r="CXW192"/>
      <c r="CXX192"/>
      <c r="CXY192"/>
      <c r="CXZ192"/>
      <c r="CYA192"/>
      <c r="CYB192"/>
      <c r="CYC192"/>
      <c r="CYD192"/>
      <c r="CYE192"/>
      <c r="CYF192"/>
      <c r="CYG192"/>
      <c r="CYH192"/>
      <c r="CYI192"/>
      <c r="CYJ192"/>
      <c r="CYK192"/>
      <c r="CYL192"/>
      <c r="CYM192"/>
      <c r="CYN192"/>
      <c r="CYO192"/>
      <c r="CYP192"/>
      <c r="CYQ192"/>
      <c r="CYR192"/>
      <c r="CYS192"/>
      <c r="CYT192"/>
      <c r="CYU192"/>
      <c r="CYV192"/>
      <c r="CYW192"/>
      <c r="CYX192"/>
      <c r="CYY192"/>
      <c r="CYZ192"/>
      <c r="CZA192"/>
      <c r="CZB192"/>
      <c r="CZC192"/>
      <c r="CZD192"/>
      <c r="CZE192"/>
      <c r="CZF192"/>
      <c r="CZG192"/>
      <c r="CZH192"/>
      <c r="CZI192"/>
      <c r="CZJ192"/>
      <c r="CZK192"/>
      <c r="CZL192"/>
      <c r="CZM192"/>
      <c r="CZN192"/>
      <c r="CZO192"/>
      <c r="CZP192"/>
      <c r="CZQ192"/>
      <c r="CZR192"/>
      <c r="CZS192"/>
      <c r="CZT192"/>
      <c r="CZU192"/>
      <c r="CZV192"/>
      <c r="CZW192"/>
      <c r="CZX192"/>
      <c r="CZY192"/>
      <c r="CZZ192"/>
      <c r="DAA192"/>
      <c r="DAB192"/>
      <c r="DAC192"/>
      <c r="DAD192"/>
      <c r="DAE192"/>
      <c r="DAF192"/>
      <c r="DAG192"/>
      <c r="DAH192"/>
      <c r="DAI192"/>
      <c r="DAJ192"/>
      <c r="DAK192"/>
      <c r="DAL192"/>
      <c r="DAM192"/>
      <c r="DAN192"/>
      <c r="DAO192"/>
      <c r="DAP192"/>
      <c r="DAQ192"/>
      <c r="DAR192"/>
      <c r="DAS192"/>
      <c r="DAT192"/>
      <c r="DAU192"/>
      <c r="DAV192"/>
      <c r="DAW192"/>
      <c r="DAX192"/>
      <c r="DAY192"/>
      <c r="DAZ192"/>
      <c r="DBA192"/>
      <c r="DBB192"/>
      <c r="DBC192"/>
      <c r="DBD192"/>
      <c r="DBE192"/>
      <c r="DBF192"/>
      <c r="DBG192"/>
      <c r="DBH192"/>
      <c r="DBI192"/>
      <c r="DBJ192"/>
      <c r="DBK192"/>
      <c r="DBL192"/>
      <c r="DBM192"/>
      <c r="DBN192"/>
      <c r="DBO192"/>
      <c r="DBP192"/>
      <c r="DBQ192"/>
      <c r="DBR192"/>
      <c r="DBS192"/>
      <c r="DBT192"/>
      <c r="DBU192"/>
      <c r="DBV192"/>
      <c r="DBW192"/>
      <c r="DBX192"/>
      <c r="DBY192"/>
      <c r="DBZ192"/>
      <c r="DCA192"/>
      <c r="DCB192"/>
      <c r="DCC192"/>
      <c r="DCD192"/>
      <c r="DCE192"/>
      <c r="DCF192"/>
      <c r="DCG192"/>
      <c r="DCH192"/>
      <c r="DCI192"/>
      <c r="DCJ192"/>
      <c r="DCK192"/>
      <c r="DCL192"/>
      <c r="DCM192"/>
      <c r="DCN192"/>
      <c r="DCO192"/>
      <c r="DCP192"/>
      <c r="DCQ192"/>
      <c r="DCR192"/>
      <c r="DCS192"/>
      <c r="DCT192"/>
      <c r="DCU192"/>
      <c r="DCV192"/>
      <c r="DCW192"/>
      <c r="DCX192"/>
      <c r="DCY192"/>
      <c r="DCZ192"/>
      <c r="DDA192"/>
      <c r="DDB192"/>
      <c r="DDC192"/>
      <c r="DDD192"/>
      <c r="DDE192"/>
      <c r="DDF192"/>
      <c r="DDG192"/>
      <c r="DDH192"/>
      <c r="DDI192"/>
      <c r="DDJ192"/>
      <c r="DDK192"/>
      <c r="DDL192"/>
      <c r="DDM192"/>
      <c r="DDN192"/>
      <c r="DDO192"/>
      <c r="DDP192"/>
      <c r="DDQ192"/>
      <c r="DDR192"/>
      <c r="DDS192"/>
      <c r="DDT192"/>
      <c r="DDU192"/>
      <c r="DDV192"/>
      <c r="DDW192"/>
      <c r="DDX192"/>
      <c r="DDY192"/>
      <c r="DDZ192"/>
      <c r="DEA192"/>
      <c r="DEB192"/>
      <c r="DEC192"/>
      <c r="DED192"/>
      <c r="DEE192"/>
      <c r="DEF192"/>
      <c r="DEG192"/>
      <c r="DEH192"/>
      <c r="DEI192"/>
      <c r="DEJ192"/>
      <c r="DEK192"/>
      <c r="DEL192"/>
      <c r="DEM192"/>
      <c r="DEN192"/>
      <c r="DEO192"/>
      <c r="DEP192"/>
      <c r="DEQ192"/>
      <c r="DER192"/>
      <c r="DES192"/>
      <c r="DET192"/>
      <c r="DEU192"/>
      <c r="DEV192"/>
      <c r="DEW192"/>
      <c r="DEX192"/>
      <c r="DEY192"/>
      <c r="DEZ192"/>
      <c r="DFA192"/>
      <c r="DFB192"/>
      <c r="DFC192"/>
      <c r="DFD192"/>
      <c r="DFE192"/>
      <c r="DFF192"/>
      <c r="DFG192"/>
      <c r="DFH192"/>
      <c r="DFI192"/>
      <c r="DFJ192"/>
      <c r="DFK192"/>
      <c r="DFL192"/>
      <c r="DFM192"/>
      <c r="DFN192"/>
      <c r="DFO192"/>
      <c r="DFP192"/>
      <c r="DFQ192"/>
      <c r="DFR192"/>
      <c r="DFS192"/>
      <c r="DFT192"/>
      <c r="DFU192"/>
      <c r="DFV192"/>
      <c r="DFW192"/>
      <c r="DFX192"/>
      <c r="DFY192"/>
      <c r="DFZ192"/>
      <c r="DGA192"/>
      <c r="DGB192"/>
      <c r="DGC192"/>
      <c r="DGD192"/>
      <c r="DGE192"/>
      <c r="DGF192"/>
      <c r="DGG192"/>
      <c r="DGH192"/>
      <c r="DGI192"/>
      <c r="DGJ192"/>
      <c r="DGK192"/>
      <c r="DGL192"/>
      <c r="DGM192"/>
      <c r="DGN192"/>
      <c r="DGO192"/>
      <c r="DGP192"/>
      <c r="DGQ192"/>
      <c r="DGR192"/>
      <c r="DGS192"/>
      <c r="DGT192"/>
      <c r="DGU192"/>
      <c r="DGV192"/>
      <c r="DGW192"/>
      <c r="DGX192"/>
      <c r="DGY192"/>
      <c r="DGZ192"/>
      <c r="DHA192"/>
      <c r="DHB192"/>
      <c r="DHC192"/>
      <c r="DHD192"/>
      <c r="DHE192"/>
      <c r="DHF192"/>
      <c r="DHG192"/>
      <c r="DHH192"/>
      <c r="DHI192"/>
      <c r="DHJ192"/>
      <c r="DHK192"/>
      <c r="DHL192"/>
      <c r="DHM192"/>
      <c r="DHN192"/>
      <c r="DHO192"/>
      <c r="DHP192"/>
      <c r="DHQ192"/>
      <c r="DHR192"/>
      <c r="DHS192"/>
      <c r="DHT192"/>
      <c r="DHU192"/>
      <c r="DHV192"/>
      <c r="DHW192"/>
      <c r="DHX192"/>
      <c r="DHY192"/>
      <c r="DHZ192"/>
      <c r="DIA192"/>
      <c r="DIB192"/>
      <c r="DIC192"/>
      <c r="DID192"/>
      <c r="DIE192"/>
      <c r="DIF192"/>
      <c r="DIG192"/>
      <c r="DIH192"/>
      <c r="DII192"/>
      <c r="DIJ192"/>
      <c r="DIK192"/>
      <c r="DIL192"/>
      <c r="DIM192"/>
      <c r="DIN192"/>
      <c r="DIO192"/>
      <c r="DIP192"/>
      <c r="DIQ192"/>
      <c r="DIR192"/>
      <c r="DIS192"/>
      <c r="DIT192"/>
      <c r="DIU192"/>
      <c r="DIV192"/>
      <c r="DIW192"/>
      <c r="DIX192"/>
      <c r="DIY192"/>
      <c r="DIZ192"/>
      <c r="DJA192"/>
      <c r="DJB192"/>
      <c r="DJC192"/>
      <c r="DJD192"/>
      <c r="DJE192"/>
      <c r="DJF192"/>
      <c r="DJG192"/>
      <c r="DJH192"/>
      <c r="DJI192"/>
      <c r="DJJ192"/>
      <c r="DJK192"/>
      <c r="DJL192"/>
      <c r="DJM192"/>
      <c r="DJN192"/>
      <c r="DJO192"/>
      <c r="DJP192"/>
      <c r="DJQ192"/>
      <c r="DJR192"/>
      <c r="DJS192"/>
      <c r="DJT192"/>
      <c r="DJU192"/>
      <c r="DJV192"/>
      <c r="DJW192"/>
      <c r="DJX192"/>
      <c r="DJY192"/>
      <c r="DJZ192"/>
      <c r="DKA192"/>
      <c r="DKB192"/>
      <c r="DKC192"/>
      <c r="DKD192"/>
      <c r="DKE192"/>
      <c r="DKF192"/>
      <c r="DKG192"/>
      <c r="DKH192"/>
      <c r="DKI192"/>
      <c r="DKJ192"/>
      <c r="DKK192"/>
      <c r="DKL192"/>
      <c r="DKM192"/>
      <c r="DKN192"/>
      <c r="DKO192"/>
      <c r="DKP192"/>
      <c r="DKQ192"/>
      <c r="DKR192"/>
      <c r="DKS192"/>
      <c r="DKT192"/>
      <c r="DKU192"/>
      <c r="DKV192"/>
      <c r="DKW192"/>
      <c r="DKX192"/>
      <c r="DKY192"/>
      <c r="DKZ192"/>
      <c r="DLA192"/>
      <c r="DLB192"/>
      <c r="DLC192"/>
      <c r="DLD192"/>
      <c r="DLE192"/>
      <c r="DLF192"/>
      <c r="DLG192"/>
      <c r="DLH192"/>
      <c r="DLI192"/>
      <c r="DLJ192"/>
      <c r="DLK192"/>
      <c r="DLL192"/>
      <c r="DLM192"/>
      <c r="DLN192"/>
      <c r="DLO192"/>
      <c r="DLP192"/>
      <c r="DLQ192"/>
      <c r="DLR192"/>
      <c r="DLS192"/>
      <c r="DLT192"/>
      <c r="DLU192"/>
      <c r="DLV192"/>
      <c r="DLW192"/>
      <c r="DLX192"/>
      <c r="DLY192"/>
      <c r="DLZ192"/>
      <c r="DMA192"/>
      <c r="DMB192"/>
      <c r="DMC192"/>
      <c r="DMD192"/>
      <c r="DME192"/>
      <c r="DMF192"/>
      <c r="DMG192"/>
      <c r="DMH192"/>
      <c r="DMI192"/>
      <c r="DMJ192"/>
      <c r="DMK192"/>
      <c r="DML192"/>
      <c r="DMM192"/>
      <c r="DMN192"/>
      <c r="DMO192"/>
      <c r="DMP192"/>
      <c r="DMQ192"/>
      <c r="DMR192"/>
      <c r="DMS192"/>
      <c r="DMT192"/>
      <c r="DMU192"/>
      <c r="DMV192"/>
      <c r="DMW192"/>
      <c r="DMX192"/>
      <c r="DMY192"/>
      <c r="DMZ192"/>
      <c r="DNA192"/>
      <c r="DNB192"/>
      <c r="DNC192"/>
      <c r="DND192"/>
      <c r="DNE192"/>
      <c r="DNF192"/>
      <c r="DNG192"/>
      <c r="DNH192"/>
      <c r="DNI192"/>
      <c r="DNJ192"/>
      <c r="DNK192"/>
      <c r="DNL192"/>
      <c r="DNM192"/>
      <c r="DNN192"/>
      <c r="DNO192"/>
      <c r="DNP192"/>
      <c r="DNQ192"/>
      <c r="DNR192"/>
      <c r="DNS192"/>
      <c r="DNT192"/>
      <c r="DNU192"/>
      <c r="DNV192"/>
      <c r="DNW192"/>
      <c r="DNX192"/>
      <c r="DNY192"/>
      <c r="DNZ192"/>
      <c r="DOA192"/>
      <c r="DOB192"/>
      <c r="DOC192"/>
      <c r="DOD192"/>
      <c r="DOE192"/>
      <c r="DOF192"/>
      <c r="DOG192"/>
      <c r="DOH192"/>
      <c r="DOI192"/>
      <c r="DOJ192"/>
      <c r="DOK192"/>
      <c r="DOL192"/>
      <c r="DOM192"/>
      <c r="DON192"/>
      <c r="DOO192"/>
      <c r="DOP192"/>
      <c r="DOQ192"/>
      <c r="DOR192"/>
      <c r="DOS192"/>
      <c r="DOT192"/>
      <c r="DOU192"/>
      <c r="DOV192"/>
      <c r="DOW192"/>
      <c r="DOX192"/>
      <c r="DOY192"/>
      <c r="DOZ192"/>
      <c r="DPA192"/>
      <c r="DPB192"/>
      <c r="DPC192"/>
      <c r="DPD192"/>
      <c r="DPE192"/>
      <c r="DPF192"/>
      <c r="DPG192"/>
      <c r="DPH192"/>
      <c r="DPI192"/>
      <c r="DPJ192"/>
      <c r="DPK192"/>
      <c r="DPL192"/>
      <c r="DPM192"/>
      <c r="DPN192"/>
      <c r="DPO192"/>
      <c r="DPP192"/>
      <c r="DPQ192"/>
      <c r="DPR192"/>
      <c r="DPS192"/>
      <c r="DPT192"/>
      <c r="DPU192"/>
      <c r="DPV192"/>
      <c r="DPW192"/>
      <c r="DPX192"/>
      <c r="DPY192"/>
      <c r="DPZ192"/>
      <c r="DQA192"/>
      <c r="DQB192"/>
      <c r="DQC192"/>
      <c r="DQD192"/>
      <c r="DQE192"/>
      <c r="DQF192"/>
      <c r="DQG192"/>
      <c r="DQH192"/>
      <c r="DQI192"/>
      <c r="DQJ192"/>
      <c r="DQK192"/>
      <c r="DQL192"/>
      <c r="DQM192"/>
      <c r="DQN192"/>
      <c r="DQO192"/>
      <c r="DQP192"/>
      <c r="DQQ192"/>
      <c r="DQR192"/>
      <c r="DQS192"/>
      <c r="DQT192"/>
      <c r="DQU192"/>
      <c r="DQV192"/>
      <c r="DQW192"/>
      <c r="DQX192"/>
      <c r="DQY192"/>
      <c r="DQZ192"/>
      <c r="DRA192"/>
      <c r="DRB192"/>
      <c r="DRC192"/>
      <c r="DRD192"/>
      <c r="DRE192"/>
      <c r="DRF192"/>
      <c r="DRG192"/>
      <c r="DRH192"/>
      <c r="DRI192"/>
      <c r="DRJ192"/>
      <c r="DRK192"/>
      <c r="DRL192"/>
      <c r="DRM192"/>
      <c r="DRN192"/>
      <c r="DRO192"/>
      <c r="DRP192"/>
      <c r="DRQ192"/>
      <c r="DRR192"/>
      <c r="DRS192"/>
      <c r="DRT192"/>
      <c r="DRU192"/>
      <c r="DRV192"/>
      <c r="DRW192"/>
      <c r="DRX192"/>
      <c r="DRY192"/>
      <c r="DRZ192"/>
      <c r="DSA192"/>
      <c r="DSB192"/>
      <c r="DSC192"/>
      <c r="DSD192"/>
      <c r="DSE192"/>
      <c r="DSF192"/>
      <c r="DSG192"/>
      <c r="DSH192"/>
      <c r="DSI192"/>
      <c r="DSJ192"/>
      <c r="DSK192"/>
      <c r="DSL192"/>
      <c r="DSM192"/>
      <c r="DSN192"/>
      <c r="DSO192"/>
      <c r="DSP192"/>
      <c r="DSQ192"/>
      <c r="DSR192"/>
      <c r="DSS192"/>
      <c r="DST192"/>
      <c r="DSU192"/>
      <c r="DSV192"/>
      <c r="DSW192"/>
      <c r="DSX192"/>
      <c r="DSY192"/>
      <c r="DSZ192"/>
      <c r="DTA192"/>
      <c r="DTB192"/>
      <c r="DTC192"/>
      <c r="DTD192"/>
      <c r="DTE192"/>
      <c r="DTF192"/>
      <c r="DTG192"/>
      <c r="DTH192"/>
      <c r="DTI192"/>
      <c r="DTJ192"/>
      <c r="DTK192"/>
      <c r="DTL192"/>
      <c r="DTM192"/>
      <c r="DTN192"/>
      <c r="DTO192"/>
      <c r="DTP192"/>
      <c r="DTQ192"/>
      <c r="DTR192"/>
      <c r="DTS192"/>
      <c r="DTT192"/>
      <c r="DTU192"/>
      <c r="DTV192"/>
      <c r="DTW192"/>
      <c r="DTX192"/>
      <c r="DTY192"/>
      <c r="DTZ192"/>
      <c r="DUA192"/>
      <c r="DUB192"/>
      <c r="DUC192"/>
      <c r="DUD192"/>
      <c r="DUE192"/>
      <c r="DUF192"/>
      <c r="DUG192"/>
      <c r="DUH192"/>
      <c r="DUI192"/>
      <c r="DUJ192"/>
      <c r="DUK192"/>
      <c r="DUL192"/>
      <c r="DUM192"/>
      <c r="DUN192"/>
      <c r="DUO192"/>
      <c r="DUP192"/>
      <c r="DUQ192"/>
      <c r="DUR192"/>
      <c r="DUS192"/>
      <c r="DUT192"/>
      <c r="DUU192"/>
      <c r="DUV192"/>
      <c r="DUW192"/>
      <c r="DUX192"/>
      <c r="DUY192"/>
      <c r="DUZ192"/>
      <c r="DVA192"/>
      <c r="DVB192"/>
      <c r="DVC192"/>
      <c r="DVD192"/>
      <c r="DVE192"/>
      <c r="DVF192"/>
      <c r="DVG192"/>
      <c r="DVH192"/>
      <c r="DVI192"/>
      <c r="DVJ192"/>
      <c r="DVK192"/>
      <c r="DVL192"/>
      <c r="DVM192"/>
      <c r="DVN192"/>
      <c r="DVO192"/>
      <c r="DVP192"/>
      <c r="DVQ192"/>
      <c r="DVR192"/>
      <c r="DVS192"/>
      <c r="DVT192"/>
      <c r="DVU192"/>
      <c r="DVV192"/>
      <c r="DVW192"/>
      <c r="DVX192"/>
      <c r="DVY192"/>
      <c r="DVZ192"/>
      <c r="DWA192"/>
      <c r="DWB192"/>
      <c r="DWC192"/>
      <c r="DWD192"/>
      <c r="DWE192"/>
      <c r="DWF192"/>
      <c r="DWG192"/>
      <c r="DWH192"/>
      <c r="DWI192"/>
      <c r="DWJ192"/>
      <c r="DWK192"/>
      <c r="DWL192"/>
      <c r="DWM192"/>
      <c r="DWN192"/>
      <c r="DWO192"/>
      <c r="DWP192"/>
      <c r="DWQ192"/>
      <c r="DWR192"/>
      <c r="DWS192"/>
      <c r="DWT192"/>
      <c r="DWU192"/>
      <c r="DWV192"/>
      <c r="DWW192"/>
      <c r="DWX192"/>
      <c r="DWY192"/>
      <c r="DWZ192"/>
      <c r="DXA192"/>
      <c r="DXB192"/>
      <c r="DXC192"/>
      <c r="DXD192"/>
      <c r="DXE192"/>
      <c r="DXF192"/>
      <c r="DXG192"/>
      <c r="DXH192"/>
      <c r="DXI192"/>
      <c r="DXJ192"/>
      <c r="DXK192"/>
      <c r="DXL192"/>
      <c r="DXM192"/>
      <c r="DXN192"/>
      <c r="DXO192"/>
      <c r="DXP192"/>
      <c r="DXQ192"/>
      <c r="DXR192"/>
      <c r="DXS192"/>
      <c r="DXT192"/>
      <c r="DXU192"/>
      <c r="DXV192"/>
      <c r="DXW192"/>
      <c r="DXX192"/>
      <c r="DXY192"/>
      <c r="DXZ192"/>
      <c r="DYA192"/>
      <c r="DYB192"/>
      <c r="DYC192"/>
      <c r="DYD192"/>
      <c r="DYE192"/>
      <c r="DYF192"/>
      <c r="DYG192"/>
      <c r="DYH192"/>
      <c r="DYI192"/>
      <c r="DYJ192"/>
      <c r="DYK192"/>
      <c r="DYL192"/>
      <c r="DYM192"/>
      <c r="DYN192"/>
      <c r="DYO192"/>
      <c r="DYP192"/>
      <c r="DYQ192"/>
      <c r="DYR192"/>
      <c r="DYS192"/>
      <c r="DYT192"/>
      <c r="DYU192"/>
      <c r="DYV192"/>
      <c r="DYW192"/>
      <c r="DYX192"/>
      <c r="DYY192"/>
      <c r="DYZ192"/>
      <c r="DZA192"/>
      <c r="DZB192"/>
      <c r="DZC192"/>
      <c r="DZD192"/>
      <c r="DZE192"/>
      <c r="DZF192"/>
      <c r="DZG192"/>
      <c r="DZH192"/>
      <c r="DZI192"/>
      <c r="DZJ192"/>
      <c r="DZK192"/>
      <c r="DZL192"/>
      <c r="DZM192"/>
      <c r="DZN192"/>
      <c r="DZO192"/>
      <c r="DZP192"/>
      <c r="DZQ192"/>
      <c r="DZR192"/>
      <c r="DZS192"/>
      <c r="DZT192"/>
      <c r="DZU192"/>
      <c r="DZV192"/>
      <c r="DZW192"/>
      <c r="DZX192"/>
      <c r="DZY192"/>
      <c r="DZZ192"/>
      <c r="EAA192"/>
      <c r="EAB192"/>
      <c r="EAC192"/>
      <c r="EAD192"/>
      <c r="EAE192"/>
      <c r="EAF192"/>
      <c r="EAG192"/>
      <c r="EAH192"/>
      <c r="EAI192"/>
      <c r="EAJ192"/>
      <c r="EAK192"/>
      <c r="EAL192"/>
      <c r="EAM192"/>
      <c r="EAN192"/>
      <c r="EAO192"/>
      <c r="EAP192"/>
      <c r="EAQ192"/>
      <c r="EAR192"/>
      <c r="EAS192"/>
      <c r="EAT192"/>
      <c r="EAU192"/>
      <c r="EAV192"/>
      <c r="EAW192"/>
      <c r="EAX192"/>
      <c r="EAY192"/>
      <c r="EAZ192"/>
      <c r="EBA192"/>
      <c r="EBB192"/>
      <c r="EBC192"/>
      <c r="EBD192"/>
      <c r="EBE192"/>
      <c r="EBF192"/>
      <c r="EBG192"/>
      <c r="EBH192"/>
      <c r="EBI192"/>
      <c r="EBJ192"/>
      <c r="EBK192"/>
      <c r="EBL192"/>
      <c r="EBM192"/>
      <c r="EBN192"/>
      <c r="EBO192"/>
      <c r="EBP192"/>
      <c r="EBQ192"/>
      <c r="EBR192"/>
      <c r="EBS192"/>
      <c r="EBT192"/>
      <c r="EBU192"/>
      <c r="EBV192"/>
      <c r="EBW192"/>
      <c r="EBX192"/>
      <c r="EBY192"/>
      <c r="EBZ192"/>
      <c r="ECA192"/>
      <c r="ECB192"/>
      <c r="ECC192"/>
      <c r="ECD192"/>
      <c r="ECE192"/>
      <c r="ECF192"/>
      <c r="ECG192"/>
      <c r="ECH192"/>
      <c r="ECI192"/>
      <c r="ECJ192"/>
      <c r="ECK192"/>
      <c r="ECL192"/>
      <c r="ECM192"/>
      <c r="ECN192"/>
      <c r="ECO192"/>
      <c r="ECP192"/>
      <c r="ECQ192"/>
      <c r="ECR192"/>
      <c r="ECS192"/>
      <c r="ECT192"/>
      <c r="ECU192"/>
      <c r="ECV192"/>
      <c r="ECW192"/>
      <c r="ECX192"/>
      <c r="ECY192"/>
      <c r="ECZ192"/>
      <c r="EDA192"/>
      <c r="EDB192"/>
      <c r="EDC192"/>
      <c r="EDD192"/>
      <c r="EDE192"/>
      <c r="EDF192"/>
      <c r="EDG192"/>
      <c r="EDH192"/>
      <c r="EDI192"/>
      <c r="EDJ192"/>
      <c r="EDK192"/>
      <c r="EDL192"/>
      <c r="EDM192"/>
      <c r="EDN192"/>
      <c r="EDO192"/>
      <c r="EDP192"/>
      <c r="EDQ192"/>
      <c r="EDR192"/>
      <c r="EDS192"/>
      <c r="EDT192"/>
      <c r="EDU192"/>
      <c r="EDV192"/>
      <c r="EDW192"/>
      <c r="EDX192"/>
      <c r="EDY192"/>
      <c r="EDZ192"/>
      <c r="EEA192"/>
      <c r="EEB192"/>
      <c r="EEC192"/>
      <c r="EED192"/>
      <c r="EEE192"/>
      <c r="EEF192"/>
      <c r="EEG192"/>
      <c r="EEH192"/>
      <c r="EEI192"/>
      <c r="EEJ192"/>
      <c r="EEK192"/>
      <c r="EEL192"/>
      <c r="EEM192"/>
      <c r="EEN192"/>
      <c r="EEO192"/>
      <c r="EEP192"/>
      <c r="EEQ192"/>
      <c r="EER192"/>
      <c r="EES192"/>
      <c r="EET192"/>
      <c r="EEU192"/>
      <c r="EEV192"/>
      <c r="EEW192"/>
      <c r="EEX192"/>
      <c r="EEY192"/>
      <c r="EEZ192"/>
      <c r="EFA192"/>
      <c r="EFB192"/>
      <c r="EFC192"/>
      <c r="EFD192"/>
      <c r="EFE192"/>
      <c r="EFF192"/>
      <c r="EFG192"/>
      <c r="EFH192"/>
      <c r="EFI192"/>
      <c r="EFJ192"/>
      <c r="EFK192"/>
      <c r="EFL192"/>
      <c r="EFM192"/>
      <c r="EFN192"/>
      <c r="EFO192"/>
      <c r="EFP192"/>
      <c r="EFQ192"/>
      <c r="EFR192"/>
      <c r="EFS192"/>
      <c r="EFT192"/>
      <c r="EFU192"/>
      <c r="EFV192"/>
      <c r="EFW192"/>
      <c r="EFX192"/>
      <c r="EFY192"/>
      <c r="EFZ192"/>
      <c r="EGA192"/>
      <c r="EGB192"/>
      <c r="EGC192"/>
      <c r="EGD192"/>
      <c r="EGE192"/>
      <c r="EGF192"/>
      <c r="EGG192"/>
      <c r="EGH192"/>
      <c r="EGI192"/>
      <c r="EGJ192"/>
      <c r="EGK192"/>
      <c r="EGL192"/>
      <c r="EGM192"/>
      <c r="EGN192"/>
      <c r="EGO192"/>
      <c r="EGP192"/>
      <c r="EGQ192"/>
      <c r="EGR192"/>
      <c r="EGS192"/>
      <c r="EGT192"/>
      <c r="EGU192"/>
      <c r="EGV192"/>
      <c r="EGW192"/>
      <c r="EGX192"/>
      <c r="EGY192"/>
      <c r="EGZ192"/>
      <c r="EHA192"/>
      <c r="EHB192"/>
      <c r="EHC192"/>
      <c r="EHD192"/>
      <c r="EHE192"/>
      <c r="EHF192"/>
      <c r="EHG192"/>
      <c r="EHH192"/>
      <c r="EHI192"/>
      <c r="EHJ192"/>
      <c r="EHK192"/>
      <c r="EHL192"/>
      <c r="EHM192"/>
      <c r="EHN192"/>
      <c r="EHO192"/>
      <c r="EHP192"/>
      <c r="EHQ192"/>
      <c r="EHR192"/>
      <c r="EHS192"/>
      <c r="EHT192"/>
      <c r="EHU192"/>
      <c r="EHV192"/>
      <c r="EHW192"/>
      <c r="EHX192"/>
      <c r="EHY192"/>
      <c r="EHZ192"/>
      <c r="EIA192"/>
      <c r="EIB192"/>
      <c r="EIC192"/>
      <c r="EID192"/>
      <c r="EIE192"/>
      <c r="EIF192"/>
      <c r="EIG192"/>
      <c r="EIH192"/>
      <c r="EII192"/>
      <c r="EIJ192"/>
      <c r="EIK192"/>
      <c r="EIL192"/>
      <c r="EIM192"/>
      <c r="EIN192"/>
      <c r="EIO192"/>
      <c r="EIP192"/>
      <c r="EIQ192"/>
      <c r="EIR192"/>
      <c r="EIS192"/>
      <c r="EIT192"/>
      <c r="EIU192"/>
      <c r="EIV192"/>
      <c r="EIW192"/>
      <c r="EIX192"/>
      <c r="EIY192"/>
      <c r="EIZ192"/>
      <c r="EJA192"/>
      <c r="EJB192"/>
      <c r="EJC192"/>
      <c r="EJD192"/>
      <c r="EJE192"/>
      <c r="EJF192"/>
      <c r="EJG192"/>
      <c r="EJH192"/>
      <c r="EJI192"/>
      <c r="EJJ192"/>
      <c r="EJK192"/>
      <c r="EJL192"/>
      <c r="EJM192"/>
      <c r="EJN192"/>
      <c r="EJO192"/>
      <c r="EJP192"/>
      <c r="EJQ192"/>
      <c r="EJR192"/>
      <c r="EJS192"/>
      <c r="EJT192"/>
      <c r="EJU192"/>
      <c r="EJV192"/>
      <c r="EJW192"/>
      <c r="EJX192"/>
      <c r="EJY192"/>
      <c r="EJZ192"/>
      <c r="EKA192"/>
      <c r="EKB192"/>
      <c r="EKC192"/>
      <c r="EKD192"/>
      <c r="EKE192"/>
      <c r="EKF192"/>
      <c r="EKG192"/>
      <c r="EKH192"/>
      <c r="EKI192"/>
      <c r="EKJ192"/>
      <c r="EKK192"/>
      <c r="EKL192"/>
      <c r="EKM192"/>
      <c r="EKN192"/>
      <c r="EKO192"/>
      <c r="EKP192"/>
      <c r="EKQ192"/>
      <c r="EKR192"/>
      <c r="EKS192"/>
      <c r="EKT192"/>
      <c r="EKU192"/>
      <c r="EKV192"/>
      <c r="EKW192"/>
      <c r="EKX192"/>
      <c r="EKY192"/>
      <c r="EKZ192"/>
      <c r="ELA192"/>
      <c r="ELB192"/>
      <c r="ELC192"/>
      <c r="ELD192"/>
      <c r="ELE192"/>
      <c r="ELF192"/>
      <c r="ELG192"/>
      <c r="ELH192"/>
      <c r="ELI192"/>
      <c r="ELJ192"/>
      <c r="ELK192"/>
      <c r="ELL192"/>
      <c r="ELM192"/>
      <c r="ELN192"/>
      <c r="ELO192"/>
      <c r="ELP192"/>
      <c r="ELQ192"/>
      <c r="ELR192"/>
      <c r="ELS192"/>
      <c r="ELT192"/>
      <c r="ELU192"/>
      <c r="ELV192"/>
      <c r="ELW192"/>
      <c r="ELX192"/>
      <c r="ELY192"/>
      <c r="ELZ192"/>
      <c r="EMA192"/>
      <c r="EMB192"/>
      <c r="EMC192"/>
      <c r="EMD192"/>
      <c r="EME192"/>
      <c r="EMF192"/>
      <c r="EMG192"/>
      <c r="EMH192"/>
      <c r="EMI192"/>
      <c r="EMJ192"/>
      <c r="EMK192"/>
      <c r="EML192"/>
      <c r="EMM192"/>
      <c r="EMN192"/>
      <c r="EMO192"/>
      <c r="EMP192"/>
      <c r="EMQ192"/>
      <c r="EMR192"/>
      <c r="EMS192"/>
      <c r="EMT192"/>
      <c r="EMU192"/>
      <c r="EMV192"/>
      <c r="EMW192"/>
      <c r="EMX192"/>
      <c r="EMY192"/>
      <c r="EMZ192"/>
      <c r="ENA192"/>
      <c r="ENB192"/>
      <c r="ENC192"/>
      <c r="END192"/>
      <c r="ENE192"/>
      <c r="ENF192"/>
      <c r="ENG192"/>
      <c r="ENH192"/>
      <c r="ENI192"/>
      <c r="ENJ192"/>
      <c r="ENK192"/>
      <c r="ENL192"/>
      <c r="ENM192"/>
      <c r="ENN192"/>
      <c r="ENO192"/>
      <c r="ENP192"/>
      <c r="ENQ192"/>
      <c r="ENR192"/>
      <c r="ENS192"/>
      <c r="ENT192"/>
      <c r="ENU192"/>
      <c r="ENV192"/>
      <c r="ENW192"/>
      <c r="ENX192"/>
      <c r="ENY192"/>
      <c r="ENZ192"/>
      <c r="EOA192"/>
      <c r="EOB192"/>
      <c r="EOC192"/>
      <c r="EOD192"/>
      <c r="EOE192"/>
      <c r="EOF192"/>
      <c r="EOG192"/>
      <c r="EOH192"/>
      <c r="EOI192"/>
      <c r="EOJ192"/>
      <c r="EOK192"/>
      <c r="EOL192"/>
      <c r="EOM192"/>
      <c r="EON192"/>
      <c r="EOO192"/>
      <c r="EOP192"/>
      <c r="EOQ192"/>
      <c r="EOR192"/>
      <c r="EOS192"/>
      <c r="EOT192"/>
      <c r="EOU192"/>
      <c r="EOV192"/>
      <c r="EOW192"/>
      <c r="EOX192"/>
      <c r="EOY192"/>
      <c r="EOZ192"/>
      <c r="EPA192"/>
      <c r="EPB192"/>
      <c r="EPC192"/>
      <c r="EPD192"/>
      <c r="EPE192"/>
      <c r="EPF192"/>
      <c r="EPG192"/>
      <c r="EPH192"/>
      <c r="EPI192"/>
      <c r="EPJ192"/>
      <c r="EPK192"/>
      <c r="EPL192"/>
      <c r="EPM192"/>
      <c r="EPN192"/>
      <c r="EPO192"/>
      <c r="EPP192"/>
      <c r="EPQ192"/>
      <c r="EPR192"/>
      <c r="EPS192"/>
      <c r="EPT192"/>
      <c r="EPU192"/>
      <c r="EPV192"/>
      <c r="EPW192"/>
      <c r="EPX192"/>
      <c r="EPY192"/>
      <c r="EPZ192"/>
      <c r="EQA192"/>
      <c r="EQB192"/>
      <c r="EQC192"/>
      <c r="EQD192"/>
      <c r="EQE192"/>
      <c r="EQF192"/>
      <c r="EQG192"/>
      <c r="EQH192"/>
      <c r="EQI192"/>
      <c r="EQJ192"/>
      <c r="EQK192"/>
      <c r="EQL192"/>
      <c r="EQM192"/>
      <c r="EQN192"/>
      <c r="EQO192"/>
      <c r="EQP192"/>
      <c r="EQQ192"/>
      <c r="EQR192"/>
      <c r="EQS192"/>
      <c r="EQT192"/>
      <c r="EQU192"/>
      <c r="EQV192"/>
      <c r="EQW192"/>
      <c r="EQX192"/>
      <c r="EQY192"/>
      <c r="EQZ192"/>
      <c r="ERA192"/>
      <c r="ERB192"/>
      <c r="ERC192"/>
      <c r="ERD192"/>
      <c r="ERE192"/>
      <c r="ERF192"/>
      <c r="ERG192"/>
      <c r="ERH192"/>
      <c r="ERI192"/>
      <c r="ERJ192"/>
      <c r="ERK192"/>
      <c r="ERL192"/>
      <c r="ERM192"/>
      <c r="ERN192"/>
      <c r="ERO192"/>
      <c r="ERP192"/>
      <c r="ERQ192"/>
      <c r="ERR192"/>
      <c r="ERS192"/>
      <c r="ERT192"/>
      <c r="ERU192"/>
      <c r="ERV192"/>
      <c r="ERW192"/>
      <c r="ERX192"/>
      <c r="ERY192"/>
      <c r="ERZ192"/>
      <c r="ESA192"/>
      <c r="ESB192"/>
      <c r="ESC192"/>
      <c r="ESD192"/>
      <c r="ESE192"/>
      <c r="ESF192"/>
      <c r="ESG192"/>
      <c r="ESH192"/>
      <c r="ESI192"/>
      <c r="ESJ192"/>
      <c r="ESK192"/>
      <c r="ESL192"/>
      <c r="ESM192"/>
      <c r="ESN192"/>
      <c r="ESO192"/>
      <c r="ESP192"/>
      <c r="ESQ192"/>
      <c r="ESR192"/>
      <c r="ESS192"/>
      <c r="EST192"/>
      <c r="ESU192"/>
      <c r="ESV192"/>
      <c r="ESW192"/>
      <c r="ESX192"/>
      <c r="ESY192"/>
      <c r="ESZ192"/>
      <c r="ETA192"/>
      <c r="ETB192"/>
      <c r="ETC192"/>
      <c r="ETD192"/>
      <c r="ETE192"/>
      <c r="ETF192"/>
      <c r="ETG192"/>
      <c r="ETH192"/>
      <c r="ETI192"/>
      <c r="ETJ192"/>
      <c r="ETK192"/>
      <c r="ETL192"/>
      <c r="ETM192"/>
      <c r="ETN192"/>
      <c r="ETO192"/>
      <c r="ETP192"/>
      <c r="ETQ192"/>
      <c r="ETR192"/>
      <c r="ETS192"/>
      <c r="ETT192"/>
      <c r="ETU192"/>
      <c r="ETV192"/>
      <c r="ETW192"/>
      <c r="ETX192"/>
      <c r="ETY192"/>
      <c r="ETZ192"/>
      <c r="EUA192"/>
      <c r="EUB192"/>
      <c r="EUC192"/>
      <c r="EUD192"/>
      <c r="EUE192"/>
      <c r="EUF192"/>
      <c r="EUG192"/>
      <c r="EUH192"/>
      <c r="EUI192"/>
      <c r="EUJ192"/>
      <c r="EUK192"/>
      <c r="EUL192"/>
      <c r="EUM192"/>
      <c r="EUN192"/>
      <c r="EUO192"/>
      <c r="EUP192"/>
      <c r="EUQ192"/>
      <c r="EUR192"/>
      <c r="EUS192"/>
      <c r="EUT192"/>
      <c r="EUU192"/>
      <c r="EUV192"/>
      <c r="EUW192"/>
      <c r="EUX192"/>
      <c r="EUY192"/>
      <c r="EUZ192"/>
      <c r="EVA192"/>
      <c r="EVB192"/>
      <c r="EVC192"/>
      <c r="EVD192"/>
      <c r="EVE192"/>
      <c r="EVF192"/>
      <c r="EVG192"/>
      <c r="EVH192"/>
      <c r="EVI192"/>
      <c r="EVJ192"/>
      <c r="EVK192"/>
      <c r="EVL192"/>
      <c r="EVM192"/>
      <c r="EVN192"/>
      <c r="EVO192"/>
      <c r="EVP192"/>
      <c r="EVQ192"/>
      <c r="EVR192"/>
      <c r="EVS192"/>
      <c r="EVT192"/>
      <c r="EVU192"/>
      <c r="EVV192"/>
      <c r="EVW192"/>
      <c r="EVX192"/>
      <c r="EVY192"/>
      <c r="EVZ192"/>
      <c r="EWA192"/>
      <c r="EWB192"/>
      <c r="EWC192"/>
      <c r="EWD192"/>
      <c r="EWE192"/>
      <c r="EWF192"/>
      <c r="EWG192"/>
      <c r="EWH192"/>
      <c r="EWI192"/>
      <c r="EWJ192"/>
      <c r="EWK192"/>
      <c r="EWL192"/>
      <c r="EWM192"/>
      <c r="EWN192"/>
      <c r="EWO192"/>
      <c r="EWP192"/>
      <c r="EWQ192"/>
      <c r="EWR192"/>
      <c r="EWS192"/>
      <c r="EWT192"/>
      <c r="EWU192"/>
      <c r="EWV192"/>
      <c r="EWW192"/>
      <c r="EWX192"/>
      <c r="EWY192"/>
      <c r="EWZ192"/>
      <c r="EXA192"/>
      <c r="EXB192"/>
      <c r="EXC192"/>
      <c r="EXD192"/>
      <c r="EXE192"/>
      <c r="EXF192"/>
      <c r="EXG192"/>
      <c r="EXH192"/>
      <c r="EXI192"/>
      <c r="EXJ192"/>
      <c r="EXK192"/>
      <c r="EXL192"/>
      <c r="EXM192"/>
      <c r="EXN192"/>
      <c r="EXO192"/>
      <c r="EXP192"/>
      <c r="EXQ192"/>
      <c r="EXR192"/>
      <c r="EXS192"/>
      <c r="EXT192"/>
      <c r="EXU192"/>
      <c r="EXV192"/>
      <c r="EXW192"/>
      <c r="EXX192"/>
      <c r="EXY192"/>
      <c r="EXZ192"/>
      <c r="EYA192"/>
      <c r="EYB192"/>
      <c r="EYC192"/>
      <c r="EYD192"/>
      <c r="EYE192"/>
      <c r="EYF192"/>
      <c r="EYG192"/>
      <c r="EYH192"/>
      <c r="EYI192"/>
      <c r="EYJ192"/>
      <c r="EYK192"/>
      <c r="EYL192"/>
      <c r="EYM192"/>
      <c r="EYN192"/>
      <c r="EYO192"/>
      <c r="EYP192"/>
      <c r="EYQ192"/>
      <c r="EYR192"/>
      <c r="EYS192"/>
      <c r="EYT192"/>
      <c r="EYU192"/>
      <c r="EYV192"/>
      <c r="EYW192"/>
      <c r="EYX192"/>
      <c r="EYY192"/>
      <c r="EYZ192"/>
      <c r="EZA192"/>
      <c r="EZB192"/>
      <c r="EZC192"/>
      <c r="EZD192"/>
      <c r="EZE192"/>
      <c r="EZF192"/>
      <c r="EZG192"/>
      <c r="EZH192"/>
      <c r="EZI192"/>
      <c r="EZJ192"/>
      <c r="EZK192"/>
      <c r="EZL192"/>
      <c r="EZM192"/>
      <c r="EZN192"/>
      <c r="EZO192"/>
      <c r="EZP192"/>
      <c r="EZQ192"/>
      <c r="EZR192"/>
      <c r="EZS192"/>
      <c r="EZT192"/>
      <c r="EZU192"/>
      <c r="EZV192"/>
      <c r="EZW192"/>
      <c r="EZX192"/>
      <c r="EZY192"/>
      <c r="EZZ192"/>
      <c r="FAA192"/>
      <c r="FAB192"/>
      <c r="FAC192"/>
      <c r="FAD192"/>
      <c r="FAE192"/>
      <c r="FAF192"/>
      <c r="FAG192"/>
      <c r="FAH192"/>
      <c r="FAI192"/>
      <c r="FAJ192"/>
      <c r="FAK192"/>
      <c r="FAL192"/>
      <c r="FAM192"/>
      <c r="FAN192"/>
      <c r="FAO192"/>
      <c r="FAP192"/>
      <c r="FAQ192"/>
      <c r="FAR192"/>
      <c r="FAS192"/>
      <c r="FAT192"/>
      <c r="FAU192"/>
      <c r="FAV192"/>
      <c r="FAW192"/>
      <c r="FAX192"/>
      <c r="FAY192"/>
      <c r="FAZ192"/>
      <c r="FBA192"/>
      <c r="FBB192"/>
      <c r="FBC192"/>
      <c r="FBD192"/>
      <c r="FBE192"/>
      <c r="FBF192"/>
      <c r="FBG192"/>
      <c r="FBH192"/>
      <c r="FBI192"/>
      <c r="FBJ192"/>
      <c r="FBK192"/>
      <c r="FBL192"/>
      <c r="FBM192"/>
      <c r="FBN192"/>
      <c r="FBO192"/>
      <c r="FBP192"/>
      <c r="FBQ192"/>
      <c r="FBR192"/>
      <c r="FBS192"/>
      <c r="FBT192"/>
      <c r="FBU192"/>
      <c r="FBV192"/>
      <c r="FBW192"/>
      <c r="FBX192"/>
      <c r="FBY192"/>
      <c r="FBZ192"/>
      <c r="FCA192"/>
      <c r="FCB192"/>
      <c r="FCC192"/>
      <c r="FCD192"/>
      <c r="FCE192"/>
      <c r="FCF192"/>
      <c r="FCG192"/>
      <c r="FCH192"/>
      <c r="FCI192"/>
      <c r="FCJ192"/>
      <c r="FCK192"/>
      <c r="FCL192"/>
      <c r="FCM192"/>
      <c r="FCN192"/>
      <c r="FCO192"/>
      <c r="FCP192"/>
      <c r="FCQ192"/>
      <c r="FCR192"/>
      <c r="FCS192"/>
      <c r="FCT192"/>
      <c r="FCU192"/>
      <c r="FCV192"/>
      <c r="FCW192"/>
      <c r="FCX192"/>
      <c r="FCY192"/>
      <c r="FCZ192"/>
      <c r="FDA192"/>
      <c r="FDB192"/>
      <c r="FDC192"/>
      <c r="FDD192"/>
      <c r="FDE192"/>
      <c r="FDF192"/>
      <c r="FDG192"/>
      <c r="FDH192"/>
      <c r="FDI192"/>
      <c r="FDJ192"/>
      <c r="FDK192"/>
      <c r="FDL192"/>
      <c r="FDM192"/>
      <c r="FDN192"/>
      <c r="FDO192"/>
      <c r="FDP192"/>
      <c r="FDQ192"/>
      <c r="FDR192"/>
      <c r="FDS192"/>
      <c r="FDT192"/>
      <c r="FDU192"/>
      <c r="FDV192"/>
      <c r="FDW192"/>
      <c r="FDX192"/>
      <c r="FDY192"/>
      <c r="FDZ192"/>
      <c r="FEA192"/>
      <c r="FEB192"/>
      <c r="FEC192"/>
      <c r="FED192"/>
      <c r="FEE192"/>
      <c r="FEF192"/>
      <c r="FEG192"/>
      <c r="FEH192"/>
      <c r="FEI192"/>
      <c r="FEJ192"/>
      <c r="FEK192"/>
      <c r="FEL192"/>
      <c r="FEM192"/>
      <c r="FEN192"/>
      <c r="FEO192"/>
      <c r="FEP192"/>
      <c r="FEQ192"/>
      <c r="FER192"/>
      <c r="FES192"/>
      <c r="FET192"/>
      <c r="FEU192"/>
      <c r="FEV192"/>
      <c r="FEW192"/>
      <c r="FEX192"/>
      <c r="FEY192"/>
      <c r="FEZ192"/>
      <c r="FFA192"/>
      <c r="FFB192"/>
      <c r="FFC192"/>
      <c r="FFD192"/>
      <c r="FFE192"/>
      <c r="FFF192"/>
      <c r="FFG192"/>
      <c r="FFH192"/>
      <c r="FFI192"/>
      <c r="FFJ192"/>
      <c r="FFK192"/>
      <c r="FFL192"/>
      <c r="FFM192"/>
      <c r="FFN192"/>
      <c r="FFO192"/>
      <c r="FFP192"/>
      <c r="FFQ192"/>
      <c r="FFR192"/>
      <c r="FFS192"/>
      <c r="FFT192"/>
      <c r="FFU192"/>
      <c r="FFV192"/>
      <c r="FFW192"/>
      <c r="FFX192"/>
      <c r="FFY192"/>
      <c r="FFZ192"/>
      <c r="FGA192"/>
      <c r="FGB192"/>
      <c r="FGC192"/>
      <c r="FGD192"/>
      <c r="FGE192"/>
      <c r="FGF192"/>
      <c r="FGG192"/>
      <c r="FGH192"/>
      <c r="FGI192"/>
      <c r="FGJ192"/>
      <c r="FGK192"/>
      <c r="FGL192"/>
      <c r="FGM192"/>
      <c r="FGN192"/>
      <c r="FGO192"/>
      <c r="FGP192"/>
      <c r="FGQ192"/>
      <c r="FGR192"/>
      <c r="FGS192"/>
      <c r="FGT192"/>
      <c r="FGU192"/>
      <c r="FGV192"/>
      <c r="FGW192"/>
      <c r="FGX192"/>
      <c r="FGY192"/>
      <c r="FGZ192"/>
      <c r="FHA192"/>
      <c r="FHB192"/>
      <c r="FHC192"/>
      <c r="FHD192"/>
      <c r="FHE192"/>
      <c r="FHF192"/>
      <c r="FHG192"/>
      <c r="FHH192"/>
      <c r="FHI192"/>
      <c r="FHJ192"/>
      <c r="FHK192"/>
      <c r="FHL192"/>
      <c r="FHM192"/>
      <c r="FHN192"/>
      <c r="FHO192"/>
      <c r="FHP192"/>
      <c r="FHQ192"/>
      <c r="FHR192"/>
      <c r="FHS192"/>
      <c r="FHT192"/>
      <c r="FHU192"/>
      <c r="FHV192"/>
      <c r="FHW192"/>
      <c r="FHX192"/>
      <c r="FHY192"/>
      <c r="FHZ192"/>
      <c r="FIA192"/>
      <c r="FIB192"/>
      <c r="FIC192"/>
      <c r="FID192"/>
      <c r="FIE192"/>
      <c r="FIF192"/>
      <c r="FIG192"/>
      <c r="FIH192"/>
      <c r="FII192"/>
      <c r="FIJ192"/>
      <c r="FIK192"/>
      <c r="FIL192"/>
      <c r="FIM192"/>
      <c r="FIN192"/>
      <c r="FIO192"/>
      <c r="FIP192"/>
      <c r="FIQ192"/>
      <c r="FIR192"/>
      <c r="FIS192"/>
      <c r="FIT192"/>
      <c r="FIU192"/>
      <c r="FIV192"/>
      <c r="FIW192"/>
      <c r="FIX192"/>
      <c r="FIY192"/>
      <c r="FIZ192"/>
      <c r="FJA192"/>
      <c r="FJB192"/>
      <c r="FJC192"/>
      <c r="FJD192"/>
      <c r="FJE192"/>
      <c r="FJF192"/>
      <c r="FJG192"/>
      <c r="FJH192"/>
      <c r="FJI192"/>
      <c r="FJJ192"/>
      <c r="FJK192"/>
      <c r="FJL192"/>
      <c r="FJM192"/>
      <c r="FJN192"/>
      <c r="FJO192"/>
      <c r="FJP192"/>
      <c r="FJQ192"/>
      <c r="FJR192"/>
      <c r="FJS192"/>
      <c r="FJT192"/>
      <c r="FJU192"/>
      <c r="FJV192"/>
      <c r="FJW192"/>
      <c r="FJX192"/>
      <c r="FJY192"/>
      <c r="FJZ192"/>
      <c r="FKA192"/>
      <c r="FKB192"/>
      <c r="FKC192"/>
      <c r="FKD192"/>
      <c r="FKE192"/>
      <c r="FKF192"/>
      <c r="FKG192"/>
      <c r="FKH192"/>
      <c r="FKI192"/>
      <c r="FKJ192"/>
      <c r="FKK192"/>
      <c r="FKL192"/>
      <c r="FKM192"/>
      <c r="FKN192"/>
      <c r="FKO192"/>
      <c r="FKP192"/>
      <c r="FKQ192"/>
      <c r="FKR192"/>
      <c r="FKS192"/>
      <c r="FKT192"/>
      <c r="FKU192"/>
      <c r="FKV192"/>
      <c r="FKW192"/>
      <c r="FKX192"/>
      <c r="FKY192"/>
      <c r="FKZ192"/>
      <c r="FLA192"/>
      <c r="FLB192"/>
      <c r="FLC192"/>
      <c r="FLD192"/>
      <c r="FLE192"/>
      <c r="FLF192"/>
      <c r="FLG192"/>
      <c r="FLH192"/>
      <c r="FLI192"/>
      <c r="FLJ192"/>
      <c r="FLK192"/>
      <c r="FLL192"/>
      <c r="FLM192"/>
      <c r="FLN192"/>
      <c r="FLO192"/>
      <c r="FLP192"/>
      <c r="FLQ192"/>
      <c r="FLR192"/>
      <c r="FLS192"/>
      <c r="FLT192"/>
      <c r="FLU192"/>
      <c r="FLV192"/>
      <c r="FLW192"/>
      <c r="FLX192"/>
      <c r="FLY192"/>
      <c r="FLZ192"/>
      <c r="FMA192"/>
      <c r="FMB192"/>
      <c r="FMC192"/>
      <c r="FMD192"/>
      <c r="FME192"/>
      <c r="FMF192"/>
      <c r="FMG192"/>
      <c r="FMH192"/>
      <c r="FMI192"/>
      <c r="FMJ192"/>
      <c r="FMK192"/>
      <c r="FML192"/>
      <c r="FMM192"/>
      <c r="FMN192"/>
      <c r="FMO192"/>
      <c r="FMP192"/>
      <c r="FMQ192"/>
      <c r="FMR192"/>
      <c r="FMS192"/>
      <c r="FMT192"/>
      <c r="FMU192"/>
      <c r="FMV192"/>
      <c r="FMW192"/>
      <c r="FMX192"/>
      <c r="FMY192"/>
      <c r="FMZ192"/>
      <c r="FNA192"/>
      <c r="FNB192"/>
      <c r="FNC192"/>
      <c r="FND192"/>
      <c r="FNE192"/>
      <c r="FNF192"/>
      <c r="FNG192"/>
      <c r="FNH192"/>
      <c r="FNI192"/>
      <c r="FNJ192"/>
      <c r="FNK192"/>
      <c r="FNL192"/>
      <c r="FNM192"/>
      <c r="FNN192"/>
      <c r="FNO192"/>
      <c r="FNP192"/>
      <c r="FNQ192"/>
      <c r="FNR192"/>
      <c r="FNS192"/>
      <c r="FNT192"/>
      <c r="FNU192"/>
      <c r="FNV192"/>
      <c r="FNW192"/>
      <c r="FNX192"/>
      <c r="FNY192"/>
      <c r="FNZ192"/>
      <c r="FOA192"/>
      <c r="FOB192"/>
      <c r="FOC192"/>
      <c r="FOD192"/>
      <c r="FOE192"/>
      <c r="FOF192"/>
      <c r="FOG192"/>
      <c r="FOH192"/>
      <c r="FOI192"/>
      <c r="FOJ192"/>
      <c r="FOK192"/>
      <c r="FOL192"/>
      <c r="FOM192"/>
      <c r="FON192"/>
      <c r="FOO192"/>
      <c r="FOP192"/>
      <c r="FOQ192"/>
      <c r="FOR192"/>
      <c r="FOS192"/>
      <c r="FOT192"/>
      <c r="FOU192"/>
      <c r="FOV192"/>
      <c r="FOW192"/>
      <c r="FOX192"/>
      <c r="FOY192"/>
      <c r="FOZ192"/>
      <c r="FPA192"/>
      <c r="FPB192"/>
      <c r="FPC192"/>
      <c r="FPD192"/>
      <c r="FPE192"/>
      <c r="FPF192"/>
      <c r="FPG192"/>
      <c r="FPH192"/>
      <c r="FPI192"/>
      <c r="FPJ192"/>
      <c r="FPK192"/>
      <c r="FPL192"/>
      <c r="FPM192"/>
      <c r="FPN192"/>
      <c r="FPO192"/>
      <c r="FPP192"/>
      <c r="FPQ192"/>
      <c r="FPR192"/>
      <c r="FPS192"/>
      <c r="FPT192"/>
      <c r="FPU192"/>
      <c r="FPV192"/>
      <c r="FPW192"/>
      <c r="FPX192"/>
      <c r="FPY192"/>
      <c r="FPZ192"/>
      <c r="FQA192"/>
      <c r="FQB192"/>
      <c r="FQC192"/>
      <c r="FQD192"/>
      <c r="FQE192"/>
      <c r="FQF192"/>
      <c r="FQG192"/>
      <c r="FQH192"/>
      <c r="FQI192"/>
      <c r="FQJ192"/>
      <c r="FQK192"/>
      <c r="FQL192"/>
      <c r="FQM192"/>
      <c r="FQN192"/>
      <c r="FQO192"/>
      <c r="FQP192"/>
      <c r="FQQ192"/>
      <c r="FQR192"/>
      <c r="FQS192"/>
      <c r="FQT192"/>
      <c r="FQU192"/>
      <c r="FQV192"/>
      <c r="FQW192"/>
      <c r="FQX192"/>
      <c r="FQY192"/>
      <c r="FQZ192"/>
      <c r="FRA192"/>
      <c r="FRB192"/>
      <c r="FRC192"/>
      <c r="FRD192"/>
      <c r="FRE192"/>
      <c r="FRF192"/>
      <c r="FRG192"/>
      <c r="FRH192"/>
      <c r="FRI192"/>
      <c r="FRJ192"/>
      <c r="FRK192"/>
      <c r="FRL192"/>
      <c r="FRM192"/>
      <c r="FRN192"/>
      <c r="FRO192"/>
      <c r="FRP192"/>
      <c r="FRQ192"/>
      <c r="FRR192"/>
      <c r="FRS192"/>
      <c r="FRT192"/>
      <c r="FRU192"/>
      <c r="FRV192"/>
      <c r="FRW192"/>
      <c r="FRX192"/>
      <c r="FRY192"/>
      <c r="FRZ192"/>
      <c r="FSA192"/>
      <c r="FSB192"/>
      <c r="FSC192"/>
      <c r="FSD192"/>
      <c r="FSE192"/>
      <c r="FSF192"/>
      <c r="FSG192"/>
      <c r="FSH192"/>
      <c r="FSI192"/>
      <c r="FSJ192"/>
      <c r="FSK192"/>
      <c r="FSL192"/>
      <c r="FSM192"/>
      <c r="FSN192"/>
      <c r="FSO192"/>
      <c r="FSP192"/>
      <c r="FSQ192"/>
      <c r="FSR192"/>
      <c r="FSS192"/>
      <c r="FST192"/>
      <c r="FSU192"/>
      <c r="FSV192"/>
      <c r="FSW192"/>
      <c r="FSX192"/>
      <c r="FSY192"/>
      <c r="FSZ192"/>
      <c r="FTA192"/>
      <c r="FTB192"/>
      <c r="FTC192"/>
      <c r="FTD192"/>
      <c r="FTE192"/>
      <c r="FTF192"/>
      <c r="FTG192"/>
      <c r="FTH192"/>
      <c r="FTI192"/>
      <c r="FTJ192"/>
      <c r="FTK192"/>
      <c r="FTL192"/>
      <c r="FTM192"/>
      <c r="FTN192"/>
      <c r="FTO192"/>
      <c r="FTP192"/>
      <c r="FTQ192"/>
      <c r="FTR192"/>
      <c r="FTS192"/>
      <c r="FTT192"/>
      <c r="FTU192"/>
      <c r="FTV192"/>
      <c r="FTW192"/>
      <c r="FTX192"/>
      <c r="FTY192"/>
      <c r="FTZ192"/>
      <c r="FUA192"/>
      <c r="FUB192"/>
      <c r="FUC192"/>
      <c r="FUD192"/>
      <c r="FUE192"/>
      <c r="FUF192"/>
      <c r="FUG192"/>
      <c r="FUH192"/>
      <c r="FUI192"/>
      <c r="FUJ192"/>
      <c r="FUK192"/>
      <c r="FUL192"/>
      <c r="FUM192"/>
      <c r="FUN192"/>
      <c r="FUO192"/>
      <c r="FUP192"/>
      <c r="FUQ192"/>
      <c r="FUR192"/>
      <c r="FUS192"/>
      <c r="FUT192"/>
      <c r="FUU192"/>
      <c r="FUV192"/>
      <c r="FUW192"/>
      <c r="FUX192"/>
      <c r="FUY192"/>
      <c r="FUZ192"/>
      <c r="FVA192"/>
      <c r="FVB192"/>
      <c r="FVC192"/>
      <c r="FVD192"/>
      <c r="FVE192"/>
      <c r="FVF192"/>
      <c r="FVG192"/>
      <c r="FVH192"/>
      <c r="FVI192"/>
      <c r="FVJ192"/>
      <c r="FVK192"/>
      <c r="FVL192"/>
      <c r="FVM192"/>
      <c r="FVN192"/>
      <c r="FVO192"/>
      <c r="FVP192"/>
      <c r="FVQ192"/>
      <c r="FVR192"/>
      <c r="FVS192"/>
      <c r="FVT192"/>
      <c r="FVU192"/>
      <c r="FVV192"/>
      <c r="FVW192"/>
      <c r="FVX192"/>
      <c r="FVY192"/>
      <c r="FVZ192"/>
      <c r="FWA192"/>
      <c r="FWB192"/>
      <c r="FWC192"/>
      <c r="FWD192"/>
      <c r="FWE192"/>
      <c r="FWF192"/>
      <c r="FWG192"/>
      <c r="FWH192"/>
      <c r="FWI192"/>
      <c r="FWJ192"/>
      <c r="FWK192"/>
      <c r="FWL192"/>
      <c r="FWM192"/>
      <c r="FWN192"/>
      <c r="FWO192"/>
      <c r="FWP192"/>
      <c r="FWQ192"/>
      <c r="FWR192"/>
      <c r="FWS192"/>
      <c r="FWT192"/>
      <c r="FWU192"/>
      <c r="FWV192"/>
      <c r="FWW192"/>
      <c r="FWX192"/>
      <c r="FWY192"/>
      <c r="FWZ192"/>
      <c r="FXA192"/>
      <c r="FXB192"/>
      <c r="FXC192"/>
      <c r="FXD192"/>
      <c r="FXE192"/>
      <c r="FXF192"/>
      <c r="FXG192"/>
      <c r="FXH192"/>
      <c r="FXI192"/>
      <c r="FXJ192"/>
      <c r="FXK192"/>
      <c r="FXL192"/>
      <c r="FXM192"/>
      <c r="FXN192"/>
      <c r="FXO192"/>
      <c r="FXP192"/>
      <c r="FXQ192"/>
      <c r="FXR192"/>
      <c r="FXS192"/>
      <c r="FXT192"/>
      <c r="FXU192"/>
      <c r="FXV192"/>
      <c r="FXW192"/>
      <c r="FXX192"/>
      <c r="FXY192"/>
      <c r="FXZ192"/>
      <c r="FYA192"/>
      <c r="FYB192"/>
      <c r="FYC192"/>
      <c r="FYD192"/>
      <c r="FYE192"/>
      <c r="FYF192"/>
      <c r="FYG192"/>
      <c r="FYH192"/>
      <c r="FYI192"/>
      <c r="FYJ192"/>
      <c r="FYK192"/>
      <c r="FYL192"/>
      <c r="FYM192"/>
      <c r="FYN192"/>
      <c r="FYO192"/>
      <c r="FYP192"/>
      <c r="FYQ192"/>
      <c r="FYR192"/>
      <c r="FYS192"/>
      <c r="FYT192"/>
      <c r="FYU192"/>
      <c r="FYV192"/>
      <c r="FYW192"/>
      <c r="FYX192"/>
      <c r="FYY192"/>
      <c r="FYZ192"/>
      <c r="FZA192"/>
      <c r="FZB192"/>
      <c r="FZC192"/>
      <c r="FZD192"/>
      <c r="FZE192"/>
      <c r="FZF192"/>
      <c r="FZG192"/>
      <c r="FZH192"/>
      <c r="FZI192"/>
      <c r="FZJ192"/>
      <c r="FZK192"/>
      <c r="FZL192"/>
      <c r="FZM192"/>
      <c r="FZN192"/>
      <c r="FZO192"/>
      <c r="FZP192"/>
      <c r="FZQ192"/>
      <c r="FZR192"/>
      <c r="FZS192"/>
      <c r="FZT192"/>
      <c r="FZU192"/>
      <c r="FZV192"/>
      <c r="FZW192"/>
      <c r="FZX192"/>
      <c r="FZY192"/>
      <c r="FZZ192"/>
      <c r="GAA192"/>
      <c r="GAB192"/>
      <c r="GAC192"/>
      <c r="GAD192"/>
      <c r="GAE192"/>
      <c r="GAF192"/>
      <c r="GAG192"/>
      <c r="GAH192"/>
      <c r="GAI192"/>
      <c r="GAJ192"/>
      <c r="GAK192"/>
      <c r="GAL192"/>
      <c r="GAM192"/>
      <c r="GAN192"/>
      <c r="GAO192"/>
      <c r="GAP192"/>
      <c r="GAQ192"/>
      <c r="GAR192"/>
      <c r="GAS192"/>
      <c r="GAT192"/>
      <c r="GAU192"/>
      <c r="GAV192"/>
      <c r="GAW192"/>
      <c r="GAX192"/>
      <c r="GAY192"/>
      <c r="GAZ192"/>
      <c r="GBA192"/>
      <c r="GBB192"/>
      <c r="GBC192"/>
      <c r="GBD192"/>
      <c r="GBE192"/>
      <c r="GBF192"/>
      <c r="GBG192"/>
      <c r="GBH192"/>
      <c r="GBI192"/>
      <c r="GBJ192"/>
      <c r="GBK192"/>
      <c r="GBL192"/>
      <c r="GBM192"/>
      <c r="GBN192"/>
      <c r="GBO192"/>
      <c r="GBP192"/>
      <c r="GBQ192"/>
      <c r="GBR192"/>
      <c r="GBS192"/>
      <c r="GBT192"/>
      <c r="GBU192"/>
      <c r="GBV192"/>
      <c r="GBW192"/>
      <c r="GBX192"/>
      <c r="GBY192"/>
      <c r="GBZ192"/>
      <c r="GCA192"/>
      <c r="GCB192"/>
      <c r="GCC192"/>
      <c r="GCD192"/>
      <c r="GCE192"/>
      <c r="GCF192"/>
      <c r="GCG192"/>
      <c r="GCH192"/>
      <c r="GCI192"/>
      <c r="GCJ192"/>
      <c r="GCK192"/>
      <c r="GCL192"/>
      <c r="GCM192"/>
      <c r="GCN192"/>
      <c r="GCO192"/>
      <c r="GCP192"/>
      <c r="GCQ192"/>
      <c r="GCR192"/>
      <c r="GCS192"/>
      <c r="GCT192"/>
      <c r="GCU192"/>
      <c r="GCV192"/>
      <c r="GCW192"/>
      <c r="GCX192"/>
      <c r="GCY192"/>
      <c r="GCZ192"/>
      <c r="GDA192"/>
      <c r="GDB192"/>
      <c r="GDC192"/>
      <c r="GDD192"/>
      <c r="GDE192"/>
      <c r="GDF192"/>
      <c r="GDG192"/>
      <c r="GDH192"/>
      <c r="GDI192"/>
      <c r="GDJ192"/>
      <c r="GDK192"/>
      <c r="GDL192"/>
      <c r="GDM192"/>
      <c r="GDN192"/>
      <c r="GDO192"/>
      <c r="GDP192"/>
      <c r="GDQ192"/>
      <c r="GDR192"/>
      <c r="GDS192"/>
      <c r="GDT192"/>
      <c r="GDU192"/>
      <c r="GDV192"/>
      <c r="GDW192"/>
      <c r="GDX192"/>
      <c r="GDY192"/>
      <c r="GDZ192"/>
      <c r="GEA192"/>
      <c r="GEB192"/>
      <c r="GEC192"/>
      <c r="GED192"/>
      <c r="GEE192"/>
      <c r="GEF192"/>
      <c r="GEG192"/>
      <c r="GEH192"/>
      <c r="GEI192"/>
      <c r="GEJ192"/>
      <c r="GEK192"/>
      <c r="GEL192"/>
      <c r="GEM192"/>
      <c r="GEN192"/>
      <c r="GEO192"/>
      <c r="GEP192"/>
      <c r="GEQ192"/>
      <c r="GER192"/>
      <c r="GES192"/>
      <c r="GET192"/>
      <c r="GEU192"/>
      <c r="GEV192"/>
      <c r="GEW192"/>
      <c r="GEX192"/>
      <c r="GEY192"/>
      <c r="GEZ192"/>
      <c r="GFA192"/>
      <c r="GFB192"/>
      <c r="GFC192"/>
      <c r="GFD192"/>
      <c r="GFE192"/>
      <c r="GFF192"/>
      <c r="GFG192"/>
      <c r="GFH192"/>
      <c r="GFI192"/>
      <c r="GFJ192"/>
      <c r="GFK192"/>
      <c r="GFL192"/>
      <c r="GFM192"/>
      <c r="GFN192"/>
      <c r="GFO192"/>
      <c r="GFP192"/>
      <c r="GFQ192"/>
      <c r="GFR192"/>
      <c r="GFS192"/>
      <c r="GFT192"/>
      <c r="GFU192"/>
      <c r="GFV192"/>
      <c r="GFW192"/>
      <c r="GFX192"/>
      <c r="GFY192"/>
      <c r="GFZ192"/>
      <c r="GGA192"/>
      <c r="GGB192"/>
      <c r="GGC192"/>
      <c r="GGD192"/>
      <c r="GGE192"/>
      <c r="GGF192"/>
      <c r="GGG192"/>
      <c r="GGH192"/>
      <c r="GGI192"/>
      <c r="GGJ192"/>
      <c r="GGK192"/>
      <c r="GGL192"/>
      <c r="GGM192"/>
      <c r="GGN192"/>
      <c r="GGO192"/>
      <c r="GGP192"/>
      <c r="GGQ192"/>
      <c r="GGR192"/>
      <c r="GGS192"/>
      <c r="GGT192"/>
      <c r="GGU192"/>
      <c r="GGV192"/>
      <c r="GGW192"/>
      <c r="GGX192"/>
      <c r="GGY192"/>
      <c r="GGZ192"/>
      <c r="GHA192"/>
      <c r="GHB192"/>
      <c r="GHC192"/>
      <c r="GHD192"/>
      <c r="GHE192"/>
      <c r="GHF192"/>
      <c r="GHG192"/>
      <c r="GHH192"/>
      <c r="GHI192"/>
      <c r="GHJ192"/>
      <c r="GHK192"/>
      <c r="GHL192"/>
      <c r="GHM192"/>
      <c r="GHN192"/>
      <c r="GHO192"/>
      <c r="GHP192"/>
      <c r="GHQ192"/>
      <c r="GHR192"/>
      <c r="GHS192"/>
      <c r="GHT192"/>
      <c r="GHU192"/>
      <c r="GHV192"/>
      <c r="GHW192"/>
      <c r="GHX192"/>
      <c r="GHY192"/>
      <c r="GHZ192"/>
      <c r="GIA192"/>
      <c r="GIB192"/>
      <c r="GIC192"/>
      <c r="GID192"/>
      <c r="GIE192"/>
      <c r="GIF192"/>
      <c r="GIG192"/>
      <c r="GIH192"/>
      <c r="GII192"/>
      <c r="GIJ192"/>
      <c r="GIK192"/>
      <c r="GIL192"/>
      <c r="GIM192"/>
      <c r="GIN192"/>
      <c r="GIO192"/>
      <c r="GIP192"/>
      <c r="GIQ192"/>
      <c r="GIR192"/>
      <c r="GIS192"/>
      <c r="GIT192"/>
      <c r="GIU192"/>
      <c r="GIV192"/>
      <c r="GIW192"/>
      <c r="GIX192"/>
      <c r="GIY192"/>
      <c r="GIZ192"/>
      <c r="GJA192"/>
      <c r="GJB192"/>
      <c r="GJC192"/>
      <c r="GJD192"/>
      <c r="GJE192"/>
      <c r="GJF192"/>
      <c r="GJG192"/>
      <c r="GJH192"/>
      <c r="GJI192"/>
      <c r="GJJ192"/>
      <c r="GJK192"/>
      <c r="GJL192"/>
      <c r="GJM192"/>
      <c r="GJN192"/>
      <c r="GJO192"/>
      <c r="GJP192"/>
      <c r="GJQ192"/>
      <c r="GJR192"/>
      <c r="GJS192"/>
      <c r="GJT192"/>
      <c r="GJU192"/>
      <c r="GJV192"/>
      <c r="GJW192"/>
      <c r="GJX192"/>
      <c r="GJY192"/>
      <c r="GJZ192"/>
      <c r="GKA192"/>
      <c r="GKB192"/>
      <c r="GKC192"/>
      <c r="GKD192"/>
      <c r="GKE192"/>
      <c r="GKF192"/>
      <c r="GKG192"/>
      <c r="GKH192"/>
      <c r="GKI192"/>
      <c r="GKJ192"/>
      <c r="GKK192"/>
      <c r="GKL192"/>
      <c r="GKM192"/>
      <c r="GKN192"/>
      <c r="GKO192"/>
      <c r="GKP192"/>
      <c r="GKQ192"/>
      <c r="GKR192"/>
      <c r="GKS192"/>
      <c r="GKT192"/>
      <c r="GKU192"/>
      <c r="GKV192"/>
      <c r="GKW192"/>
      <c r="GKX192"/>
      <c r="GKY192"/>
      <c r="GKZ192"/>
      <c r="GLA192"/>
      <c r="GLB192"/>
      <c r="GLC192"/>
      <c r="GLD192"/>
      <c r="GLE192"/>
      <c r="GLF192"/>
      <c r="GLG192"/>
      <c r="GLH192"/>
      <c r="GLI192"/>
      <c r="GLJ192"/>
      <c r="GLK192"/>
      <c r="GLL192"/>
      <c r="GLM192"/>
      <c r="GLN192"/>
      <c r="GLO192"/>
      <c r="GLP192"/>
      <c r="GLQ192"/>
      <c r="GLR192"/>
      <c r="GLS192"/>
      <c r="GLT192"/>
      <c r="GLU192"/>
      <c r="GLV192"/>
      <c r="GLW192"/>
      <c r="GLX192"/>
      <c r="GLY192"/>
      <c r="GLZ192"/>
      <c r="GMA192"/>
      <c r="GMB192"/>
      <c r="GMC192"/>
      <c r="GMD192"/>
      <c r="GME192"/>
      <c r="GMF192"/>
      <c r="GMG192"/>
      <c r="GMH192"/>
      <c r="GMI192"/>
      <c r="GMJ192"/>
      <c r="GMK192"/>
      <c r="GML192"/>
      <c r="GMM192"/>
      <c r="GMN192"/>
      <c r="GMO192"/>
      <c r="GMP192"/>
      <c r="GMQ192"/>
      <c r="GMR192"/>
      <c r="GMS192"/>
      <c r="GMT192"/>
      <c r="GMU192"/>
      <c r="GMV192"/>
      <c r="GMW192"/>
      <c r="GMX192"/>
      <c r="GMY192"/>
      <c r="GMZ192"/>
      <c r="GNA192"/>
      <c r="GNB192"/>
      <c r="GNC192"/>
      <c r="GND192"/>
      <c r="GNE192"/>
      <c r="GNF192"/>
      <c r="GNG192"/>
      <c r="GNH192"/>
      <c r="GNI192"/>
      <c r="GNJ192"/>
      <c r="GNK192"/>
      <c r="GNL192"/>
      <c r="GNM192"/>
      <c r="GNN192"/>
      <c r="GNO192"/>
      <c r="GNP192"/>
      <c r="GNQ192"/>
      <c r="GNR192"/>
      <c r="GNS192"/>
      <c r="GNT192"/>
      <c r="GNU192"/>
      <c r="GNV192"/>
      <c r="GNW192"/>
      <c r="GNX192"/>
      <c r="GNY192"/>
      <c r="GNZ192"/>
      <c r="GOA192"/>
      <c r="GOB192"/>
      <c r="GOC192"/>
      <c r="GOD192"/>
      <c r="GOE192"/>
      <c r="GOF192"/>
      <c r="GOG192"/>
      <c r="GOH192"/>
      <c r="GOI192"/>
      <c r="GOJ192"/>
      <c r="GOK192"/>
      <c r="GOL192"/>
      <c r="GOM192"/>
      <c r="GON192"/>
      <c r="GOO192"/>
      <c r="GOP192"/>
      <c r="GOQ192"/>
      <c r="GOR192"/>
      <c r="GOS192"/>
      <c r="GOT192"/>
      <c r="GOU192"/>
      <c r="GOV192"/>
      <c r="GOW192"/>
      <c r="GOX192"/>
      <c r="GOY192"/>
      <c r="GOZ192"/>
      <c r="GPA192"/>
      <c r="GPB192"/>
      <c r="GPC192"/>
      <c r="GPD192"/>
      <c r="GPE192"/>
      <c r="GPF192"/>
      <c r="GPG192"/>
      <c r="GPH192"/>
      <c r="GPI192"/>
      <c r="GPJ192"/>
      <c r="GPK192"/>
      <c r="GPL192"/>
      <c r="GPM192"/>
      <c r="GPN192"/>
      <c r="GPO192"/>
      <c r="GPP192"/>
      <c r="GPQ192"/>
      <c r="GPR192"/>
      <c r="GPS192"/>
      <c r="GPT192"/>
      <c r="GPU192"/>
      <c r="GPV192"/>
      <c r="GPW192"/>
      <c r="GPX192"/>
      <c r="GPY192"/>
      <c r="GPZ192"/>
      <c r="GQA192"/>
      <c r="GQB192"/>
      <c r="GQC192"/>
      <c r="GQD192"/>
      <c r="GQE192"/>
      <c r="GQF192"/>
      <c r="GQG192"/>
      <c r="GQH192"/>
      <c r="GQI192"/>
      <c r="GQJ192"/>
      <c r="GQK192"/>
      <c r="GQL192"/>
      <c r="GQM192"/>
      <c r="GQN192"/>
      <c r="GQO192"/>
      <c r="GQP192"/>
      <c r="GQQ192"/>
      <c r="GQR192"/>
      <c r="GQS192"/>
      <c r="GQT192"/>
      <c r="GQU192"/>
      <c r="GQV192"/>
      <c r="GQW192"/>
      <c r="GQX192"/>
      <c r="GQY192"/>
      <c r="GQZ192"/>
      <c r="GRA192"/>
      <c r="GRB192"/>
      <c r="GRC192"/>
      <c r="GRD192"/>
      <c r="GRE192"/>
      <c r="GRF192"/>
      <c r="GRG192"/>
      <c r="GRH192"/>
      <c r="GRI192"/>
      <c r="GRJ192"/>
      <c r="GRK192"/>
      <c r="GRL192"/>
      <c r="GRM192"/>
      <c r="GRN192"/>
      <c r="GRO192"/>
      <c r="GRP192"/>
      <c r="GRQ192"/>
      <c r="GRR192"/>
      <c r="GRS192"/>
      <c r="GRT192"/>
      <c r="GRU192"/>
      <c r="GRV192"/>
      <c r="GRW192"/>
      <c r="GRX192"/>
      <c r="GRY192"/>
      <c r="GRZ192"/>
      <c r="GSA192"/>
      <c r="GSB192"/>
      <c r="GSC192"/>
      <c r="GSD192"/>
      <c r="GSE192"/>
      <c r="GSF192"/>
      <c r="GSG192"/>
      <c r="GSH192"/>
      <c r="GSI192"/>
      <c r="GSJ192"/>
      <c r="GSK192"/>
      <c r="GSL192"/>
      <c r="GSM192"/>
      <c r="GSN192"/>
      <c r="GSO192"/>
      <c r="GSP192"/>
      <c r="GSQ192"/>
      <c r="GSR192"/>
      <c r="GSS192"/>
      <c r="GST192"/>
      <c r="GSU192"/>
      <c r="GSV192"/>
      <c r="GSW192"/>
      <c r="GSX192"/>
      <c r="GSY192"/>
      <c r="GSZ192"/>
      <c r="GTA192"/>
      <c r="GTB192"/>
      <c r="GTC192"/>
      <c r="GTD192"/>
      <c r="GTE192"/>
      <c r="GTF192"/>
      <c r="GTG192"/>
      <c r="GTH192"/>
      <c r="GTI192"/>
      <c r="GTJ192"/>
      <c r="GTK192"/>
      <c r="GTL192"/>
      <c r="GTM192"/>
      <c r="GTN192"/>
      <c r="GTO192"/>
      <c r="GTP192"/>
      <c r="GTQ192"/>
      <c r="GTR192"/>
      <c r="GTS192"/>
      <c r="GTT192"/>
      <c r="GTU192"/>
      <c r="GTV192"/>
      <c r="GTW192"/>
      <c r="GTX192"/>
      <c r="GTY192"/>
      <c r="GTZ192"/>
      <c r="GUA192"/>
      <c r="GUB192"/>
      <c r="GUC192"/>
      <c r="GUD192"/>
      <c r="GUE192"/>
      <c r="GUF192"/>
      <c r="GUG192"/>
      <c r="GUH192"/>
      <c r="GUI192"/>
      <c r="GUJ192"/>
      <c r="GUK192"/>
      <c r="GUL192"/>
      <c r="GUM192"/>
      <c r="GUN192"/>
      <c r="GUO192"/>
      <c r="GUP192"/>
      <c r="GUQ192"/>
      <c r="GUR192"/>
      <c r="GUS192"/>
      <c r="GUT192"/>
      <c r="GUU192"/>
      <c r="GUV192"/>
      <c r="GUW192"/>
      <c r="GUX192"/>
      <c r="GUY192"/>
      <c r="GUZ192"/>
      <c r="GVA192"/>
      <c r="GVB192"/>
      <c r="GVC192"/>
      <c r="GVD192"/>
      <c r="GVE192"/>
      <c r="GVF192"/>
      <c r="GVG192"/>
      <c r="GVH192"/>
      <c r="GVI192"/>
      <c r="GVJ192"/>
      <c r="GVK192"/>
      <c r="GVL192"/>
      <c r="GVM192"/>
      <c r="GVN192"/>
      <c r="GVO192"/>
      <c r="GVP192"/>
      <c r="GVQ192"/>
      <c r="GVR192"/>
      <c r="GVS192"/>
      <c r="GVT192"/>
      <c r="GVU192"/>
      <c r="GVV192"/>
      <c r="GVW192"/>
      <c r="GVX192"/>
      <c r="GVY192"/>
      <c r="GVZ192"/>
      <c r="GWA192"/>
      <c r="GWB192"/>
      <c r="GWC192"/>
      <c r="GWD192"/>
      <c r="GWE192"/>
      <c r="GWF192"/>
      <c r="GWG192"/>
      <c r="GWH192"/>
      <c r="GWI192"/>
      <c r="GWJ192"/>
      <c r="GWK192"/>
      <c r="GWL192"/>
      <c r="GWM192"/>
      <c r="GWN192"/>
      <c r="GWO192"/>
      <c r="GWP192"/>
      <c r="GWQ192"/>
      <c r="GWR192"/>
      <c r="GWS192"/>
      <c r="GWT192"/>
      <c r="GWU192"/>
      <c r="GWV192"/>
      <c r="GWW192"/>
      <c r="GWX192"/>
      <c r="GWY192"/>
      <c r="GWZ192"/>
      <c r="GXA192"/>
      <c r="GXB192"/>
      <c r="GXC192"/>
      <c r="GXD192"/>
      <c r="GXE192"/>
      <c r="GXF192"/>
      <c r="GXG192"/>
      <c r="GXH192"/>
      <c r="GXI192"/>
      <c r="GXJ192"/>
      <c r="GXK192"/>
      <c r="GXL192"/>
      <c r="GXM192"/>
      <c r="GXN192"/>
      <c r="GXO192"/>
      <c r="GXP192"/>
      <c r="GXQ192"/>
      <c r="GXR192"/>
      <c r="GXS192"/>
      <c r="GXT192"/>
      <c r="GXU192"/>
      <c r="GXV192"/>
      <c r="GXW192"/>
      <c r="GXX192"/>
      <c r="GXY192"/>
      <c r="GXZ192"/>
      <c r="GYA192"/>
      <c r="GYB192"/>
      <c r="GYC192"/>
      <c r="GYD192"/>
      <c r="GYE192"/>
      <c r="GYF192"/>
      <c r="GYG192"/>
      <c r="GYH192"/>
      <c r="GYI192"/>
      <c r="GYJ192"/>
      <c r="GYK192"/>
      <c r="GYL192"/>
      <c r="GYM192"/>
      <c r="GYN192"/>
      <c r="GYO192"/>
      <c r="GYP192"/>
      <c r="GYQ192"/>
      <c r="GYR192"/>
      <c r="GYS192"/>
      <c r="GYT192"/>
      <c r="GYU192"/>
      <c r="GYV192"/>
      <c r="GYW192"/>
      <c r="GYX192"/>
      <c r="GYY192"/>
      <c r="GYZ192"/>
      <c r="GZA192"/>
      <c r="GZB192"/>
      <c r="GZC192"/>
      <c r="GZD192"/>
      <c r="GZE192"/>
      <c r="GZF192"/>
      <c r="GZG192"/>
      <c r="GZH192"/>
      <c r="GZI192"/>
      <c r="GZJ192"/>
      <c r="GZK192"/>
      <c r="GZL192"/>
      <c r="GZM192"/>
      <c r="GZN192"/>
      <c r="GZO192"/>
      <c r="GZP192"/>
      <c r="GZQ192"/>
      <c r="GZR192"/>
      <c r="GZS192"/>
      <c r="GZT192"/>
      <c r="GZU192"/>
      <c r="GZV192"/>
      <c r="GZW192"/>
      <c r="GZX192"/>
      <c r="GZY192"/>
      <c r="GZZ192"/>
      <c r="HAA192"/>
      <c r="HAB192"/>
      <c r="HAC192"/>
      <c r="HAD192"/>
      <c r="HAE192"/>
      <c r="HAF192"/>
      <c r="HAG192"/>
      <c r="HAH192"/>
      <c r="HAI192"/>
      <c r="HAJ192"/>
      <c r="HAK192"/>
      <c r="HAL192"/>
      <c r="HAM192"/>
      <c r="HAN192"/>
      <c r="HAO192"/>
      <c r="HAP192"/>
      <c r="HAQ192"/>
      <c r="HAR192"/>
      <c r="HAS192"/>
      <c r="HAT192"/>
      <c r="HAU192"/>
      <c r="HAV192"/>
      <c r="HAW192"/>
      <c r="HAX192"/>
      <c r="HAY192"/>
      <c r="HAZ192"/>
      <c r="HBA192"/>
      <c r="HBB192"/>
      <c r="HBC192"/>
      <c r="HBD192"/>
      <c r="HBE192"/>
      <c r="HBF192"/>
      <c r="HBG192"/>
      <c r="HBH192"/>
      <c r="HBI192"/>
      <c r="HBJ192"/>
      <c r="HBK192"/>
      <c r="HBL192"/>
      <c r="HBM192"/>
      <c r="HBN192"/>
      <c r="HBO192"/>
      <c r="HBP192"/>
      <c r="HBQ192"/>
      <c r="HBR192"/>
      <c r="HBS192"/>
      <c r="HBT192"/>
      <c r="HBU192"/>
      <c r="HBV192"/>
      <c r="HBW192"/>
      <c r="HBX192"/>
      <c r="HBY192"/>
      <c r="HBZ192"/>
      <c r="HCA192"/>
      <c r="HCB192"/>
      <c r="HCC192"/>
      <c r="HCD192"/>
      <c r="HCE192"/>
      <c r="HCF192"/>
      <c r="HCG192"/>
      <c r="HCH192"/>
      <c r="HCI192"/>
      <c r="HCJ192"/>
      <c r="HCK192"/>
      <c r="HCL192"/>
      <c r="HCM192"/>
      <c r="HCN192"/>
      <c r="HCO192"/>
      <c r="HCP192"/>
      <c r="HCQ192"/>
      <c r="HCR192"/>
      <c r="HCS192"/>
      <c r="HCT192"/>
      <c r="HCU192"/>
      <c r="HCV192"/>
      <c r="HCW192"/>
      <c r="HCX192"/>
      <c r="HCY192"/>
      <c r="HCZ192"/>
      <c r="HDA192"/>
      <c r="HDB192"/>
      <c r="HDC192"/>
      <c r="HDD192"/>
      <c r="HDE192"/>
      <c r="HDF192"/>
      <c r="HDG192"/>
      <c r="HDH192"/>
      <c r="HDI192"/>
      <c r="HDJ192"/>
      <c r="HDK192"/>
      <c r="HDL192"/>
      <c r="HDM192"/>
      <c r="HDN192"/>
      <c r="HDO192"/>
      <c r="HDP192"/>
      <c r="HDQ192"/>
      <c r="HDR192"/>
      <c r="HDS192"/>
      <c r="HDT192"/>
      <c r="HDU192"/>
      <c r="HDV192"/>
      <c r="HDW192"/>
      <c r="HDX192"/>
      <c r="HDY192"/>
      <c r="HDZ192"/>
      <c r="HEA192"/>
      <c r="HEB192"/>
      <c r="HEC192"/>
      <c r="HED192"/>
      <c r="HEE192"/>
      <c r="HEF192"/>
      <c r="HEG192"/>
      <c r="HEH192"/>
      <c r="HEI192"/>
      <c r="HEJ192"/>
      <c r="HEK192"/>
      <c r="HEL192"/>
      <c r="HEM192"/>
      <c r="HEN192"/>
      <c r="HEO192"/>
      <c r="HEP192"/>
      <c r="HEQ192"/>
      <c r="HER192"/>
      <c r="HES192"/>
      <c r="HET192"/>
      <c r="HEU192"/>
      <c r="HEV192"/>
      <c r="HEW192"/>
      <c r="HEX192"/>
      <c r="HEY192"/>
      <c r="HEZ192"/>
      <c r="HFA192"/>
      <c r="HFB192"/>
      <c r="HFC192"/>
      <c r="HFD192"/>
      <c r="HFE192"/>
      <c r="HFF192"/>
      <c r="HFG192"/>
      <c r="HFH192"/>
      <c r="HFI192"/>
      <c r="HFJ192"/>
      <c r="HFK192"/>
      <c r="HFL192"/>
      <c r="HFM192"/>
      <c r="HFN192"/>
      <c r="HFO192"/>
      <c r="HFP192"/>
      <c r="HFQ192"/>
      <c r="HFR192"/>
      <c r="HFS192"/>
      <c r="HFT192"/>
      <c r="HFU192"/>
      <c r="HFV192"/>
      <c r="HFW192"/>
      <c r="HFX192"/>
      <c r="HFY192"/>
      <c r="HFZ192"/>
      <c r="HGA192"/>
      <c r="HGB192"/>
      <c r="HGC192"/>
      <c r="HGD192"/>
      <c r="HGE192"/>
      <c r="HGF192"/>
      <c r="HGG192"/>
      <c r="HGH192"/>
      <c r="HGI192"/>
      <c r="HGJ192"/>
      <c r="HGK192"/>
      <c r="HGL192"/>
      <c r="HGM192"/>
      <c r="HGN192"/>
      <c r="HGO192"/>
      <c r="HGP192"/>
      <c r="HGQ192"/>
      <c r="HGR192"/>
      <c r="HGS192"/>
      <c r="HGT192"/>
      <c r="HGU192"/>
      <c r="HGV192"/>
      <c r="HGW192"/>
      <c r="HGX192"/>
      <c r="HGY192"/>
      <c r="HGZ192"/>
      <c r="HHA192"/>
      <c r="HHB192"/>
      <c r="HHC192"/>
      <c r="HHD192"/>
      <c r="HHE192"/>
      <c r="HHF192"/>
      <c r="HHG192"/>
      <c r="HHH192"/>
      <c r="HHI192"/>
      <c r="HHJ192"/>
      <c r="HHK192"/>
      <c r="HHL192"/>
      <c r="HHM192"/>
      <c r="HHN192"/>
      <c r="HHO192"/>
      <c r="HHP192"/>
      <c r="HHQ192"/>
      <c r="HHR192"/>
      <c r="HHS192"/>
      <c r="HHT192"/>
      <c r="HHU192"/>
      <c r="HHV192"/>
      <c r="HHW192"/>
      <c r="HHX192"/>
      <c r="HHY192"/>
      <c r="HHZ192"/>
      <c r="HIA192"/>
      <c r="HIB192"/>
      <c r="HIC192"/>
      <c r="HID192"/>
      <c r="HIE192"/>
      <c r="HIF192"/>
      <c r="HIG192"/>
      <c r="HIH192"/>
      <c r="HII192"/>
      <c r="HIJ192"/>
      <c r="HIK192"/>
      <c r="HIL192"/>
      <c r="HIM192"/>
      <c r="HIN192"/>
      <c r="HIO192"/>
      <c r="HIP192"/>
      <c r="HIQ192"/>
      <c r="HIR192"/>
      <c r="HIS192"/>
      <c r="HIT192"/>
      <c r="HIU192"/>
      <c r="HIV192"/>
      <c r="HIW192"/>
      <c r="HIX192"/>
      <c r="HIY192"/>
      <c r="HIZ192"/>
      <c r="HJA192"/>
      <c r="HJB192"/>
      <c r="HJC192"/>
      <c r="HJD192"/>
      <c r="HJE192"/>
      <c r="HJF192"/>
      <c r="HJG192"/>
      <c r="HJH192"/>
      <c r="HJI192"/>
      <c r="HJJ192"/>
      <c r="HJK192"/>
      <c r="HJL192"/>
      <c r="HJM192"/>
      <c r="HJN192"/>
      <c r="HJO192"/>
      <c r="HJP192"/>
      <c r="HJQ192"/>
      <c r="HJR192"/>
      <c r="HJS192"/>
      <c r="HJT192"/>
      <c r="HJU192"/>
      <c r="HJV192"/>
      <c r="HJW192"/>
      <c r="HJX192"/>
      <c r="HJY192"/>
      <c r="HJZ192"/>
      <c r="HKA192"/>
      <c r="HKB192"/>
      <c r="HKC192"/>
      <c r="HKD192"/>
      <c r="HKE192"/>
      <c r="HKF192"/>
      <c r="HKG192"/>
      <c r="HKH192"/>
      <c r="HKI192"/>
      <c r="HKJ192"/>
      <c r="HKK192"/>
      <c r="HKL192"/>
      <c r="HKM192"/>
      <c r="HKN192"/>
      <c r="HKO192"/>
      <c r="HKP192"/>
      <c r="HKQ192"/>
      <c r="HKR192"/>
      <c r="HKS192"/>
      <c r="HKT192"/>
      <c r="HKU192"/>
      <c r="HKV192"/>
      <c r="HKW192"/>
      <c r="HKX192"/>
      <c r="HKY192"/>
      <c r="HKZ192"/>
      <c r="HLA192"/>
      <c r="HLB192"/>
      <c r="HLC192"/>
      <c r="HLD192"/>
      <c r="HLE192"/>
      <c r="HLF192"/>
      <c r="HLG192"/>
      <c r="HLH192"/>
      <c r="HLI192"/>
      <c r="HLJ192"/>
      <c r="HLK192"/>
      <c r="HLL192"/>
      <c r="HLM192"/>
      <c r="HLN192"/>
      <c r="HLO192"/>
      <c r="HLP192"/>
      <c r="HLQ192"/>
      <c r="HLR192"/>
      <c r="HLS192"/>
      <c r="HLT192"/>
      <c r="HLU192"/>
      <c r="HLV192"/>
      <c r="HLW192"/>
      <c r="HLX192"/>
      <c r="HLY192"/>
      <c r="HLZ192"/>
      <c r="HMA192"/>
      <c r="HMB192"/>
      <c r="HMC192"/>
      <c r="HMD192"/>
      <c r="HME192"/>
      <c r="HMF192"/>
      <c r="HMG192"/>
      <c r="HMH192"/>
      <c r="HMI192"/>
      <c r="HMJ192"/>
      <c r="HMK192"/>
      <c r="HML192"/>
      <c r="HMM192"/>
      <c r="HMN192"/>
      <c r="HMO192"/>
      <c r="HMP192"/>
      <c r="HMQ192"/>
      <c r="HMR192"/>
      <c r="HMS192"/>
      <c r="HMT192"/>
      <c r="HMU192"/>
      <c r="HMV192"/>
      <c r="HMW192"/>
      <c r="HMX192"/>
      <c r="HMY192"/>
      <c r="HMZ192"/>
      <c r="HNA192"/>
      <c r="HNB192"/>
      <c r="HNC192"/>
      <c r="HND192"/>
      <c r="HNE192"/>
      <c r="HNF192"/>
      <c r="HNG192"/>
      <c r="HNH192"/>
      <c r="HNI192"/>
      <c r="HNJ192"/>
      <c r="HNK192"/>
      <c r="HNL192"/>
      <c r="HNM192"/>
      <c r="HNN192"/>
      <c r="HNO192"/>
      <c r="HNP192"/>
      <c r="HNQ192"/>
      <c r="HNR192"/>
      <c r="HNS192"/>
      <c r="HNT192"/>
      <c r="HNU192"/>
      <c r="HNV192"/>
      <c r="HNW192"/>
      <c r="HNX192"/>
      <c r="HNY192"/>
      <c r="HNZ192"/>
      <c r="HOA192"/>
      <c r="HOB192"/>
      <c r="HOC192"/>
      <c r="HOD192"/>
      <c r="HOE192"/>
      <c r="HOF192"/>
      <c r="HOG192"/>
      <c r="HOH192"/>
      <c r="HOI192"/>
      <c r="HOJ192"/>
      <c r="HOK192"/>
      <c r="HOL192"/>
      <c r="HOM192"/>
      <c r="HON192"/>
      <c r="HOO192"/>
      <c r="HOP192"/>
      <c r="HOQ192"/>
      <c r="HOR192"/>
      <c r="HOS192"/>
      <c r="HOT192"/>
      <c r="HOU192"/>
      <c r="HOV192"/>
      <c r="HOW192"/>
      <c r="HOX192"/>
      <c r="HOY192"/>
      <c r="HOZ192"/>
      <c r="HPA192"/>
      <c r="HPB192"/>
      <c r="HPC192"/>
      <c r="HPD192"/>
      <c r="HPE192"/>
      <c r="HPF192"/>
      <c r="HPG192"/>
      <c r="HPH192"/>
      <c r="HPI192"/>
      <c r="HPJ192"/>
      <c r="HPK192"/>
      <c r="HPL192"/>
      <c r="HPM192"/>
      <c r="HPN192"/>
      <c r="HPO192"/>
      <c r="HPP192"/>
      <c r="HPQ192"/>
      <c r="HPR192"/>
      <c r="HPS192"/>
      <c r="HPT192"/>
      <c r="HPU192"/>
      <c r="HPV192"/>
      <c r="HPW192"/>
      <c r="HPX192"/>
      <c r="HPY192"/>
      <c r="HPZ192"/>
      <c r="HQA192"/>
      <c r="HQB192"/>
      <c r="HQC192"/>
      <c r="HQD192"/>
      <c r="HQE192"/>
      <c r="HQF192"/>
      <c r="HQG192"/>
      <c r="HQH192"/>
      <c r="HQI192"/>
      <c r="HQJ192"/>
      <c r="HQK192"/>
      <c r="HQL192"/>
      <c r="HQM192"/>
      <c r="HQN192"/>
      <c r="HQO192"/>
      <c r="HQP192"/>
      <c r="HQQ192"/>
      <c r="HQR192"/>
      <c r="HQS192"/>
      <c r="HQT192"/>
      <c r="HQU192"/>
      <c r="HQV192"/>
      <c r="HQW192"/>
      <c r="HQX192"/>
      <c r="HQY192"/>
      <c r="HQZ192"/>
      <c r="HRA192"/>
      <c r="HRB192"/>
      <c r="HRC192"/>
      <c r="HRD192"/>
      <c r="HRE192"/>
      <c r="HRF192"/>
      <c r="HRG192"/>
      <c r="HRH192"/>
      <c r="HRI192"/>
      <c r="HRJ192"/>
      <c r="HRK192"/>
      <c r="HRL192"/>
      <c r="HRM192"/>
      <c r="HRN192"/>
      <c r="HRO192"/>
      <c r="HRP192"/>
      <c r="HRQ192"/>
      <c r="HRR192"/>
      <c r="HRS192"/>
      <c r="HRT192"/>
      <c r="HRU192"/>
      <c r="HRV192"/>
      <c r="HRW192"/>
      <c r="HRX192"/>
      <c r="HRY192"/>
      <c r="HRZ192"/>
      <c r="HSA192"/>
      <c r="HSB192"/>
      <c r="HSC192"/>
      <c r="HSD192"/>
      <c r="HSE192"/>
      <c r="HSF192"/>
      <c r="HSG192"/>
      <c r="HSH192"/>
      <c r="HSI192"/>
      <c r="HSJ192"/>
      <c r="HSK192"/>
      <c r="HSL192"/>
      <c r="HSM192"/>
      <c r="HSN192"/>
      <c r="HSO192"/>
      <c r="HSP192"/>
      <c r="HSQ192"/>
      <c r="HSR192"/>
      <c r="HSS192"/>
      <c r="HST192"/>
      <c r="HSU192"/>
      <c r="HSV192"/>
      <c r="HSW192"/>
      <c r="HSX192"/>
      <c r="HSY192"/>
      <c r="HSZ192"/>
      <c r="HTA192"/>
      <c r="HTB192"/>
      <c r="HTC192"/>
      <c r="HTD192"/>
      <c r="HTE192"/>
      <c r="HTF192"/>
      <c r="HTG192"/>
      <c r="HTH192"/>
      <c r="HTI192"/>
      <c r="HTJ192"/>
      <c r="HTK192"/>
      <c r="HTL192"/>
      <c r="HTM192"/>
      <c r="HTN192"/>
      <c r="HTO192"/>
      <c r="HTP192"/>
      <c r="HTQ192"/>
      <c r="HTR192"/>
      <c r="HTS192"/>
      <c r="HTT192"/>
      <c r="HTU192"/>
      <c r="HTV192"/>
      <c r="HTW192"/>
      <c r="HTX192"/>
      <c r="HTY192"/>
      <c r="HTZ192"/>
      <c r="HUA192"/>
      <c r="HUB192"/>
      <c r="HUC192"/>
      <c r="HUD192"/>
      <c r="HUE192"/>
      <c r="HUF192"/>
      <c r="HUG192"/>
      <c r="HUH192"/>
      <c r="HUI192"/>
      <c r="HUJ192"/>
      <c r="HUK192"/>
      <c r="HUL192"/>
      <c r="HUM192"/>
      <c r="HUN192"/>
      <c r="HUO192"/>
      <c r="HUP192"/>
      <c r="HUQ192"/>
      <c r="HUR192"/>
      <c r="HUS192"/>
      <c r="HUT192"/>
      <c r="HUU192"/>
      <c r="HUV192"/>
      <c r="HUW192"/>
      <c r="HUX192"/>
      <c r="HUY192"/>
      <c r="HUZ192"/>
      <c r="HVA192"/>
      <c r="HVB192"/>
      <c r="HVC192"/>
      <c r="HVD192"/>
      <c r="HVE192"/>
      <c r="HVF192"/>
      <c r="HVG192"/>
      <c r="HVH192"/>
      <c r="HVI192"/>
      <c r="HVJ192"/>
      <c r="HVK192"/>
      <c r="HVL192"/>
      <c r="HVM192"/>
      <c r="HVN192"/>
      <c r="HVO192"/>
      <c r="HVP192"/>
      <c r="HVQ192"/>
      <c r="HVR192"/>
      <c r="HVS192"/>
      <c r="HVT192"/>
      <c r="HVU192"/>
      <c r="HVV192"/>
      <c r="HVW192"/>
      <c r="HVX192"/>
      <c r="HVY192"/>
      <c r="HVZ192"/>
      <c r="HWA192"/>
      <c r="HWB192"/>
      <c r="HWC192"/>
      <c r="HWD192"/>
      <c r="HWE192"/>
      <c r="HWF192"/>
      <c r="HWG192"/>
      <c r="HWH192"/>
      <c r="HWI192"/>
      <c r="HWJ192"/>
      <c r="HWK192"/>
      <c r="HWL192"/>
      <c r="HWM192"/>
      <c r="HWN192"/>
      <c r="HWO192"/>
      <c r="HWP192"/>
      <c r="HWQ192"/>
      <c r="HWR192"/>
      <c r="HWS192"/>
      <c r="HWT192"/>
      <c r="HWU192"/>
      <c r="HWV192"/>
      <c r="HWW192"/>
      <c r="HWX192"/>
      <c r="HWY192"/>
      <c r="HWZ192"/>
      <c r="HXA192"/>
      <c r="HXB192"/>
      <c r="HXC192"/>
      <c r="HXD192"/>
      <c r="HXE192"/>
      <c r="HXF192"/>
      <c r="HXG192"/>
      <c r="HXH192"/>
      <c r="HXI192"/>
      <c r="HXJ192"/>
      <c r="HXK192"/>
      <c r="HXL192"/>
      <c r="HXM192"/>
      <c r="HXN192"/>
      <c r="HXO192"/>
      <c r="HXP192"/>
      <c r="HXQ192"/>
      <c r="HXR192"/>
      <c r="HXS192"/>
      <c r="HXT192"/>
      <c r="HXU192"/>
      <c r="HXV192"/>
      <c r="HXW192"/>
      <c r="HXX192"/>
      <c r="HXY192"/>
      <c r="HXZ192"/>
      <c r="HYA192"/>
      <c r="HYB192"/>
      <c r="HYC192"/>
      <c r="HYD192"/>
      <c r="HYE192"/>
      <c r="HYF192"/>
      <c r="HYG192"/>
      <c r="HYH192"/>
      <c r="HYI192"/>
      <c r="HYJ192"/>
      <c r="HYK192"/>
      <c r="HYL192"/>
      <c r="HYM192"/>
      <c r="HYN192"/>
      <c r="HYO192"/>
      <c r="HYP192"/>
      <c r="HYQ192"/>
      <c r="HYR192"/>
      <c r="HYS192"/>
      <c r="HYT192"/>
      <c r="HYU192"/>
      <c r="HYV192"/>
      <c r="HYW192"/>
      <c r="HYX192"/>
      <c r="HYY192"/>
      <c r="HYZ192"/>
      <c r="HZA192"/>
      <c r="HZB192"/>
      <c r="HZC192"/>
      <c r="HZD192"/>
      <c r="HZE192"/>
      <c r="HZF192"/>
      <c r="HZG192"/>
      <c r="HZH192"/>
      <c r="HZI192"/>
      <c r="HZJ192"/>
      <c r="HZK192"/>
      <c r="HZL192"/>
      <c r="HZM192"/>
      <c r="HZN192"/>
      <c r="HZO192"/>
      <c r="HZP192"/>
      <c r="HZQ192"/>
      <c r="HZR192"/>
      <c r="HZS192"/>
      <c r="HZT192"/>
      <c r="HZU192"/>
      <c r="HZV192"/>
      <c r="HZW192"/>
      <c r="HZX192"/>
      <c r="HZY192"/>
      <c r="HZZ192"/>
      <c r="IAA192"/>
      <c r="IAB192"/>
      <c r="IAC192"/>
      <c r="IAD192"/>
      <c r="IAE192"/>
      <c r="IAF192"/>
      <c r="IAG192"/>
      <c r="IAH192"/>
      <c r="IAI192"/>
      <c r="IAJ192"/>
      <c r="IAK192"/>
      <c r="IAL192"/>
      <c r="IAM192"/>
      <c r="IAN192"/>
      <c r="IAO192"/>
      <c r="IAP192"/>
      <c r="IAQ192"/>
      <c r="IAR192"/>
      <c r="IAS192"/>
      <c r="IAT192"/>
      <c r="IAU192"/>
      <c r="IAV192"/>
      <c r="IAW192"/>
      <c r="IAX192"/>
      <c r="IAY192"/>
      <c r="IAZ192"/>
      <c r="IBA192"/>
      <c r="IBB192"/>
      <c r="IBC192"/>
      <c r="IBD192"/>
      <c r="IBE192"/>
      <c r="IBF192"/>
      <c r="IBG192"/>
      <c r="IBH192"/>
      <c r="IBI192"/>
      <c r="IBJ192"/>
      <c r="IBK192"/>
      <c r="IBL192"/>
      <c r="IBM192"/>
      <c r="IBN192"/>
      <c r="IBO192"/>
      <c r="IBP192"/>
      <c r="IBQ192"/>
      <c r="IBR192"/>
      <c r="IBS192"/>
      <c r="IBT192"/>
      <c r="IBU192"/>
      <c r="IBV192"/>
      <c r="IBW192"/>
      <c r="IBX192"/>
      <c r="IBY192"/>
      <c r="IBZ192"/>
      <c r="ICA192"/>
      <c r="ICB192"/>
      <c r="ICC192"/>
      <c r="ICD192"/>
      <c r="ICE192"/>
      <c r="ICF192"/>
      <c r="ICG192"/>
      <c r="ICH192"/>
      <c r="ICI192"/>
      <c r="ICJ192"/>
      <c r="ICK192"/>
      <c r="ICL192"/>
      <c r="ICM192"/>
      <c r="ICN192"/>
      <c r="ICO192"/>
      <c r="ICP192"/>
      <c r="ICQ192"/>
      <c r="ICR192"/>
      <c r="ICS192"/>
      <c r="ICT192"/>
      <c r="ICU192"/>
      <c r="ICV192"/>
      <c r="ICW192"/>
      <c r="ICX192"/>
      <c r="ICY192"/>
      <c r="ICZ192"/>
      <c r="IDA192"/>
      <c r="IDB192"/>
      <c r="IDC192"/>
      <c r="IDD192"/>
      <c r="IDE192"/>
      <c r="IDF192"/>
      <c r="IDG192"/>
      <c r="IDH192"/>
      <c r="IDI192"/>
      <c r="IDJ192"/>
      <c r="IDK192"/>
      <c r="IDL192"/>
      <c r="IDM192"/>
      <c r="IDN192"/>
      <c r="IDO192"/>
      <c r="IDP192"/>
      <c r="IDQ192"/>
      <c r="IDR192"/>
      <c r="IDS192"/>
      <c r="IDT192"/>
      <c r="IDU192"/>
      <c r="IDV192"/>
      <c r="IDW192"/>
      <c r="IDX192"/>
      <c r="IDY192"/>
      <c r="IDZ192"/>
      <c r="IEA192"/>
      <c r="IEB192"/>
      <c r="IEC192"/>
      <c r="IED192"/>
      <c r="IEE192"/>
      <c r="IEF192"/>
      <c r="IEG192"/>
      <c r="IEH192"/>
      <c r="IEI192"/>
      <c r="IEJ192"/>
      <c r="IEK192"/>
      <c r="IEL192"/>
      <c r="IEM192"/>
      <c r="IEN192"/>
      <c r="IEO192"/>
      <c r="IEP192"/>
      <c r="IEQ192"/>
      <c r="IER192"/>
      <c r="IES192"/>
      <c r="IET192"/>
      <c r="IEU192"/>
      <c r="IEV192"/>
      <c r="IEW192"/>
      <c r="IEX192"/>
      <c r="IEY192"/>
      <c r="IEZ192"/>
      <c r="IFA192"/>
      <c r="IFB192"/>
      <c r="IFC192"/>
      <c r="IFD192"/>
      <c r="IFE192"/>
      <c r="IFF192"/>
      <c r="IFG192"/>
      <c r="IFH192"/>
      <c r="IFI192"/>
      <c r="IFJ192"/>
      <c r="IFK192"/>
      <c r="IFL192"/>
      <c r="IFM192"/>
      <c r="IFN192"/>
      <c r="IFO192"/>
      <c r="IFP192"/>
      <c r="IFQ192"/>
      <c r="IFR192"/>
      <c r="IFS192"/>
      <c r="IFT192"/>
      <c r="IFU192"/>
      <c r="IFV192"/>
      <c r="IFW192"/>
      <c r="IFX192"/>
      <c r="IFY192"/>
      <c r="IFZ192"/>
      <c r="IGA192"/>
      <c r="IGB192"/>
      <c r="IGC192"/>
      <c r="IGD192"/>
      <c r="IGE192"/>
      <c r="IGF192"/>
      <c r="IGG192"/>
      <c r="IGH192"/>
      <c r="IGI192"/>
      <c r="IGJ192"/>
      <c r="IGK192"/>
      <c r="IGL192"/>
      <c r="IGM192"/>
      <c r="IGN192"/>
      <c r="IGO192"/>
      <c r="IGP192"/>
      <c r="IGQ192"/>
      <c r="IGR192"/>
      <c r="IGS192"/>
      <c r="IGT192"/>
      <c r="IGU192"/>
      <c r="IGV192"/>
      <c r="IGW192"/>
      <c r="IGX192"/>
      <c r="IGY192"/>
      <c r="IGZ192"/>
      <c r="IHA192"/>
      <c r="IHB192"/>
      <c r="IHC192"/>
      <c r="IHD192"/>
      <c r="IHE192"/>
      <c r="IHF192"/>
      <c r="IHG192"/>
      <c r="IHH192"/>
      <c r="IHI192"/>
      <c r="IHJ192"/>
      <c r="IHK192"/>
      <c r="IHL192"/>
      <c r="IHM192"/>
      <c r="IHN192"/>
      <c r="IHO192"/>
      <c r="IHP192"/>
      <c r="IHQ192"/>
      <c r="IHR192"/>
      <c r="IHS192"/>
      <c r="IHT192"/>
      <c r="IHU192"/>
      <c r="IHV192"/>
      <c r="IHW192"/>
      <c r="IHX192"/>
      <c r="IHY192"/>
      <c r="IHZ192"/>
      <c r="IIA192"/>
      <c r="IIB192"/>
      <c r="IIC192"/>
      <c r="IID192"/>
      <c r="IIE192"/>
      <c r="IIF192"/>
      <c r="IIG192"/>
      <c r="IIH192"/>
      <c r="III192"/>
      <c r="IIJ192"/>
      <c r="IIK192"/>
      <c r="IIL192"/>
      <c r="IIM192"/>
      <c r="IIN192"/>
      <c r="IIO192"/>
      <c r="IIP192"/>
      <c r="IIQ192"/>
      <c r="IIR192"/>
      <c r="IIS192"/>
      <c r="IIT192"/>
      <c r="IIU192"/>
      <c r="IIV192"/>
      <c r="IIW192"/>
      <c r="IIX192"/>
      <c r="IIY192"/>
      <c r="IIZ192"/>
      <c r="IJA192"/>
      <c r="IJB192"/>
      <c r="IJC192"/>
      <c r="IJD192"/>
      <c r="IJE192"/>
      <c r="IJF192"/>
      <c r="IJG192"/>
      <c r="IJH192"/>
      <c r="IJI192"/>
      <c r="IJJ192"/>
      <c r="IJK192"/>
      <c r="IJL192"/>
      <c r="IJM192"/>
      <c r="IJN192"/>
      <c r="IJO192"/>
      <c r="IJP192"/>
      <c r="IJQ192"/>
      <c r="IJR192"/>
      <c r="IJS192"/>
      <c r="IJT192"/>
      <c r="IJU192"/>
      <c r="IJV192"/>
      <c r="IJW192"/>
      <c r="IJX192"/>
      <c r="IJY192"/>
      <c r="IJZ192"/>
      <c r="IKA192"/>
      <c r="IKB192"/>
      <c r="IKC192"/>
      <c r="IKD192"/>
      <c r="IKE192"/>
      <c r="IKF192"/>
      <c r="IKG192"/>
      <c r="IKH192"/>
      <c r="IKI192"/>
      <c r="IKJ192"/>
      <c r="IKK192"/>
      <c r="IKL192"/>
      <c r="IKM192"/>
      <c r="IKN192"/>
      <c r="IKO192"/>
      <c r="IKP192"/>
      <c r="IKQ192"/>
      <c r="IKR192"/>
      <c r="IKS192"/>
      <c r="IKT192"/>
      <c r="IKU192"/>
      <c r="IKV192"/>
      <c r="IKW192"/>
      <c r="IKX192"/>
      <c r="IKY192"/>
      <c r="IKZ192"/>
      <c r="ILA192"/>
      <c r="ILB192"/>
      <c r="ILC192"/>
      <c r="ILD192"/>
      <c r="ILE192"/>
      <c r="ILF192"/>
      <c r="ILG192"/>
      <c r="ILH192"/>
      <c r="ILI192"/>
      <c r="ILJ192"/>
      <c r="ILK192"/>
      <c r="ILL192"/>
      <c r="ILM192"/>
      <c r="ILN192"/>
      <c r="ILO192"/>
      <c r="ILP192"/>
      <c r="ILQ192"/>
      <c r="ILR192"/>
      <c r="ILS192"/>
      <c r="ILT192"/>
      <c r="ILU192"/>
      <c r="ILV192"/>
      <c r="ILW192"/>
      <c r="ILX192"/>
      <c r="ILY192"/>
      <c r="ILZ192"/>
      <c r="IMA192"/>
      <c r="IMB192"/>
      <c r="IMC192"/>
      <c r="IMD192"/>
      <c r="IME192"/>
      <c r="IMF192"/>
      <c r="IMG192"/>
      <c r="IMH192"/>
      <c r="IMI192"/>
      <c r="IMJ192"/>
      <c r="IMK192"/>
      <c r="IML192"/>
      <c r="IMM192"/>
      <c r="IMN192"/>
      <c r="IMO192"/>
      <c r="IMP192"/>
      <c r="IMQ192"/>
      <c r="IMR192"/>
      <c r="IMS192"/>
      <c r="IMT192"/>
      <c r="IMU192"/>
      <c r="IMV192"/>
      <c r="IMW192"/>
      <c r="IMX192"/>
      <c r="IMY192"/>
      <c r="IMZ192"/>
      <c r="INA192"/>
      <c r="INB192"/>
      <c r="INC192"/>
      <c r="IND192"/>
      <c r="INE192"/>
      <c r="INF192"/>
      <c r="ING192"/>
      <c r="INH192"/>
      <c r="INI192"/>
      <c r="INJ192"/>
      <c r="INK192"/>
      <c r="INL192"/>
      <c r="INM192"/>
      <c r="INN192"/>
      <c r="INO192"/>
      <c r="INP192"/>
      <c r="INQ192"/>
      <c r="INR192"/>
      <c r="INS192"/>
      <c r="INT192"/>
      <c r="INU192"/>
      <c r="INV192"/>
      <c r="INW192"/>
      <c r="INX192"/>
      <c r="INY192"/>
      <c r="INZ192"/>
      <c r="IOA192"/>
      <c r="IOB192"/>
      <c r="IOC192"/>
      <c r="IOD192"/>
      <c r="IOE192"/>
      <c r="IOF192"/>
      <c r="IOG192"/>
      <c r="IOH192"/>
      <c r="IOI192"/>
      <c r="IOJ192"/>
      <c r="IOK192"/>
      <c r="IOL192"/>
      <c r="IOM192"/>
      <c r="ION192"/>
      <c r="IOO192"/>
      <c r="IOP192"/>
      <c r="IOQ192"/>
      <c r="IOR192"/>
      <c r="IOS192"/>
      <c r="IOT192"/>
      <c r="IOU192"/>
      <c r="IOV192"/>
      <c r="IOW192"/>
      <c r="IOX192"/>
      <c r="IOY192"/>
      <c r="IOZ192"/>
      <c r="IPA192"/>
      <c r="IPB192"/>
      <c r="IPC192"/>
      <c r="IPD192"/>
      <c r="IPE192"/>
      <c r="IPF192"/>
      <c r="IPG192"/>
      <c r="IPH192"/>
      <c r="IPI192"/>
      <c r="IPJ192"/>
      <c r="IPK192"/>
      <c r="IPL192"/>
      <c r="IPM192"/>
      <c r="IPN192"/>
      <c r="IPO192"/>
      <c r="IPP192"/>
      <c r="IPQ192"/>
      <c r="IPR192"/>
      <c r="IPS192"/>
      <c r="IPT192"/>
      <c r="IPU192"/>
      <c r="IPV192"/>
      <c r="IPW192"/>
      <c r="IPX192"/>
      <c r="IPY192"/>
      <c r="IPZ192"/>
      <c r="IQA192"/>
      <c r="IQB192"/>
      <c r="IQC192"/>
      <c r="IQD192"/>
      <c r="IQE192"/>
      <c r="IQF192"/>
      <c r="IQG192"/>
      <c r="IQH192"/>
      <c r="IQI192"/>
      <c r="IQJ192"/>
      <c r="IQK192"/>
      <c r="IQL192"/>
      <c r="IQM192"/>
      <c r="IQN192"/>
      <c r="IQO192"/>
      <c r="IQP192"/>
      <c r="IQQ192"/>
      <c r="IQR192"/>
      <c r="IQS192"/>
      <c r="IQT192"/>
      <c r="IQU192"/>
      <c r="IQV192"/>
      <c r="IQW192"/>
      <c r="IQX192"/>
      <c r="IQY192"/>
      <c r="IQZ192"/>
      <c r="IRA192"/>
      <c r="IRB192"/>
      <c r="IRC192"/>
      <c r="IRD192"/>
      <c r="IRE192"/>
      <c r="IRF192"/>
      <c r="IRG192"/>
      <c r="IRH192"/>
      <c r="IRI192"/>
      <c r="IRJ192"/>
      <c r="IRK192"/>
      <c r="IRL192"/>
      <c r="IRM192"/>
      <c r="IRN192"/>
      <c r="IRO192"/>
      <c r="IRP192"/>
      <c r="IRQ192"/>
      <c r="IRR192"/>
      <c r="IRS192"/>
      <c r="IRT192"/>
      <c r="IRU192"/>
      <c r="IRV192"/>
      <c r="IRW192"/>
      <c r="IRX192"/>
      <c r="IRY192"/>
      <c r="IRZ192"/>
      <c r="ISA192"/>
      <c r="ISB192"/>
      <c r="ISC192"/>
      <c r="ISD192"/>
      <c r="ISE192"/>
      <c r="ISF192"/>
      <c r="ISG192"/>
      <c r="ISH192"/>
      <c r="ISI192"/>
      <c r="ISJ192"/>
      <c r="ISK192"/>
      <c r="ISL192"/>
      <c r="ISM192"/>
      <c r="ISN192"/>
      <c r="ISO192"/>
      <c r="ISP192"/>
      <c r="ISQ192"/>
      <c r="ISR192"/>
      <c r="ISS192"/>
      <c r="IST192"/>
      <c r="ISU192"/>
      <c r="ISV192"/>
      <c r="ISW192"/>
      <c r="ISX192"/>
      <c r="ISY192"/>
      <c r="ISZ192"/>
      <c r="ITA192"/>
      <c r="ITB192"/>
      <c r="ITC192"/>
      <c r="ITD192"/>
      <c r="ITE192"/>
      <c r="ITF192"/>
      <c r="ITG192"/>
      <c r="ITH192"/>
      <c r="ITI192"/>
      <c r="ITJ192"/>
      <c r="ITK192"/>
      <c r="ITL192"/>
      <c r="ITM192"/>
      <c r="ITN192"/>
      <c r="ITO192"/>
      <c r="ITP192"/>
      <c r="ITQ192"/>
      <c r="ITR192"/>
      <c r="ITS192"/>
      <c r="ITT192"/>
      <c r="ITU192"/>
      <c r="ITV192"/>
      <c r="ITW192"/>
      <c r="ITX192"/>
      <c r="ITY192"/>
      <c r="ITZ192"/>
      <c r="IUA192"/>
      <c r="IUB192"/>
      <c r="IUC192"/>
      <c r="IUD192"/>
      <c r="IUE192"/>
      <c r="IUF192"/>
      <c r="IUG192"/>
      <c r="IUH192"/>
      <c r="IUI192"/>
      <c r="IUJ192"/>
      <c r="IUK192"/>
      <c r="IUL192"/>
      <c r="IUM192"/>
      <c r="IUN192"/>
      <c r="IUO192"/>
      <c r="IUP192"/>
      <c r="IUQ192"/>
      <c r="IUR192"/>
      <c r="IUS192"/>
      <c r="IUT192"/>
      <c r="IUU192"/>
      <c r="IUV192"/>
      <c r="IUW192"/>
      <c r="IUX192"/>
      <c r="IUY192"/>
      <c r="IUZ192"/>
      <c r="IVA192"/>
      <c r="IVB192"/>
      <c r="IVC192"/>
      <c r="IVD192"/>
      <c r="IVE192"/>
      <c r="IVF192"/>
      <c r="IVG192"/>
      <c r="IVH192"/>
      <c r="IVI192"/>
      <c r="IVJ192"/>
      <c r="IVK192"/>
      <c r="IVL192"/>
      <c r="IVM192"/>
      <c r="IVN192"/>
      <c r="IVO192"/>
      <c r="IVP192"/>
      <c r="IVQ192"/>
      <c r="IVR192"/>
      <c r="IVS192"/>
      <c r="IVT192"/>
      <c r="IVU192"/>
      <c r="IVV192"/>
      <c r="IVW192"/>
      <c r="IVX192"/>
      <c r="IVY192"/>
      <c r="IVZ192"/>
      <c r="IWA192"/>
      <c r="IWB192"/>
      <c r="IWC192"/>
      <c r="IWD192"/>
      <c r="IWE192"/>
      <c r="IWF192"/>
      <c r="IWG192"/>
      <c r="IWH192"/>
      <c r="IWI192"/>
      <c r="IWJ192"/>
      <c r="IWK192"/>
      <c r="IWL192"/>
      <c r="IWM192"/>
      <c r="IWN192"/>
      <c r="IWO192"/>
      <c r="IWP192"/>
      <c r="IWQ192"/>
      <c r="IWR192"/>
      <c r="IWS192"/>
      <c r="IWT192"/>
      <c r="IWU192"/>
      <c r="IWV192"/>
      <c r="IWW192"/>
      <c r="IWX192"/>
      <c r="IWY192"/>
      <c r="IWZ192"/>
      <c r="IXA192"/>
      <c r="IXB192"/>
      <c r="IXC192"/>
      <c r="IXD192"/>
      <c r="IXE192"/>
      <c r="IXF192"/>
      <c r="IXG192"/>
      <c r="IXH192"/>
      <c r="IXI192"/>
      <c r="IXJ192"/>
      <c r="IXK192"/>
      <c r="IXL192"/>
      <c r="IXM192"/>
      <c r="IXN192"/>
      <c r="IXO192"/>
      <c r="IXP192"/>
      <c r="IXQ192"/>
      <c r="IXR192"/>
      <c r="IXS192"/>
      <c r="IXT192"/>
      <c r="IXU192"/>
      <c r="IXV192"/>
      <c r="IXW192"/>
      <c r="IXX192"/>
      <c r="IXY192"/>
      <c r="IXZ192"/>
      <c r="IYA192"/>
      <c r="IYB192"/>
      <c r="IYC192"/>
      <c r="IYD192"/>
      <c r="IYE192"/>
      <c r="IYF192"/>
      <c r="IYG192"/>
      <c r="IYH192"/>
      <c r="IYI192"/>
      <c r="IYJ192"/>
      <c r="IYK192"/>
      <c r="IYL192"/>
      <c r="IYM192"/>
      <c r="IYN192"/>
      <c r="IYO192"/>
      <c r="IYP192"/>
      <c r="IYQ192"/>
      <c r="IYR192"/>
      <c r="IYS192"/>
      <c r="IYT192"/>
      <c r="IYU192"/>
      <c r="IYV192"/>
      <c r="IYW192"/>
      <c r="IYX192"/>
      <c r="IYY192"/>
      <c r="IYZ192"/>
      <c r="IZA192"/>
      <c r="IZB192"/>
      <c r="IZC192"/>
      <c r="IZD192"/>
      <c r="IZE192"/>
      <c r="IZF192"/>
      <c r="IZG192"/>
      <c r="IZH192"/>
      <c r="IZI192"/>
      <c r="IZJ192"/>
      <c r="IZK192"/>
      <c r="IZL192"/>
      <c r="IZM192"/>
      <c r="IZN192"/>
      <c r="IZO192"/>
      <c r="IZP192"/>
      <c r="IZQ192"/>
      <c r="IZR192"/>
      <c r="IZS192"/>
      <c r="IZT192"/>
      <c r="IZU192"/>
      <c r="IZV192"/>
      <c r="IZW192"/>
      <c r="IZX192"/>
      <c r="IZY192"/>
      <c r="IZZ192"/>
      <c r="JAA192"/>
      <c r="JAB192"/>
      <c r="JAC192"/>
      <c r="JAD192"/>
      <c r="JAE192"/>
      <c r="JAF192"/>
      <c r="JAG192"/>
      <c r="JAH192"/>
      <c r="JAI192"/>
      <c r="JAJ192"/>
      <c r="JAK192"/>
      <c r="JAL192"/>
      <c r="JAM192"/>
      <c r="JAN192"/>
      <c r="JAO192"/>
      <c r="JAP192"/>
      <c r="JAQ192"/>
      <c r="JAR192"/>
      <c r="JAS192"/>
      <c r="JAT192"/>
      <c r="JAU192"/>
      <c r="JAV192"/>
      <c r="JAW192"/>
      <c r="JAX192"/>
      <c r="JAY192"/>
      <c r="JAZ192"/>
      <c r="JBA192"/>
      <c r="JBB192"/>
      <c r="JBC192"/>
      <c r="JBD192"/>
      <c r="JBE192"/>
      <c r="JBF192"/>
      <c r="JBG192"/>
      <c r="JBH192"/>
      <c r="JBI192"/>
      <c r="JBJ192"/>
      <c r="JBK192"/>
      <c r="JBL192"/>
      <c r="JBM192"/>
      <c r="JBN192"/>
      <c r="JBO192"/>
      <c r="JBP192"/>
      <c r="JBQ192"/>
      <c r="JBR192"/>
      <c r="JBS192"/>
      <c r="JBT192"/>
      <c r="JBU192"/>
      <c r="JBV192"/>
      <c r="JBW192"/>
      <c r="JBX192"/>
      <c r="JBY192"/>
      <c r="JBZ192"/>
      <c r="JCA192"/>
      <c r="JCB192"/>
      <c r="JCC192"/>
      <c r="JCD192"/>
      <c r="JCE192"/>
      <c r="JCF192"/>
      <c r="JCG192"/>
      <c r="JCH192"/>
      <c r="JCI192"/>
      <c r="JCJ192"/>
      <c r="JCK192"/>
      <c r="JCL192"/>
      <c r="JCM192"/>
      <c r="JCN192"/>
      <c r="JCO192"/>
      <c r="JCP192"/>
      <c r="JCQ192"/>
      <c r="JCR192"/>
      <c r="JCS192"/>
      <c r="JCT192"/>
      <c r="JCU192"/>
      <c r="JCV192"/>
      <c r="JCW192"/>
      <c r="JCX192"/>
      <c r="JCY192"/>
      <c r="JCZ192"/>
      <c r="JDA192"/>
      <c r="JDB192"/>
      <c r="JDC192"/>
      <c r="JDD192"/>
      <c r="JDE192"/>
      <c r="JDF192"/>
      <c r="JDG192"/>
      <c r="JDH192"/>
      <c r="JDI192"/>
      <c r="JDJ192"/>
      <c r="JDK192"/>
      <c r="JDL192"/>
      <c r="JDM192"/>
      <c r="JDN192"/>
      <c r="JDO192"/>
      <c r="JDP192"/>
      <c r="JDQ192"/>
      <c r="JDR192"/>
      <c r="JDS192"/>
      <c r="JDT192"/>
      <c r="JDU192"/>
      <c r="JDV192"/>
      <c r="JDW192"/>
      <c r="JDX192"/>
      <c r="JDY192"/>
      <c r="JDZ192"/>
      <c r="JEA192"/>
      <c r="JEB192"/>
      <c r="JEC192"/>
      <c r="JED192"/>
      <c r="JEE192"/>
      <c r="JEF192"/>
      <c r="JEG192"/>
      <c r="JEH192"/>
      <c r="JEI192"/>
      <c r="JEJ192"/>
      <c r="JEK192"/>
      <c r="JEL192"/>
      <c r="JEM192"/>
      <c r="JEN192"/>
      <c r="JEO192"/>
      <c r="JEP192"/>
      <c r="JEQ192"/>
      <c r="JER192"/>
      <c r="JES192"/>
      <c r="JET192"/>
      <c r="JEU192"/>
      <c r="JEV192"/>
      <c r="JEW192"/>
      <c r="JEX192"/>
      <c r="JEY192"/>
      <c r="JEZ192"/>
      <c r="JFA192"/>
      <c r="JFB192"/>
      <c r="JFC192"/>
      <c r="JFD192"/>
      <c r="JFE192"/>
      <c r="JFF192"/>
      <c r="JFG192"/>
      <c r="JFH192"/>
      <c r="JFI192"/>
      <c r="JFJ192"/>
      <c r="JFK192"/>
      <c r="JFL192"/>
      <c r="JFM192"/>
      <c r="JFN192"/>
      <c r="JFO192"/>
      <c r="JFP192"/>
      <c r="JFQ192"/>
      <c r="JFR192"/>
      <c r="JFS192"/>
      <c r="JFT192"/>
      <c r="JFU192"/>
      <c r="JFV192"/>
      <c r="JFW192"/>
      <c r="JFX192"/>
      <c r="JFY192"/>
      <c r="JFZ192"/>
      <c r="JGA192"/>
      <c r="JGB192"/>
      <c r="JGC192"/>
      <c r="JGD192"/>
      <c r="JGE192"/>
      <c r="JGF192"/>
      <c r="JGG192"/>
      <c r="JGH192"/>
      <c r="JGI192"/>
      <c r="JGJ192"/>
      <c r="JGK192"/>
      <c r="JGL192"/>
      <c r="JGM192"/>
      <c r="JGN192"/>
      <c r="JGO192"/>
      <c r="JGP192"/>
      <c r="JGQ192"/>
      <c r="JGR192"/>
      <c r="JGS192"/>
      <c r="JGT192"/>
      <c r="JGU192"/>
      <c r="JGV192"/>
      <c r="JGW192"/>
      <c r="JGX192"/>
      <c r="JGY192"/>
      <c r="JGZ192"/>
      <c r="JHA192"/>
      <c r="JHB192"/>
      <c r="JHC192"/>
      <c r="JHD192"/>
      <c r="JHE192"/>
      <c r="JHF192"/>
      <c r="JHG192"/>
      <c r="JHH192"/>
      <c r="JHI192"/>
      <c r="JHJ192"/>
      <c r="JHK192"/>
      <c r="JHL192"/>
      <c r="JHM192"/>
      <c r="JHN192"/>
      <c r="JHO192"/>
      <c r="JHP192"/>
      <c r="JHQ192"/>
      <c r="JHR192"/>
      <c r="JHS192"/>
      <c r="JHT192"/>
      <c r="JHU192"/>
      <c r="JHV192"/>
      <c r="JHW192"/>
      <c r="JHX192"/>
      <c r="JHY192"/>
      <c r="JHZ192"/>
      <c r="JIA192"/>
      <c r="JIB192"/>
      <c r="JIC192"/>
      <c r="JID192"/>
      <c r="JIE192"/>
      <c r="JIF192"/>
      <c r="JIG192"/>
      <c r="JIH192"/>
      <c r="JII192"/>
      <c r="JIJ192"/>
      <c r="JIK192"/>
      <c r="JIL192"/>
      <c r="JIM192"/>
      <c r="JIN192"/>
      <c r="JIO192"/>
      <c r="JIP192"/>
      <c r="JIQ192"/>
      <c r="JIR192"/>
      <c r="JIS192"/>
      <c r="JIT192"/>
      <c r="JIU192"/>
      <c r="JIV192"/>
      <c r="JIW192"/>
      <c r="JIX192"/>
      <c r="JIY192"/>
      <c r="JIZ192"/>
      <c r="JJA192"/>
      <c r="JJB192"/>
      <c r="JJC192"/>
      <c r="JJD192"/>
      <c r="JJE192"/>
      <c r="JJF192"/>
      <c r="JJG192"/>
      <c r="JJH192"/>
      <c r="JJI192"/>
      <c r="JJJ192"/>
      <c r="JJK192"/>
      <c r="JJL192"/>
      <c r="JJM192"/>
      <c r="JJN192"/>
      <c r="JJO192"/>
      <c r="JJP192"/>
      <c r="JJQ192"/>
      <c r="JJR192"/>
      <c r="JJS192"/>
      <c r="JJT192"/>
      <c r="JJU192"/>
      <c r="JJV192"/>
      <c r="JJW192"/>
      <c r="JJX192"/>
      <c r="JJY192"/>
      <c r="JJZ192"/>
      <c r="JKA192"/>
      <c r="JKB192"/>
      <c r="JKC192"/>
      <c r="JKD192"/>
      <c r="JKE192"/>
      <c r="JKF192"/>
      <c r="JKG192"/>
      <c r="JKH192"/>
      <c r="JKI192"/>
      <c r="JKJ192"/>
      <c r="JKK192"/>
      <c r="JKL192"/>
      <c r="JKM192"/>
      <c r="JKN192"/>
      <c r="JKO192"/>
      <c r="JKP192"/>
      <c r="JKQ192"/>
      <c r="JKR192"/>
      <c r="JKS192"/>
      <c r="JKT192"/>
      <c r="JKU192"/>
      <c r="JKV192"/>
      <c r="JKW192"/>
      <c r="JKX192"/>
      <c r="JKY192"/>
      <c r="JKZ192"/>
      <c r="JLA192"/>
      <c r="JLB192"/>
      <c r="JLC192"/>
      <c r="JLD192"/>
      <c r="JLE192"/>
      <c r="JLF192"/>
      <c r="JLG192"/>
      <c r="JLH192"/>
      <c r="JLI192"/>
      <c r="JLJ192"/>
      <c r="JLK192"/>
      <c r="JLL192"/>
      <c r="JLM192"/>
      <c r="JLN192"/>
      <c r="JLO192"/>
      <c r="JLP192"/>
      <c r="JLQ192"/>
      <c r="JLR192"/>
      <c r="JLS192"/>
      <c r="JLT192"/>
      <c r="JLU192"/>
      <c r="JLV192"/>
      <c r="JLW192"/>
      <c r="JLX192"/>
      <c r="JLY192"/>
      <c r="JLZ192"/>
      <c r="JMA192"/>
      <c r="JMB192"/>
      <c r="JMC192"/>
      <c r="JMD192"/>
      <c r="JME192"/>
      <c r="JMF192"/>
      <c r="JMG192"/>
      <c r="JMH192"/>
      <c r="JMI192"/>
      <c r="JMJ192"/>
      <c r="JMK192"/>
      <c r="JML192"/>
      <c r="JMM192"/>
      <c r="JMN192"/>
      <c r="JMO192"/>
      <c r="JMP192"/>
      <c r="JMQ192"/>
      <c r="JMR192"/>
      <c r="JMS192"/>
      <c r="JMT192"/>
      <c r="JMU192"/>
      <c r="JMV192"/>
      <c r="JMW192"/>
      <c r="JMX192"/>
      <c r="JMY192"/>
      <c r="JMZ192"/>
      <c r="JNA192"/>
      <c r="JNB192"/>
      <c r="JNC192"/>
      <c r="JND192"/>
      <c r="JNE192"/>
      <c r="JNF192"/>
      <c r="JNG192"/>
      <c r="JNH192"/>
      <c r="JNI192"/>
      <c r="JNJ192"/>
      <c r="JNK192"/>
      <c r="JNL192"/>
      <c r="JNM192"/>
      <c r="JNN192"/>
      <c r="JNO192"/>
      <c r="JNP192"/>
      <c r="JNQ192"/>
      <c r="JNR192"/>
      <c r="JNS192"/>
      <c r="JNT192"/>
      <c r="JNU192"/>
      <c r="JNV192"/>
      <c r="JNW192"/>
      <c r="JNX192"/>
      <c r="JNY192"/>
      <c r="JNZ192"/>
      <c r="JOA192"/>
      <c r="JOB192"/>
      <c r="JOC192"/>
      <c r="JOD192"/>
      <c r="JOE192"/>
      <c r="JOF192"/>
      <c r="JOG192"/>
      <c r="JOH192"/>
      <c r="JOI192"/>
      <c r="JOJ192"/>
      <c r="JOK192"/>
      <c r="JOL192"/>
      <c r="JOM192"/>
      <c r="JON192"/>
      <c r="JOO192"/>
      <c r="JOP192"/>
      <c r="JOQ192"/>
      <c r="JOR192"/>
      <c r="JOS192"/>
      <c r="JOT192"/>
      <c r="JOU192"/>
      <c r="JOV192"/>
      <c r="JOW192"/>
      <c r="JOX192"/>
      <c r="JOY192"/>
      <c r="JOZ192"/>
      <c r="JPA192"/>
      <c r="JPB192"/>
      <c r="JPC192"/>
      <c r="JPD192"/>
      <c r="JPE192"/>
      <c r="JPF192"/>
      <c r="JPG192"/>
      <c r="JPH192"/>
      <c r="JPI192"/>
      <c r="JPJ192"/>
      <c r="JPK192"/>
      <c r="JPL192"/>
      <c r="JPM192"/>
      <c r="JPN192"/>
      <c r="JPO192"/>
      <c r="JPP192"/>
      <c r="JPQ192"/>
      <c r="JPR192"/>
      <c r="JPS192"/>
      <c r="JPT192"/>
      <c r="JPU192"/>
      <c r="JPV192"/>
      <c r="JPW192"/>
      <c r="JPX192"/>
      <c r="JPY192"/>
      <c r="JPZ192"/>
      <c r="JQA192"/>
      <c r="JQB192"/>
      <c r="JQC192"/>
      <c r="JQD192"/>
      <c r="JQE192"/>
      <c r="JQF192"/>
      <c r="JQG192"/>
      <c r="JQH192"/>
      <c r="JQI192"/>
      <c r="JQJ192"/>
      <c r="JQK192"/>
      <c r="JQL192"/>
      <c r="JQM192"/>
      <c r="JQN192"/>
      <c r="JQO192"/>
      <c r="JQP192"/>
      <c r="JQQ192"/>
      <c r="JQR192"/>
      <c r="JQS192"/>
      <c r="JQT192"/>
      <c r="JQU192"/>
      <c r="JQV192"/>
      <c r="JQW192"/>
      <c r="JQX192"/>
      <c r="JQY192"/>
      <c r="JQZ192"/>
      <c r="JRA192"/>
      <c r="JRB192"/>
      <c r="JRC192"/>
      <c r="JRD192"/>
      <c r="JRE192"/>
      <c r="JRF192"/>
      <c r="JRG192"/>
      <c r="JRH192"/>
      <c r="JRI192"/>
      <c r="JRJ192"/>
      <c r="JRK192"/>
      <c r="JRL192"/>
      <c r="JRM192"/>
      <c r="JRN192"/>
      <c r="JRO192"/>
      <c r="JRP192"/>
      <c r="JRQ192"/>
      <c r="JRR192"/>
      <c r="JRS192"/>
      <c r="JRT192"/>
      <c r="JRU192"/>
      <c r="JRV192"/>
      <c r="JRW192"/>
      <c r="JRX192"/>
      <c r="JRY192"/>
      <c r="JRZ192"/>
      <c r="JSA192"/>
      <c r="JSB192"/>
      <c r="JSC192"/>
      <c r="JSD192"/>
      <c r="JSE192"/>
      <c r="JSF192"/>
      <c r="JSG192"/>
      <c r="JSH192"/>
      <c r="JSI192"/>
      <c r="JSJ192"/>
      <c r="JSK192"/>
      <c r="JSL192"/>
      <c r="JSM192"/>
      <c r="JSN192"/>
      <c r="JSO192"/>
      <c r="JSP192"/>
      <c r="JSQ192"/>
      <c r="JSR192"/>
      <c r="JSS192"/>
      <c r="JST192"/>
      <c r="JSU192"/>
      <c r="JSV192"/>
      <c r="JSW192"/>
      <c r="JSX192"/>
      <c r="JSY192"/>
      <c r="JSZ192"/>
      <c r="JTA192"/>
      <c r="JTB192"/>
      <c r="JTC192"/>
      <c r="JTD192"/>
      <c r="JTE192"/>
      <c r="JTF192"/>
      <c r="JTG192"/>
      <c r="JTH192"/>
      <c r="JTI192"/>
      <c r="JTJ192"/>
      <c r="JTK192"/>
      <c r="JTL192"/>
      <c r="JTM192"/>
      <c r="JTN192"/>
      <c r="JTO192"/>
      <c r="JTP192"/>
      <c r="JTQ192"/>
      <c r="JTR192"/>
      <c r="JTS192"/>
      <c r="JTT192"/>
      <c r="JTU192"/>
      <c r="JTV192"/>
      <c r="JTW192"/>
      <c r="JTX192"/>
      <c r="JTY192"/>
      <c r="JTZ192"/>
      <c r="JUA192"/>
      <c r="JUB192"/>
      <c r="JUC192"/>
      <c r="JUD192"/>
      <c r="JUE192"/>
      <c r="JUF192"/>
      <c r="JUG192"/>
      <c r="JUH192"/>
      <c r="JUI192"/>
      <c r="JUJ192"/>
      <c r="JUK192"/>
      <c r="JUL192"/>
      <c r="JUM192"/>
      <c r="JUN192"/>
      <c r="JUO192"/>
      <c r="JUP192"/>
      <c r="JUQ192"/>
      <c r="JUR192"/>
      <c r="JUS192"/>
      <c r="JUT192"/>
      <c r="JUU192"/>
      <c r="JUV192"/>
      <c r="JUW192"/>
      <c r="JUX192"/>
      <c r="JUY192"/>
      <c r="JUZ192"/>
      <c r="JVA192"/>
      <c r="JVB192"/>
      <c r="JVC192"/>
      <c r="JVD192"/>
      <c r="JVE192"/>
      <c r="JVF192"/>
      <c r="JVG192"/>
      <c r="JVH192"/>
      <c r="JVI192"/>
      <c r="JVJ192"/>
      <c r="JVK192"/>
      <c r="JVL192"/>
      <c r="JVM192"/>
      <c r="JVN192"/>
      <c r="JVO192"/>
      <c r="JVP192"/>
      <c r="JVQ192"/>
      <c r="JVR192"/>
      <c r="JVS192"/>
      <c r="JVT192"/>
      <c r="JVU192"/>
      <c r="JVV192"/>
      <c r="JVW192"/>
      <c r="JVX192"/>
      <c r="JVY192"/>
      <c r="JVZ192"/>
      <c r="JWA192"/>
      <c r="JWB192"/>
      <c r="JWC192"/>
      <c r="JWD192"/>
      <c r="JWE192"/>
      <c r="JWF192"/>
      <c r="JWG192"/>
      <c r="JWH192"/>
      <c r="JWI192"/>
      <c r="JWJ192"/>
      <c r="JWK192"/>
      <c r="JWL192"/>
      <c r="JWM192"/>
      <c r="JWN192"/>
      <c r="JWO192"/>
      <c r="JWP192"/>
      <c r="JWQ192"/>
      <c r="JWR192"/>
      <c r="JWS192"/>
      <c r="JWT192"/>
      <c r="JWU192"/>
      <c r="JWV192"/>
      <c r="JWW192"/>
      <c r="JWX192"/>
      <c r="JWY192"/>
      <c r="JWZ192"/>
      <c r="JXA192"/>
      <c r="JXB192"/>
      <c r="JXC192"/>
      <c r="JXD192"/>
      <c r="JXE192"/>
      <c r="JXF192"/>
      <c r="JXG192"/>
      <c r="JXH192"/>
      <c r="JXI192"/>
      <c r="JXJ192"/>
      <c r="JXK192"/>
      <c r="JXL192"/>
      <c r="JXM192"/>
      <c r="JXN192"/>
      <c r="JXO192"/>
      <c r="JXP192"/>
      <c r="JXQ192"/>
      <c r="JXR192"/>
      <c r="JXS192"/>
      <c r="JXT192"/>
      <c r="JXU192"/>
      <c r="JXV192"/>
      <c r="JXW192"/>
      <c r="JXX192"/>
      <c r="JXY192"/>
      <c r="JXZ192"/>
      <c r="JYA192"/>
      <c r="JYB192"/>
      <c r="JYC192"/>
      <c r="JYD192"/>
      <c r="JYE192"/>
      <c r="JYF192"/>
      <c r="JYG192"/>
      <c r="JYH192"/>
      <c r="JYI192"/>
      <c r="JYJ192"/>
      <c r="JYK192"/>
      <c r="JYL192"/>
      <c r="JYM192"/>
      <c r="JYN192"/>
      <c r="JYO192"/>
      <c r="JYP192"/>
      <c r="JYQ192"/>
      <c r="JYR192"/>
      <c r="JYS192"/>
      <c r="JYT192"/>
      <c r="JYU192"/>
      <c r="JYV192"/>
      <c r="JYW192"/>
      <c r="JYX192"/>
      <c r="JYY192"/>
      <c r="JYZ192"/>
      <c r="JZA192"/>
      <c r="JZB192"/>
      <c r="JZC192"/>
      <c r="JZD192"/>
      <c r="JZE192"/>
      <c r="JZF192"/>
      <c r="JZG192"/>
      <c r="JZH192"/>
      <c r="JZI192"/>
      <c r="JZJ192"/>
      <c r="JZK192"/>
      <c r="JZL192"/>
      <c r="JZM192"/>
      <c r="JZN192"/>
      <c r="JZO192"/>
      <c r="JZP192"/>
      <c r="JZQ192"/>
      <c r="JZR192"/>
      <c r="JZS192"/>
      <c r="JZT192"/>
      <c r="JZU192"/>
      <c r="JZV192"/>
      <c r="JZW192"/>
      <c r="JZX192"/>
      <c r="JZY192"/>
      <c r="JZZ192"/>
      <c r="KAA192"/>
      <c r="KAB192"/>
      <c r="KAC192"/>
      <c r="KAD192"/>
      <c r="KAE192"/>
      <c r="KAF192"/>
      <c r="KAG192"/>
      <c r="KAH192"/>
      <c r="KAI192"/>
      <c r="KAJ192"/>
      <c r="KAK192"/>
      <c r="KAL192"/>
      <c r="KAM192"/>
      <c r="KAN192"/>
      <c r="KAO192"/>
      <c r="KAP192"/>
      <c r="KAQ192"/>
      <c r="KAR192"/>
      <c r="KAS192"/>
      <c r="KAT192"/>
      <c r="KAU192"/>
      <c r="KAV192"/>
      <c r="KAW192"/>
      <c r="KAX192"/>
      <c r="KAY192"/>
      <c r="KAZ192"/>
      <c r="KBA192"/>
      <c r="KBB192"/>
      <c r="KBC192"/>
      <c r="KBD192"/>
      <c r="KBE192"/>
      <c r="KBF192"/>
      <c r="KBG192"/>
      <c r="KBH192"/>
      <c r="KBI192"/>
      <c r="KBJ192"/>
      <c r="KBK192"/>
      <c r="KBL192"/>
      <c r="KBM192"/>
      <c r="KBN192"/>
      <c r="KBO192"/>
      <c r="KBP192"/>
      <c r="KBQ192"/>
      <c r="KBR192"/>
      <c r="KBS192"/>
      <c r="KBT192"/>
      <c r="KBU192"/>
      <c r="KBV192"/>
      <c r="KBW192"/>
      <c r="KBX192"/>
      <c r="KBY192"/>
      <c r="KBZ192"/>
      <c r="KCA192"/>
      <c r="KCB192"/>
      <c r="KCC192"/>
      <c r="KCD192"/>
      <c r="KCE192"/>
      <c r="KCF192"/>
      <c r="KCG192"/>
      <c r="KCH192"/>
      <c r="KCI192"/>
      <c r="KCJ192"/>
      <c r="KCK192"/>
      <c r="KCL192"/>
      <c r="KCM192"/>
      <c r="KCN192"/>
      <c r="KCO192"/>
      <c r="KCP192"/>
      <c r="KCQ192"/>
      <c r="KCR192"/>
      <c r="KCS192"/>
      <c r="KCT192"/>
      <c r="KCU192"/>
      <c r="KCV192"/>
      <c r="KCW192"/>
      <c r="KCX192"/>
      <c r="KCY192"/>
      <c r="KCZ192"/>
      <c r="KDA192"/>
      <c r="KDB192"/>
      <c r="KDC192"/>
      <c r="KDD192"/>
      <c r="KDE192"/>
      <c r="KDF192"/>
      <c r="KDG192"/>
      <c r="KDH192"/>
      <c r="KDI192"/>
      <c r="KDJ192"/>
      <c r="KDK192"/>
      <c r="KDL192"/>
      <c r="KDM192"/>
      <c r="KDN192"/>
      <c r="KDO192"/>
      <c r="KDP192"/>
      <c r="KDQ192"/>
      <c r="KDR192"/>
      <c r="KDS192"/>
      <c r="KDT192"/>
      <c r="KDU192"/>
      <c r="KDV192"/>
      <c r="KDW192"/>
      <c r="KDX192"/>
      <c r="KDY192"/>
      <c r="KDZ192"/>
      <c r="KEA192"/>
      <c r="KEB192"/>
      <c r="KEC192"/>
      <c r="KED192"/>
      <c r="KEE192"/>
      <c r="KEF192"/>
      <c r="KEG192"/>
      <c r="KEH192"/>
      <c r="KEI192"/>
      <c r="KEJ192"/>
      <c r="KEK192"/>
      <c r="KEL192"/>
      <c r="KEM192"/>
      <c r="KEN192"/>
      <c r="KEO192"/>
      <c r="KEP192"/>
      <c r="KEQ192"/>
      <c r="KER192"/>
      <c r="KES192"/>
      <c r="KET192"/>
      <c r="KEU192"/>
      <c r="KEV192"/>
      <c r="KEW192"/>
      <c r="KEX192"/>
      <c r="KEY192"/>
      <c r="KEZ192"/>
      <c r="KFA192"/>
      <c r="KFB192"/>
      <c r="KFC192"/>
      <c r="KFD192"/>
      <c r="KFE192"/>
      <c r="KFF192"/>
      <c r="KFG192"/>
      <c r="KFH192"/>
      <c r="KFI192"/>
      <c r="KFJ192"/>
      <c r="KFK192"/>
      <c r="KFL192"/>
      <c r="KFM192"/>
      <c r="KFN192"/>
      <c r="KFO192"/>
      <c r="KFP192"/>
      <c r="KFQ192"/>
      <c r="KFR192"/>
      <c r="KFS192"/>
      <c r="KFT192"/>
      <c r="KFU192"/>
      <c r="KFV192"/>
      <c r="KFW192"/>
      <c r="KFX192"/>
      <c r="KFY192"/>
      <c r="KFZ192"/>
      <c r="KGA192"/>
      <c r="KGB192"/>
      <c r="KGC192"/>
      <c r="KGD192"/>
      <c r="KGE192"/>
      <c r="KGF192"/>
      <c r="KGG192"/>
      <c r="KGH192"/>
      <c r="KGI192"/>
      <c r="KGJ192"/>
      <c r="KGK192"/>
      <c r="KGL192"/>
      <c r="KGM192"/>
      <c r="KGN192"/>
      <c r="KGO192"/>
      <c r="KGP192"/>
      <c r="KGQ192"/>
      <c r="KGR192"/>
      <c r="KGS192"/>
      <c r="KGT192"/>
      <c r="KGU192"/>
      <c r="KGV192"/>
      <c r="KGW192"/>
      <c r="KGX192"/>
      <c r="KGY192"/>
      <c r="KGZ192"/>
      <c r="KHA192"/>
      <c r="KHB192"/>
      <c r="KHC192"/>
      <c r="KHD192"/>
      <c r="KHE192"/>
      <c r="KHF192"/>
      <c r="KHG192"/>
      <c r="KHH192"/>
      <c r="KHI192"/>
      <c r="KHJ192"/>
      <c r="KHK192"/>
      <c r="KHL192"/>
      <c r="KHM192"/>
      <c r="KHN192"/>
      <c r="KHO192"/>
      <c r="KHP192"/>
      <c r="KHQ192"/>
      <c r="KHR192"/>
      <c r="KHS192"/>
      <c r="KHT192"/>
      <c r="KHU192"/>
      <c r="KHV192"/>
      <c r="KHW192"/>
      <c r="KHX192"/>
      <c r="KHY192"/>
      <c r="KHZ192"/>
      <c r="KIA192"/>
      <c r="KIB192"/>
      <c r="KIC192"/>
      <c r="KID192"/>
      <c r="KIE192"/>
      <c r="KIF192"/>
      <c r="KIG192"/>
      <c r="KIH192"/>
      <c r="KII192"/>
      <c r="KIJ192"/>
      <c r="KIK192"/>
      <c r="KIL192"/>
      <c r="KIM192"/>
      <c r="KIN192"/>
      <c r="KIO192"/>
      <c r="KIP192"/>
      <c r="KIQ192"/>
      <c r="KIR192"/>
      <c r="KIS192"/>
      <c r="KIT192"/>
      <c r="KIU192"/>
      <c r="KIV192"/>
      <c r="KIW192"/>
      <c r="KIX192"/>
      <c r="KIY192"/>
      <c r="KIZ192"/>
      <c r="KJA192"/>
      <c r="KJB192"/>
      <c r="KJC192"/>
      <c r="KJD192"/>
      <c r="KJE192"/>
      <c r="KJF192"/>
      <c r="KJG192"/>
      <c r="KJH192"/>
      <c r="KJI192"/>
      <c r="KJJ192"/>
      <c r="KJK192"/>
      <c r="KJL192"/>
      <c r="KJM192"/>
      <c r="KJN192"/>
      <c r="KJO192"/>
      <c r="KJP192"/>
      <c r="KJQ192"/>
      <c r="KJR192"/>
      <c r="KJS192"/>
      <c r="KJT192"/>
      <c r="KJU192"/>
      <c r="KJV192"/>
      <c r="KJW192"/>
      <c r="KJX192"/>
      <c r="KJY192"/>
      <c r="KJZ192"/>
      <c r="KKA192"/>
      <c r="KKB192"/>
      <c r="KKC192"/>
      <c r="KKD192"/>
      <c r="KKE192"/>
      <c r="KKF192"/>
      <c r="KKG192"/>
      <c r="KKH192"/>
      <c r="KKI192"/>
      <c r="KKJ192"/>
      <c r="KKK192"/>
      <c r="KKL192"/>
      <c r="KKM192"/>
      <c r="KKN192"/>
      <c r="KKO192"/>
      <c r="KKP192"/>
      <c r="KKQ192"/>
      <c r="KKR192"/>
      <c r="KKS192"/>
      <c r="KKT192"/>
      <c r="KKU192"/>
      <c r="KKV192"/>
      <c r="KKW192"/>
      <c r="KKX192"/>
      <c r="KKY192"/>
      <c r="KKZ192"/>
      <c r="KLA192"/>
      <c r="KLB192"/>
      <c r="KLC192"/>
      <c r="KLD192"/>
      <c r="KLE192"/>
      <c r="KLF192"/>
      <c r="KLG192"/>
      <c r="KLH192"/>
      <c r="KLI192"/>
      <c r="KLJ192"/>
      <c r="KLK192"/>
      <c r="KLL192"/>
      <c r="KLM192"/>
      <c r="KLN192"/>
      <c r="KLO192"/>
      <c r="KLP192"/>
      <c r="KLQ192"/>
      <c r="KLR192"/>
      <c r="KLS192"/>
      <c r="KLT192"/>
      <c r="KLU192"/>
      <c r="KLV192"/>
      <c r="KLW192"/>
      <c r="KLX192"/>
      <c r="KLY192"/>
      <c r="KLZ192"/>
      <c r="KMA192"/>
      <c r="KMB192"/>
      <c r="KMC192"/>
      <c r="KMD192"/>
      <c r="KME192"/>
      <c r="KMF192"/>
      <c r="KMG192"/>
      <c r="KMH192"/>
      <c r="KMI192"/>
      <c r="KMJ192"/>
      <c r="KMK192"/>
      <c r="KML192"/>
      <c r="KMM192"/>
      <c r="KMN192"/>
      <c r="KMO192"/>
      <c r="KMP192"/>
      <c r="KMQ192"/>
      <c r="KMR192"/>
      <c r="KMS192"/>
      <c r="KMT192"/>
      <c r="KMU192"/>
      <c r="KMV192"/>
      <c r="KMW192"/>
      <c r="KMX192"/>
      <c r="KMY192"/>
      <c r="KMZ192"/>
      <c r="KNA192"/>
      <c r="KNB192"/>
      <c r="KNC192"/>
      <c r="KND192"/>
      <c r="KNE192"/>
      <c r="KNF192"/>
      <c r="KNG192"/>
      <c r="KNH192"/>
      <c r="KNI192"/>
      <c r="KNJ192"/>
      <c r="KNK192"/>
      <c r="KNL192"/>
      <c r="KNM192"/>
      <c r="KNN192"/>
      <c r="KNO192"/>
      <c r="KNP192"/>
      <c r="KNQ192"/>
      <c r="KNR192"/>
      <c r="KNS192"/>
      <c r="KNT192"/>
      <c r="KNU192"/>
      <c r="KNV192"/>
      <c r="KNW192"/>
      <c r="KNX192"/>
      <c r="KNY192"/>
      <c r="KNZ192"/>
      <c r="KOA192"/>
      <c r="KOB192"/>
      <c r="KOC192"/>
      <c r="KOD192"/>
      <c r="KOE192"/>
      <c r="KOF192"/>
      <c r="KOG192"/>
      <c r="KOH192"/>
      <c r="KOI192"/>
      <c r="KOJ192"/>
      <c r="KOK192"/>
      <c r="KOL192"/>
      <c r="KOM192"/>
      <c r="KON192"/>
      <c r="KOO192"/>
      <c r="KOP192"/>
      <c r="KOQ192"/>
      <c r="KOR192"/>
      <c r="KOS192"/>
      <c r="KOT192"/>
      <c r="KOU192"/>
      <c r="KOV192"/>
      <c r="KOW192"/>
      <c r="KOX192"/>
      <c r="KOY192"/>
      <c r="KOZ192"/>
      <c r="KPA192"/>
      <c r="KPB192"/>
      <c r="KPC192"/>
      <c r="KPD192"/>
      <c r="KPE192"/>
      <c r="KPF192"/>
      <c r="KPG192"/>
      <c r="KPH192"/>
      <c r="KPI192"/>
      <c r="KPJ192"/>
      <c r="KPK192"/>
      <c r="KPL192"/>
      <c r="KPM192"/>
      <c r="KPN192"/>
      <c r="KPO192"/>
      <c r="KPP192"/>
      <c r="KPQ192"/>
      <c r="KPR192"/>
      <c r="KPS192"/>
      <c r="KPT192"/>
      <c r="KPU192"/>
      <c r="KPV192"/>
      <c r="KPW192"/>
      <c r="KPX192"/>
      <c r="KPY192"/>
      <c r="KPZ192"/>
      <c r="KQA192"/>
      <c r="KQB192"/>
      <c r="KQC192"/>
      <c r="KQD192"/>
      <c r="KQE192"/>
      <c r="KQF192"/>
      <c r="KQG192"/>
      <c r="KQH192"/>
      <c r="KQI192"/>
      <c r="KQJ192"/>
      <c r="KQK192"/>
      <c r="KQL192"/>
      <c r="KQM192"/>
      <c r="KQN192"/>
      <c r="KQO192"/>
      <c r="KQP192"/>
      <c r="KQQ192"/>
      <c r="KQR192"/>
      <c r="KQS192"/>
      <c r="KQT192"/>
      <c r="KQU192"/>
      <c r="KQV192"/>
      <c r="KQW192"/>
      <c r="KQX192"/>
      <c r="KQY192"/>
      <c r="KQZ192"/>
      <c r="KRA192"/>
      <c r="KRB192"/>
      <c r="KRC192"/>
      <c r="KRD192"/>
      <c r="KRE192"/>
      <c r="KRF192"/>
      <c r="KRG192"/>
      <c r="KRH192"/>
      <c r="KRI192"/>
      <c r="KRJ192"/>
      <c r="KRK192"/>
      <c r="KRL192"/>
      <c r="KRM192"/>
      <c r="KRN192"/>
      <c r="KRO192"/>
      <c r="KRP192"/>
      <c r="KRQ192"/>
      <c r="KRR192"/>
      <c r="KRS192"/>
      <c r="KRT192"/>
      <c r="KRU192"/>
      <c r="KRV192"/>
      <c r="KRW192"/>
      <c r="KRX192"/>
      <c r="KRY192"/>
      <c r="KRZ192"/>
      <c r="KSA192"/>
      <c r="KSB192"/>
      <c r="KSC192"/>
      <c r="KSD192"/>
      <c r="KSE192"/>
      <c r="KSF192"/>
      <c r="KSG192"/>
      <c r="KSH192"/>
      <c r="KSI192"/>
      <c r="KSJ192"/>
      <c r="KSK192"/>
      <c r="KSL192"/>
      <c r="KSM192"/>
      <c r="KSN192"/>
      <c r="KSO192"/>
      <c r="KSP192"/>
      <c r="KSQ192"/>
      <c r="KSR192"/>
      <c r="KSS192"/>
      <c r="KST192"/>
      <c r="KSU192"/>
      <c r="KSV192"/>
      <c r="KSW192"/>
      <c r="KSX192"/>
      <c r="KSY192"/>
      <c r="KSZ192"/>
      <c r="KTA192"/>
      <c r="KTB192"/>
      <c r="KTC192"/>
      <c r="KTD192"/>
      <c r="KTE192"/>
      <c r="KTF192"/>
      <c r="KTG192"/>
      <c r="KTH192"/>
      <c r="KTI192"/>
      <c r="KTJ192"/>
      <c r="KTK192"/>
      <c r="KTL192"/>
      <c r="KTM192"/>
      <c r="KTN192"/>
      <c r="KTO192"/>
      <c r="KTP192"/>
      <c r="KTQ192"/>
      <c r="KTR192"/>
      <c r="KTS192"/>
      <c r="KTT192"/>
      <c r="KTU192"/>
      <c r="KTV192"/>
      <c r="KTW192"/>
      <c r="KTX192"/>
      <c r="KTY192"/>
      <c r="KTZ192"/>
      <c r="KUA192"/>
      <c r="KUB192"/>
      <c r="KUC192"/>
      <c r="KUD192"/>
      <c r="KUE192"/>
      <c r="KUF192"/>
      <c r="KUG192"/>
      <c r="KUH192"/>
      <c r="KUI192"/>
      <c r="KUJ192"/>
      <c r="KUK192"/>
      <c r="KUL192"/>
      <c r="KUM192"/>
      <c r="KUN192"/>
      <c r="KUO192"/>
      <c r="KUP192"/>
      <c r="KUQ192"/>
      <c r="KUR192"/>
      <c r="KUS192"/>
      <c r="KUT192"/>
      <c r="KUU192"/>
      <c r="KUV192"/>
      <c r="KUW192"/>
      <c r="KUX192"/>
      <c r="KUY192"/>
      <c r="KUZ192"/>
      <c r="KVA192"/>
      <c r="KVB192"/>
      <c r="KVC192"/>
      <c r="KVD192"/>
      <c r="KVE192"/>
      <c r="KVF192"/>
      <c r="KVG192"/>
      <c r="KVH192"/>
      <c r="KVI192"/>
      <c r="KVJ192"/>
      <c r="KVK192"/>
      <c r="KVL192"/>
      <c r="KVM192"/>
      <c r="KVN192"/>
      <c r="KVO192"/>
      <c r="KVP192"/>
      <c r="KVQ192"/>
      <c r="KVR192"/>
      <c r="KVS192"/>
      <c r="KVT192"/>
      <c r="KVU192"/>
      <c r="KVV192"/>
      <c r="KVW192"/>
      <c r="KVX192"/>
      <c r="KVY192"/>
      <c r="KVZ192"/>
      <c r="KWA192"/>
      <c r="KWB192"/>
      <c r="KWC192"/>
      <c r="KWD192"/>
      <c r="KWE192"/>
      <c r="KWF192"/>
      <c r="KWG192"/>
      <c r="KWH192"/>
      <c r="KWI192"/>
      <c r="KWJ192"/>
      <c r="KWK192"/>
      <c r="KWL192"/>
      <c r="KWM192"/>
      <c r="KWN192"/>
      <c r="KWO192"/>
      <c r="KWP192"/>
      <c r="KWQ192"/>
      <c r="KWR192"/>
      <c r="KWS192"/>
      <c r="KWT192"/>
      <c r="KWU192"/>
      <c r="KWV192"/>
      <c r="KWW192"/>
      <c r="KWX192"/>
      <c r="KWY192"/>
      <c r="KWZ192"/>
      <c r="KXA192"/>
      <c r="KXB192"/>
      <c r="KXC192"/>
      <c r="KXD192"/>
      <c r="KXE192"/>
      <c r="KXF192"/>
      <c r="KXG192"/>
      <c r="KXH192"/>
      <c r="KXI192"/>
      <c r="KXJ192"/>
      <c r="KXK192"/>
      <c r="KXL192"/>
      <c r="KXM192"/>
      <c r="KXN192"/>
      <c r="KXO192"/>
      <c r="KXP192"/>
      <c r="KXQ192"/>
      <c r="KXR192"/>
      <c r="KXS192"/>
      <c r="KXT192"/>
      <c r="KXU192"/>
      <c r="KXV192"/>
      <c r="KXW192"/>
      <c r="KXX192"/>
      <c r="KXY192"/>
      <c r="KXZ192"/>
      <c r="KYA192"/>
      <c r="KYB192"/>
      <c r="KYC192"/>
      <c r="KYD192"/>
      <c r="KYE192"/>
      <c r="KYF192"/>
      <c r="KYG192"/>
      <c r="KYH192"/>
      <c r="KYI192"/>
      <c r="KYJ192"/>
      <c r="KYK192"/>
      <c r="KYL192"/>
      <c r="KYM192"/>
      <c r="KYN192"/>
      <c r="KYO192"/>
      <c r="KYP192"/>
      <c r="KYQ192"/>
      <c r="KYR192"/>
      <c r="KYS192"/>
      <c r="KYT192"/>
      <c r="KYU192"/>
      <c r="KYV192"/>
      <c r="KYW192"/>
      <c r="KYX192"/>
      <c r="KYY192"/>
      <c r="KYZ192"/>
      <c r="KZA192"/>
      <c r="KZB192"/>
      <c r="KZC192"/>
      <c r="KZD192"/>
      <c r="KZE192"/>
      <c r="KZF192"/>
      <c r="KZG192"/>
      <c r="KZH192"/>
      <c r="KZI192"/>
      <c r="KZJ192"/>
      <c r="KZK192"/>
      <c r="KZL192"/>
      <c r="KZM192"/>
      <c r="KZN192"/>
      <c r="KZO192"/>
      <c r="KZP192"/>
      <c r="KZQ192"/>
      <c r="KZR192"/>
      <c r="KZS192"/>
      <c r="KZT192"/>
      <c r="KZU192"/>
      <c r="KZV192"/>
      <c r="KZW192"/>
      <c r="KZX192"/>
      <c r="KZY192"/>
      <c r="KZZ192"/>
      <c r="LAA192"/>
      <c r="LAB192"/>
      <c r="LAC192"/>
      <c r="LAD192"/>
      <c r="LAE192"/>
      <c r="LAF192"/>
      <c r="LAG192"/>
      <c r="LAH192"/>
      <c r="LAI192"/>
      <c r="LAJ192"/>
      <c r="LAK192"/>
      <c r="LAL192"/>
      <c r="LAM192"/>
      <c r="LAN192"/>
      <c r="LAO192"/>
      <c r="LAP192"/>
      <c r="LAQ192"/>
      <c r="LAR192"/>
      <c r="LAS192"/>
      <c r="LAT192"/>
      <c r="LAU192"/>
      <c r="LAV192"/>
      <c r="LAW192"/>
      <c r="LAX192"/>
      <c r="LAY192"/>
      <c r="LAZ192"/>
      <c r="LBA192"/>
      <c r="LBB192"/>
      <c r="LBC192"/>
      <c r="LBD192"/>
      <c r="LBE192"/>
      <c r="LBF192"/>
      <c r="LBG192"/>
      <c r="LBH192"/>
      <c r="LBI192"/>
      <c r="LBJ192"/>
      <c r="LBK192"/>
      <c r="LBL192"/>
      <c r="LBM192"/>
      <c r="LBN192"/>
      <c r="LBO192"/>
      <c r="LBP192"/>
      <c r="LBQ192"/>
      <c r="LBR192"/>
      <c r="LBS192"/>
      <c r="LBT192"/>
      <c r="LBU192"/>
      <c r="LBV192"/>
      <c r="LBW192"/>
      <c r="LBX192"/>
      <c r="LBY192"/>
      <c r="LBZ192"/>
      <c r="LCA192"/>
      <c r="LCB192"/>
      <c r="LCC192"/>
      <c r="LCD192"/>
      <c r="LCE192"/>
      <c r="LCF192"/>
      <c r="LCG192"/>
      <c r="LCH192"/>
      <c r="LCI192"/>
      <c r="LCJ192"/>
      <c r="LCK192"/>
      <c r="LCL192"/>
      <c r="LCM192"/>
      <c r="LCN192"/>
      <c r="LCO192"/>
      <c r="LCP192"/>
      <c r="LCQ192"/>
      <c r="LCR192"/>
      <c r="LCS192"/>
      <c r="LCT192"/>
      <c r="LCU192"/>
      <c r="LCV192"/>
      <c r="LCW192"/>
      <c r="LCX192"/>
      <c r="LCY192"/>
      <c r="LCZ192"/>
      <c r="LDA192"/>
      <c r="LDB192"/>
      <c r="LDC192"/>
      <c r="LDD192"/>
      <c r="LDE192"/>
      <c r="LDF192"/>
      <c r="LDG192"/>
      <c r="LDH192"/>
      <c r="LDI192"/>
      <c r="LDJ192"/>
      <c r="LDK192"/>
      <c r="LDL192"/>
      <c r="LDM192"/>
      <c r="LDN192"/>
      <c r="LDO192"/>
      <c r="LDP192"/>
      <c r="LDQ192"/>
      <c r="LDR192"/>
      <c r="LDS192"/>
      <c r="LDT192"/>
      <c r="LDU192"/>
      <c r="LDV192"/>
      <c r="LDW192"/>
      <c r="LDX192"/>
      <c r="LDY192"/>
      <c r="LDZ192"/>
      <c r="LEA192"/>
      <c r="LEB192"/>
      <c r="LEC192"/>
      <c r="LED192"/>
      <c r="LEE192"/>
      <c r="LEF192"/>
      <c r="LEG192"/>
      <c r="LEH192"/>
      <c r="LEI192"/>
      <c r="LEJ192"/>
      <c r="LEK192"/>
      <c r="LEL192"/>
      <c r="LEM192"/>
      <c r="LEN192"/>
      <c r="LEO192"/>
      <c r="LEP192"/>
      <c r="LEQ192"/>
      <c r="LER192"/>
      <c r="LES192"/>
      <c r="LET192"/>
      <c r="LEU192"/>
      <c r="LEV192"/>
      <c r="LEW192"/>
      <c r="LEX192"/>
      <c r="LEY192"/>
      <c r="LEZ192"/>
      <c r="LFA192"/>
      <c r="LFB192"/>
      <c r="LFC192"/>
      <c r="LFD192"/>
      <c r="LFE192"/>
      <c r="LFF192"/>
      <c r="LFG192"/>
      <c r="LFH192"/>
      <c r="LFI192"/>
      <c r="LFJ192"/>
      <c r="LFK192"/>
      <c r="LFL192"/>
      <c r="LFM192"/>
      <c r="LFN192"/>
      <c r="LFO192"/>
      <c r="LFP192"/>
      <c r="LFQ192"/>
      <c r="LFR192"/>
      <c r="LFS192"/>
      <c r="LFT192"/>
      <c r="LFU192"/>
      <c r="LFV192"/>
      <c r="LFW192"/>
      <c r="LFX192"/>
      <c r="LFY192"/>
      <c r="LFZ192"/>
      <c r="LGA192"/>
      <c r="LGB192"/>
      <c r="LGC192"/>
      <c r="LGD192"/>
      <c r="LGE192"/>
      <c r="LGF192"/>
      <c r="LGG192"/>
      <c r="LGH192"/>
      <c r="LGI192"/>
      <c r="LGJ192"/>
      <c r="LGK192"/>
      <c r="LGL192"/>
      <c r="LGM192"/>
      <c r="LGN192"/>
      <c r="LGO192"/>
      <c r="LGP192"/>
      <c r="LGQ192"/>
      <c r="LGR192"/>
      <c r="LGS192"/>
      <c r="LGT192"/>
      <c r="LGU192"/>
      <c r="LGV192"/>
      <c r="LGW192"/>
      <c r="LGX192"/>
      <c r="LGY192"/>
      <c r="LGZ192"/>
      <c r="LHA192"/>
      <c r="LHB192"/>
      <c r="LHC192"/>
      <c r="LHD192"/>
      <c r="LHE192"/>
      <c r="LHF192"/>
      <c r="LHG192"/>
      <c r="LHH192"/>
      <c r="LHI192"/>
      <c r="LHJ192"/>
      <c r="LHK192"/>
      <c r="LHL192"/>
      <c r="LHM192"/>
      <c r="LHN192"/>
      <c r="LHO192"/>
      <c r="LHP192"/>
      <c r="LHQ192"/>
      <c r="LHR192"/>
      <c r="LHS192"/>
      <c r="LHT192"/>
      <c r="LHU192"/>
      <c r="LHV192"/>
      <c r="LHW192"/>
      <c r="LHX192"/>
      <c r="LHY192"/>
      <c r="LHZ192"/>
      <c r="LIA192"/>
      <c r="LIB192"/>
      <c r="LIC192"/>
      <c r="LID192"/>
      <c r="LIE192"/>
      <c r="LIF192"/>
      <c r="LIG192"/>
      <c r="LIH192"/>
      <c r="LII192"/>
      <c r="LIJ192"/>
      <c r="LIK192"/>
      <c r="LIL192"/>
      <c r="LIM192"/>
      <c r="LIN192"/>
      <c r="LIO192"/>
      <c r="LIP192"/>
      <c r="LIQ192"/>
      <c r="LIR192"/>
      <c r="LIS192"/>
      <c r="LIT192"/>
      <c r="LIU192"/>
      <c r="LIV192"/>
      <c r="LIW192"/>
      <c r="LIX192"/>
      <c r="LIY192"/>
      <c r="LIZ192"/>
      <c r="LJA192"/>
      <c r="LJB192"/>
      <c r="LJC192"/>
      <c r="LJD192"/>
      <c r="LJE192"/>
      <c r="LJF192"/>
      <c r="LJG192"/>
      <c r="LJH192"/>
      <c r="LJI192"/>
      <c r="LJJ192"/>
      <c r="LJK192"/>
      <c r="LJL192"/>
      <c r="LJM192"/>
      <c r="LJN192"/>
      <c r="LJO192"/>
      <c r="LJP192"/>
      <c r="LJQ192"/>
      <c r="LJR192"/>
      <c r="LJS192"/>
      <c r="LJT192"/>
      <c r="LJU192"/>
      <c r="LJV192"/>
      <c r="LJW192"/>
      <c r="LJX192"/>
      <c r="LJY192"/>
      <c r="LJZ192"/>
      <c r="LKA192"/>
      <c r="LKB192"/>
      <c r="LKC192"/>
      <c r="LKD192"/>
      <c r="LKE192"/>
      <c r="LKF192"/>
      <c r="LKG192"/>
      <c r="LKH192"/>
      <c r="LKI192"/>
      <c r="LKJ192"/>
      <c r="LKK192"/>
      <c r="LKL192"/>
      <c r="LKM192"/>
      <c r="LKN192"/>
      <c r="LKO192"/>
      <c r="LKP192"/>
      <c r="LKQ192"/>
      <c r="LKR192"/>
      <c r="LKS192"/>
      <c r="LKT192"/>
      <c r="LKU192"/>
      <c r="LKV192"/>
      <c r="LKW192"/>
      <c r="LKX192"/>
      <c r="LKY192"/>
      <c r="LKZ192"/>
      <c r="LLA192"/>
      <c r="LLB192"/>
      <c r="LLC192"/>
      <c r="LLD192"/>
      <c r="LLE192"/>
      <c r="LLF192"/>
      <c r="LLG192"/>
      <c r="LLH192"/>
      <c r="LLI192"/>
      <c r="LLJ192"/>
      <c r="LLK192"/>
      <c r="LLL192"/>
      <c r="LLM192"/>
      <c r="LLN192"/>
      <c r="LLO192"/>
      <c r="LLP192"/>
      <c r="LLQ192"/>
      <c r="LLR192"/>
      <c r="LLS192"/>
      <c r="LLT192"/>
      <c r="LLU192"/>
      <c r="LLV192"/>
      <c r="LLW192"/>
      <c r="LLX192"/>
      <c r="LLY192"/>
      <c r="LLZ192"/>
      <c r="LMA192"/>
      <c r="LMB192"/>
      <c r="LMC192"/>
      <c r="LMD192"/>
      <c r="LME192"/>
      <c r="LMF192"/>
      <c r="LMG192"/>
      <c r="LMH192"/>
      <c r="LMI192"/>
      <c r="LMJ192"/>
      <c r="LMK192"/>
      <c r="LML192"/>
      <c r="LMM192"/>
      <c r="LMN192"/>
      <c r="LMO192"/>
      <c r="LMP192"/>
      <c r="LMQ192"/>
      <c r="LMR192"/>
      <c r="LMS192"/>
      <c r="LMT192"/>
      <c r="LMU192"/>
      <c r="LMV192"/>
      <c r="LMW192"/>
      <c r="LMX192"/>
      <c r="LMY192"/>
      <c r="LMZ192"/>
      <c r="LNA192"/>
      <c r="LNB192"/>
      <c r="LNC192"/>
      <c r="LND192"/>
      <c r="LNE192"/>
      <c r="LNF192"/>
      <c r="LNG192"/>
      <c r="LNH192"/>
      <c r="LNI192"/>
      <c r="LNJ192"/>
      <c r="LNK192"/>
      <c r="LNL192"/>
      <c r="LNM192"/>
      <c r="LNN192"/>
      <c r="LNO192"/>
      <c r="LNP192"/>
      <c r="LNQ192"/>
      <c r="LNR192"/>
      <c r="LNS192"/>
      <c r="LNT192"/>
      <c r="LNU192"/>
      <c r="LNV192"/>
      <c r="LNW192"/>
      <c r="LNX192"/>
      <c r="LNY192"/>
      <c r="LNZ192"/>
      <c r="LOA192"/>
      <c r="LOB192"/>
      <c r="LOC192"/>
      <c r="LOD192"/>
      <c r="LOE192"/>
      <c r="LOF192"/>
      <c r="LOG192"/>
      <c r="LOH192"/>
      <c r="LOI192"/>
      <c r="LOJ192"/>
      <c r="LOK192"/>
      <c r="LOL192"/>
      <c r="LOM192"/>
      <c r="LON192"/>
      <c r="LOO192"/>
      <c r="LOP192"/>
      <c r="LOQ192"/>
      <c r="LOR192"/>
      <c r="LOS192"/>
      <c r="LOT192"/>
      <c r="LOU192"/>
      <c r="LOV192"/>
      <c r="LOW192"/>
      <c r="LOX192"/>
      <c r="LOY192"/>
      <c r="LOZ192"/>
      <c r="LPA192"/>
      <c r="LPB192"/>
      <c r="LPC192"/>
      <c r="LPD192"/>
      <c r="LPE192"/>
      <c r="LPF192"/>
      <c r="LPG192"/>
      <c r="LPH192"/>
      <c r="LPI192"/>
      <c r="LPJ192"/>
      <c r="LPK192"/>
      <c r="LPL192"/>
      <c r="LPM192"/>
      <c r="LPN192"/>
      <c r="LPO192"/>
      <c r="LPP192"/>
      <c r="LPQ192"/>
      <c r="LPR192"/>
      <c r="LPS192"/>
      <c r="LPT192"/>
      <c r="LPU192"/>
      <c r="LPV192"/>
      <c r="LPW192"/>
      <c r="LPX192"/>
      <c r="LPY192"/>
      <c r="LPZ192"/>
      <c r="LQA192"/>
      <c r="LQB192"/>
      <c r="LQC192"/>
      <c r="LQD192"/>
      <c r="LQE192"/>
      <c r="LQF192"/>
      <c r="LQG192"/>
      <c r="LQH192"/>
      <c r="LQI192"/>
      <c r="LQJ192"/>
      <c r="LQK192"/>
      <c r="LQL192"/>
      <c r="LQM192"/>
      <c r="LQN192"/>
      <c r="LQO192"/>
      <c r="LQP192"/>
      <c r="LQQ192"/>
      <c r="LQR192"/>
      <c r="LQS192"/>
      <c r="LQT192"/>
      <c r="LQU192"/>
      <c r="LQV192"/>
      <c r="LQW192"/>
      <c r="LQX192"/>
      <c r="LQY192"/>
      <c r="LQZ192"/>
      <c r="LRA192"/>
      <c r="LRB192"/>
      <c r="LRC192"/>
      <c r="LRD192"/>
      <c r="LRE192"/>
      <c r="LRF192"/>
      <c r="LRG192"/>
      <c r="LRH192"/>
      <c r="LRI192"/>
      <c r="LRJ192"/>
      <c r="LRK192"/>
      <c r="LRL192"/>
      <c r="LRM192"/>
      <c r="LRN192"/>
      <c r="LRO192"/>
      <c r="LRP192"/>
      <c r="LRQ192"/>
      <c r="LRR192"/>
      <c r="LRS192"/>
      <c r="LRT192"/>
      <c r="LRU192"/>
      <c r="LRV192"/>
      <c r="LRW192"/>
      <c r="LRX192"/>
      <c r="LRY192"/>
      <c r="LRZ192"/>
      <c r="LSA192"/>
      <c r="LSB192"/>
      <c r="LSC192"/>
      <c r="LSD192"/>
      <c r="LSE192"/>
      <c r="LSF192"/>
      <c r="LSG192"/>
      <c r="LSH192"/>
      <c r="LSI192"/>
      <c r="LSJ192"/>
      <c r="LSK192"/>
      <c r="LSL192"/>
      <c r="LSM192"/>
      <c r="LSN192"/>
      <c r="LSO192"/>
      <c r="LSP192"/>
      <c r="LSQ192"/>
      <c r="LSR192"/>
      <c r="LSS192"/>
      <c r="LST192"/>
      <c r="LSU192"/>
      <c r="LSV192"/>
      <c r="LSW192"/>
      <c r="LSX192"/>
      <c r="LSY192"/>
      <c r="LSZ192"/>
      <c r="LTA192"/>
      <c r="LTB192"/>
      <c r="LTC192"/>
      <c r="LTD192"/>
      <c r="LTE192"/>
      <c r="LTF192"/>
      <c r="LTG192"/>
      <c r="LTH192"/>
      <c r="LTI192"/>
      <c r="LTJ192"/>
      <c r="LTK192"/>
      <c r="LTL192"/>
      <c r="LTM192"/>
      <c r="LTN192"/>
      <c r="LTO192"/>
      <c r="LTP192"/>
      <c r="LTQ192"/>
      <c r="LTR192"/>
      <c r="LTS192"/>
      <c r="LTT192"/>
      <c r="LTU192"/>
      <c r="LTV192"/>
      <c r="LTW192"/>
      <c r="LTX192"/>
      <c r="LTY192"/>
      <c r="LTZ192"/>
      <c r="LUA192"/>
      <c r="LUB192"/>
      <c r="LUC192"/>
      <c r="LUD192"/>
      <c r="LUE192"/>
      <c r="LUF192"/>
      <c r="LUG192"/>
      <c r="LUH192"/>
      <c r="LUI192"/>
      <c r="LUJ192"/>
      <c r="LUK192"/>
      <c r="LUL192"/>
      <c r="LUM192"/>
      <c r="LUN192"/>
      <c r="LUO192"/>
      <c r="LUP192"/>
      <c r="LUQ192"/>
      <c r="LUR192"/>
      <c r="LUS192"/>
      <c r="LUT192"/>
      <c r="LUU192"/>
      <c r="LUV192"/>
      <c r="LUW192"/>
      <c r="LUX192"/>
      <c r="LUY192"/>
      <c r="LUZ192"/>
      <c r="LVA192"/>
      <c r="LVB192"/>
      <c r="LVC192"/>
      <c r="LVD192"/>
      <c r="LVE192"/>
      <c r="LVF192"/>
      <c r="LVG192"/>
      <c r="LVH192"/>
      <c r="LVI192"/>
      <c r="LVJ192"/>
      <c r="LVK192"/>
      <c r="LVL192"/>
      <c r="LVM192"/>
      <c r="LVN192"/>
      <c r="LVO192"/>
      <c r="LVP192"/>
      <c r="LVQ192"/>
      <c r="LVR192"/>
      <c r="LVS192"/>
      <c r="LVT192"/>
      <c r="LVU192"/>
      <c r="LVV192"/>
      <c r="LVW192"/>
      <c r="LVX192"/>
      <c r="LVY192"/>
      <c r="LVZ192"/>
      <c r="LWA192"/>
      <c r="LWB192"/>
      <c r="LWC192"/>
      <c r="LWD192"/>
      <c r="LWE192"/>
      <c r="LWF192"/>
      <c r="LWG192"/>
      <c r="LWH192"/>
      <c r="LWI192"/>
      <c r="LWJ192"/>
      <c r="LWK192"/>
      <c r="LWL192"/>
      <c r="LWM192"/>
      <c r="LWN192"/>
      <c r="LWO192"/>
      <c r="LWP192"/>
      <c r="LWQ192"/>
      <c r="LWR192"/>
      <c r="LWS192"/>
      <c r="LWT192"/>
      <c r="LWU192"/>
      <c r="LWV192"/>
      <c r="LWW192"/>
      <c r="LWX192"/>
      <c r="LWY192"/>
      <c r="LWZ192"/>
      <c r="LXA192"/>
      <c r="LXB192"/>
      <c r="LXC192"/>
      <c r="LXD192"/>
      <c r="LXE192"/>
      <c r="LXF192"/>
      <c r="LXG192"/>
      <c r="LXH192"/>
      <c r="LXI192"/>
      <c r="LXJ192"/>
      <c r="LXK192"/>
      <c r="LXL192"/>
      <c r="LXM192"/>
      <c r="LXN192"/>
      <c r="LXO192"/>
      <c r="LXP192"/>
      <c r="LXQ192"/>
      <c r="LXR192"/>
      <c r="LXS192"/>
      <c r="LXT192"/>
      <c r="LXU192"/>
      <c r="LXV192"/>
      <c r="LXW192"/>
      <c r="LXX192"/>
      <c r="LXY192"/>
      <c r="LXZ192"/>
      <c r="LYA192"/>
      <c r="LYB192"/>
      <c r="LYC192"/>
      <c r="LYD192"/>
      <c r="LYE192"/>
      <c r="LYF192"/>
      <c r="LYG192"/>
      <c r="LYH192"/>
      <c r="LYI192"/>
      <c r="LYJ192"/>
      <c r="LYK192"/>
      <c r="LYL192"/>
      <c r="LYM192"/>
      <c r="LYN192"/>
      <c r="LYO192"/>
      <c r="LYP192"/>
      <c r="LYQ192"/>
      <c r="LYR192"/>
      <c r="LYS192"/>
      <c r="LYT192"/>
      <c r="LYU192"/>
      <c r="LYV192"/>
      <c r="LYW192"/>
      <c r="LYX192"/>
      <c r="LYY192"/>
      <c r="LYZ192"/>
      <c r="LZA192"/>
      <c r="LZB192"/>
      <c r="LZC192"/>
      <c r="LZD192"/>
      <c r="LZE192"/>
      <c r="LZF192"/>
      <c r="LZG192"/>
      <c r="LZH192"/>
      <c r="LZI192"/>
      <c r="LZJ192"/>
      <c r="LZK192"/>
      <c r="LZL192"/>
      <c r="LZM192"/>
      <c r="LZN192"/>
      <c r="LZO192"/>
      <c r="LZP192"/>
      <c r="LZQ192"/>
      <c r="LZR192"/>
      <c r="LZS192"/>
      <c r="LZT192"/>
      <c r="LZU192"/>
      <c r="LZV192"/>
      <c r="LZW192"/>
      <c r="LZX192"/>
      <c r="LZY192"/>
      <c r="LZZ192"/>
      <c r="MAA192"/>
      <c r="MAB192"/>
      <c r="MAC192"/>
      <c r="MAD192"/>
      <c r="MAE192"/>
      <c r="MAF192"/>
      <c r="MAG192"/>
      <c r="MAH192"/>
      <c r="MAI192"/>
      <c r="MAJ192"/>
      <c r="MAK192"/>
      <c r="MAL192"/>
      <c r="MAM192"/>
      <c r="MAN192"/>
      <c r="MAO192"/>
      <c r="MAP192"/>
      <c r="MAQ192"/>
      <c r="MAR192"/>
      <c r="MAS192"/>
      <c r="MAT192"/>
      <c r="MAU192"/>
      <c r="MAV192"/>
      <c r="MAW192"/>
      <c r="MAX192"/>
      <c r="MAY192"/>
      <c r="MAZ192"/>
      <c r="MBA192"/>
      <c r="MBB192"/>
      <c r="MBC192"/>
      <c r="MBD192"/>
      <c r="MBE192"/>
      <c r="MBF192"/>
      <c r="MBG192"/>
      <c r="MBH192"/>
      <c r="MBI192"/>
      <c r="MBJ192"/>
      <c r="MBK192"/>
      <c r="MBL192"/>
      <c r="MBM192"/>
      <c r="MBN192"/>
      <c r="MBO192"/>
      <c r="MBP192"/>
      <c r="MBQ192"/>
      <c r="MBR192"/>
      <c r="MBS192"/>
      <c r="MBT192"/>
      <c r="MBU192"/>
      <c r="MBV192"/>
      <c r="MBW192"/>
      <c r="MBX192"/>
      <c r="MBY192"/>
      <c r="MBZ192"/>
      <c r="MCA192"/>
      <c r="MCB192"/>
      <c r="MCC192"/>
      <c r="MCD192"/>
      <c r="MCE192"/>
      <c r="MCF192"/>
      <c r="MCG192"/>
      <c r="MCH192"/>
      <c r="MCI192"/>
      <c r="MCJ192"/>
      <c r="MCK192"/>
      <c r="MCL192"/>
      <c r="MCM192"/>
      <c r="MCN192"/>
      <c r="MCO192"/>
      <c r="MCP192"/>
      <c r="MCQ192"/>
      <c r="MCR192"/>
      <c r="MCS192"/>
      <c r="MCT192"/>
      <c r="MCU192"/>
      <c r="MCV192"/>
      <c r="MCW192"/>
      <c r="MCX192"/>
      <c r="MCY192"/>
      <c r="MCZ192"/>
      <c r="MDA192"/>
      <c r="MDB192"/>
      <c r="MDC192"/>
      <c r="MDD192"/>
      <c r="MDE192"/>
      <c r="MDF192"/>
      <c r="MDG192"/>
      <c r="MDH192"/>
      <c r="MDI192"/>
      <c r="MDJ192"/>
      <c r="MDK192"/>
      <c r="MDL192"/>
      <c r="MDM192"/>
      <c r="MDN192"/>
      <c r="MDO192"/>
      <c r="MDP192"/>
      <c r="MDQ192"/>
      <c r="MDR192"/>
      <c r="MDS192"/>
      <c r="MDT192"/>
      <c r="MDU192"/>
      <c r="MDV192"/>
      <c r="MDW192"/>
      <c r="MDX192"/>
      <c r="MDY192"/>
      <c r="MDZ192"/>
      <c r="MEA192"/>
      <c r="MEB192"/>
      <c r="MEC192"/>
      <c r="MED192"/>
      <c r="MEE192"/>
      <c r="MEF192"/>
      <c r="MEG192"/>
      <c r="MEH192"/>
      <c r="MEI192"/>
      <c r="MEJ192"/>
      <c r="MEK192"/>
      <c r="MEL192"/>
      <c r="MEM192"/>
      <c r="MEN192"/>
      <c r="MEO192"/>
      <c r="MEP192"/>
      <c r="MEQ192"/>
      <c r="MER192"/>
      <c r="MES192"/>
      <c r="MET192"/>
      <c r="MEU192"/>
      <c r="MEV192"/>
      <c r="MEW192"/>
      <c r="MEX192"/>
      <c r="MEY192"/>
      <c r="MEZ192"/>
      <c r="MFA192"/>
      <c r="MFB192"/>
      <c r="MFC192"/>
      <c r="MFD192"/>
      <c r="MFE192"/>
      <c r="MFF192"/>
      <c r="MFG192"/>
      <c r="MFH192"/>
      <c r="MFI192"/>
      <c r="MFJ192"/>
      <c r="MFK192"/>
      <c r="MFL192"/>
      <c r="MFM192"/>
      <c r="MFN192"/>
      <c r="MFO192"/>
      <c r="MFP192"/>
      <c r="MFQ192"/>
      <c r="MFR192"/>
      <c r="MFS192"/>
      <c r="MFT192"/>
      <c r="MFU192"/>
      <c r="MFV192"/>
      <c r="MFW192"/>
      <c r="MFX192"/>
      <c r="MFY192"/>
      <c r="MFZ192"/>
      <c r="MGA192"/>
      <c r="MGB192"/>
      <c r="MGC192"/>
      <c r="MGD192"/>
      <c r="MGE192"/>
      <c r="MGF192"/>
      <c r="MGG192"/>
      <c r="MGH192"/>
      <c r="MGI192"/>
      <c r="MGJ192"/>
      <c r="MGK192"/>
      <c r="MGL192"/>
      <c r="MGM192"/>
      <c r="MGN192"/>
      <c r="MGO192"/>
      <c r="MGP192"/>
      <c r="MGQ192"/>
      <c r="MGR192"/>
      <c r="MGS192"/>
      <c r="MGT192"/>
      <c r="MGU192"/>
      <c r="MGV192"/>
      <c r="MGW192"/>
      <c r="MGX192"/>
      <c r="MGY192"/>
      <c r="MGZ192"/>
      <c r="MHA192"/>
      <c r="MHB192"/>
      <c r="MHC192"/>
      <c r="MHD192"/>
      <c r="MHE192"/>
      <c r="MHF192"/>
      <c r="MHG192"/>
      <c r="MHH192"/>
      <c r="MHI192"/>
      <c r="MHJ192"/>
      <c r="MHK192"/>
      <c r="MHL192"/>
      <c r="MHM192"/>
      <c r="MHN192"/>
      <c r="MHO192"/>
      <c r="MHP192"/>
      <c r="MHQ192"/>
      <c r="MHR192"/>
      <c r="MHS192"/>
      <c r="MHT192"/>
      <c r="MHU192"/>
      <c r="MHV192"/>
      <c r="MHW192"/>
      <c r="MHX192"/>
      <c r="MHY192"/>
      <c r="MHZ192"/>
      <c r="MIA192"/>
      <c r="MIB192"/>
      <c r="MIC192"/>
      <c r="MID192"/>
      <c r="MIE192"/>
      <c r="MIF192"/>
      <c r="MIG192"/>
      <c r="MIH192"/>
      <c r="MII192"/>
      <c r="MIJ192"/>
      <c r="MIK192"/>
      <c r="MIL192"/>
      <c r="MIM192"/>
      <c r="MIN192"/>
      <c r="MIO192"/>
      <c r="MIP192"/>
      <c r="MIQ192"/>
      <c r="MIR192"/>
      <c r="MIS192"/>
      <c r="MIT192"/>
      <c r="MIU192"/>
      <c r="MIV192"/>
      <c r="MIW192"/>
      <c r="MIX192"/>
      <c r="MIY192"/>
      <c r="MIZ192"/>
      <c r="MJA192"/>
      <c r="MJB192"/>
      <c r="MJC192"/>
      <c r="MJD192"/>
      <c r="MJE192"/>
      <c r="MJF192"/>
      <c r="MJG192"/>
      <c r="MJH192"/>
      <c r="MJI192"/>
      <c r="MJJ192"/>
      <c r="MJK192"/>
      <c r="MJL192"/>
      <c r="MJM192"/>
      <c r="MJN192"/>
      <c r="MJO192"/>
      <c r="MJP192"/>
      <c r="MJQ192"/>
      <c r="MJR192"/>
      <c r="MJS192"/>
      <c r="MJT192"/>
      <c r="MJU192"/>
      <c r="MJV192"/>
      <c r="MJW192"/>
      <c r="MJX192"/>
      <c r="MJY192"/>
      <c r="MJZ192"/>
      <c r="MKA192"/>
      <c r="MKB192"/>
      <c r="MKC192"/>
      <c r="MKD192"/>
      <c r="MKE192"/>
      <c r="MKF192"/>
      <c r="MKG192"/>
      <c r="MKH192"/>
      <c r="MKI192"/>
      <c r="MKJ192"/>
      <c r="MKK192"/>
      <c r="MKL192"/>
      <c r="MKM192"/>
      <c r="MKN192"/>
      <c r="MKO192"/>
      <c r="MKP192"/>
      <c r="MKQ192"/>
      <c r="MKR192"/>
      <c r="MKS192"/>
      <c r="MKT192"/>
      <c r="MKU192"/>
      <c r="MKV192"/>
      <c r="MKW192"/>
      <c r="MKX192"/>
      <c r="MKY192"/>
      <c r="MKZ192"/>
      <c r="MLA192"/>
      <c r="MLB192"/>
      <c r="MLC192"/>
      <c r="MLD192"/>
      <c r="MLE192"/>
      <c r="MLF192"/>
      <c r="MLG192"/>
      <c r="MLH192"/>
      <c r="MLI192"/>
      <c r="MLJ192"/>
      <c r="MLK192"/>
      <c r="MLL192"/>
      <c r="MLM192"/>
      <c r="MLN192"/>
      <c r="MLO192"/>
      <c r="MLP192"/>
      <c r="MLQ192"/>
      <c r="MLR192"/>
      <c r="MLS192"/>
      <c r="MLT192"/>
      <c r="MLU192"/>
      <c r="MLV192"/>
      <c r="MLW192"/>
      <c r="MLX192"/>
      <c r="MLY192"/>
      <c r="MLZ192"/>
      <c r="MMA192"/>
      <c r="MMB192"/>
      <c r="MMC192"/>
      <c r="MMD192"/>
      <c r="MME192"/>
      <c r="MMF192"/>
      <c r="MMG192"/>
      <c r="MMH192"/>
      <c r="MMI192"/>
      <c r="MMJ192"/>
      <c r="MMK192"/>
      <c r="MML192"/>
      <c r="MMM192"/>
      <c r="MMN192"/>
      <c r="MMO192"/>
      <c r="MMP192"/>
      <c r="MMQ192"/>
      <c r="MMR192"/>
      <c r="MMS192"/>
      <c r="MMT192"/>
      <c r="MMU192"/>
      <c r="MMV192"/>
      <c r="MMW192"/>
      <c r="MMX192"/>
      <c r="MMY192"/>
      <c r="MMZ192"/>
      <c r="MNA192"/>
      <c r="MNB192"/>
      <c r="MNC192"/>
      <c r="MND192"/>
      <c r="MNE192"/>
      <c r="MNF192"/>
      <c r="MNG192"/>
      <c r="MNH192"/>
      <c r="MNI192"/>
      <c r="MNJ192"/>
      <c r="MNK192"/>
      <c r="MNL192"/>
      <c r="MNM192"/>
      <c r="MNN192"/>
      <c r="MNO192"/>
      <c r="MNP192"/>
      <c r="MNQ192"/>
      <c r="MNR192"/>
      <c r="MNS192"/>
      <c r="MNT192"/>
      <c r="MNU192"/>
      <c r="MNV192"/>
      <c r="MNW192"/>
      <c r="MNX192"/>
      <c r="MNY192"/>
      <c r="MNZ192"/>
      <c r="MOA192"/>
      <c r="MOB192"/>
      <c r="MOC192"/>
      <c r="MOD192"/>
      <c r="MOE192"/>
      <c r="MOF192"/>
      <c r="MOG192"/>
      <c r="MOH192"/>
      <c r="MOI192"/>
      <c r="MOJ192"/>
      <c r="MOK192"/>
      <c r="MOL192"/>
      <c r="MOM192"/>
      <c r="MON192"/>
      <c r="MOO192"/>
      <c r="MOP192"/>
      <c r="MOQ192"/>
      <c r="MOR192"/>
      <c r="MOS192"/>
      <c r="MOT192"/>
      <c r="MOU192"/>
      <c r="MOV192"/>
      <c r="MOW192"/>
      <c r="MOX192"/>
      <c r="MOY192"/>
      <c r="MOZ192"/>
      <c r="MPA192"/>
      <c r="MPB192"/>
      <c r="MPC192"/>
      <c r="MPD192"/>
      <c r="MPE192"/>
      <c r="MPF192"/>
      <c r="MPG192"/>
      <c r="MPH192"/>
      <c r="MPI192"/>
      <c r="MPJ192"/>
      <c r="MPK192"/>
      <c r="MPL192"/>
      <c r="MPM192"/>
      <c r="MPN192"/>
      <c r="MPO192"/>
      <c r="MPP192"/>
      <c r="MPQ192"/>
      <c r="MPR192"/>
      <c r="MPS192"/>
      <c r="MPT192"/>
      <c r="MPU192"/>
      <c r="MPV192"/>
      <c r="MPW192"/>
      <c r="MPX192"/>
      <c r="MPY192"/>
      <c r="MPZ192"/>
      <c r="MQA192"/>
      <c r="MQB192"/>
      <c r="MQC192"/>
      <c r="MQD192"/>
      <c r="MQE192"/>
      <c r="MQF192"/>
      <c r="MQG192"/>
      <c r="MQH192"/>
      <c r="MQI192"/>
      <c r="MQJ192"/>
      <c r="MQK192"/>
      <c r="MQL192"/>
      <c r="MQM192"/>
      <c r="MQN192"/>
      <c r="MQO192"/>
      <c r="MQP192"/>
      <c r="MQQ192"/>
      <c r="MQR192"/>
      <c r="MQS192"/>
      <c r="MQT192"/>
      <c r="MQU192"/>
      <c r="MQV192"/>
      <c r="MQW192"/>
      <c r="MQX192"/>
      <c r="MQY192"/>
      <c r="MQZ192"/>
      <c r="MRA192"/>
      <c r="MRB192"/>
      <c r="MRC192"/>
      <c r="MRD192"/>
      <c r="MRE192"/>
      <c r="MRF192"/>
      <c r="MRG192"/>
      <c r="MRH192"/>
      <c r="MRI192"/>
      <c r="MRJ192"/>
      <c r="MRK192"/>
      <c r="MRL192"/>
      <c r="MRM192"/>
      <c r="MRN192"/>
      <c r="MRO192"/>
      <c r="MRP192"/>
      <c r="MRQ192"/>
      <c r="MRR192"/>
      <c r="MRS192"/>
      <c r="MRT192"/>
      <c r="MRU192"/>
      <c r="MRV192"/>
      <c r="MRW192"/>
      <c r="MRX192"/>
      <c r="MRY192"/>
      <c r="MRZ192"/>
      <c r="MSA192"/>
      <c r="MSB192"/>
      <c r="MSC192"/>
      <c r="MSD192"/>
      <c r="MSE192"/>
      <c r="MSF192"/>
      <c r="MSG192"/>
      <c r="MSH192"/>
      <c r="MSI192"/>
      <c r="MSJ192"/>
      <c r="MSK192"/>
      <c r="MSL192"/>
      <c r="MSM192"/>
      <c r="MSN192"/>
      <c r="MSO192"/>
      <c r="MSP192"/>
      <c r="MSQ192"/>
      <c r="MSR192"/>
      <c r="MSS192"/>
      <c r="MST192"/>
      <c r="MSU192"/>
      <c r="MSV192"/>
      <c r="MSW192"/>
      <c r="MSX192"/>
      <c r="MSY192"/>
      <c r="MSZ192"/>
      <c r="MTA192"/>
      <c r="MTB192"/>
      <c r="MTC192"/>
      <c r="MTD192"/>
      <c r="MTE192"/>
      <c r="MTF192"/>
      <c r="MTG192"/>
      <c r="MTH192"/>
      <c r="MTI192"/>
      <c r="MTJ192"/>
      <c r="MTK192"/>
      <c r="MTL192"/>
      <c r="MTM192"/>
      <c r="MTN192"/>
      <c r="MTO192"/>
      <c r="MTP192"/>
      <c r="MTQ192"/>
      <c r="MTR192"/>
      <c r="MTS192"/>
      <c r="MTT192"/>
      <c r="MTU192"/>
      <c r="MTV192"/>
      <c r="MTW192"/>
      <c r="MTX192"/>
      <c r="MTY192"/>
      <c r="MTZ192"/>
      <c r="MUA192"/>
      <c r="MUB192"/>
      <c r="MUC192"/>
      <c r="MUD192"/>
      <c r="MUE192"/>
      <c r="MUF192"/>
      <c r="MUG192"/>
      <c r="MUH192"/>
      <c r="MUI192"/>
      <c r="MUJ192"/>
      <c r="MUK192"/>
      <c r="MUL192"/>
      <c r="MUM192"/>
      <c r="MUN192"/>
      <c r="MUO192"/>
      <c r="MUP192"/>
      <c r="MUQ192"/>
      <c r="MUR192"/>
      <c r="MUS192"/>
      <c r="MUT192"/>
      <c r="MUU192"/>
      <c r="MUV192"/>
      <c r="MUW192"/>
      <c r="MUX192"/>
      <c r="MUY192"/>
      <c r="MUZ192"/>
      <c r="MVA192"/>
      <c r="MVB192"/>
      <c r="MVC192"/>
      <c r="MVD192"/>
      <c r="MVE192"/>
      <c r="MVF192"/>
      <c r="MVG192"/>
      <c r="MVH192"/>
      <c r="MVI192"/>
      <c r="MVJ192"/>
      <c r="MVK192"/>
      <c r="MVL192"/>
      <c r="MVM192"/>
      <c r="MVN192"/>
      <c r="MVO192"/>
      <c r="MVP192"/>
      <c r="MVQ192"/>
      <c r="MVR192"/>
      <c r="MVS192"/>
      <c r="MVT192"/>
      <c r="MVU192"/>
      <c r="MVV192"/>
      <c r="MVW192"/>
      <c r="MVX192"/>
      <c r="MVY192"/>
      <c r="MVZ192"/>
      <c r="MWA192"/>
      <c r="MWB192"/>
      <c r="MWC192"/>
      <c r="MWD192"/>
      <c r="MWE192"/>
      <c r="MWF192"/>
      <c r="MWG192"/>
      <c r="MWH192"/>
      <c r="MWI192"/>
      <c r="MWJ192"/>
      <c r="MWK192"/>
      <c r="MWL192"/>
      <c r="MWM192"/>
      <c r="MWN192"/>
      <c r="MWO192"/>
      <c r="MWP192"/>
      <c r="MWQ192"/>
      <c r="MWR192"/>
      <c r="MWS192"/>
      <c r="MWT192"/>
      <c r="MWU192"/>
      <c r="MWV192"/>
      <c r="MWW192"/>
      <c r="MWX192"/>
      <c r="MWY192"/>
      <c r="MWZ192"/>
      <c r="MXA192"/>
      <c r="MXB192"/>
      <c r="MXC192"/>
      <c r="MXD192"/>
      <c r="MXE192"/>
      <c r="MXF192"/>
      <c r="MXG192"/>
      <c r="MXH192"/>
      <c r="MXI192"/>
      <c r="MXJ192"/>
      <c r="MXK192"/>
      <c r="MXL192"/>
      <c r="MXM192"/>
      <c r="MXN192"/>
      <c r="MXO192"/>
      <c r="MXP192"/>
      <c r="MXQ192"/>
      <c r="MXR192"/>
      <c r="MXS192"/>
      <c r="MXT192"/>
      <c r="MXU192"/>
      <c r="MXV192"/>
      <c r="MXW192"/>
      <c r="MXX192"/>
      <c r="MXY192"/>
      <c r="MXZ192"/>
      <c r="MYA192"/>
      <c r="MYB192"/>
      <c r="MYC192"/>
      <c r="MYD192"/>
      <c r="MYE192"/>
      <c r="MYF192"/>
      <c r="MYG192"/>
      <c r="MYH192"/>
      <c r="MYI192"/>
      <c r="MYJ192"/>
      <c r="MYK192"/>
      <c r="MYL192"/>
      <c r="MYM192"/>
      <c r="MYN192"/>
      <c r="MYO192"/>
      <c r="MYP192"/>
      <c r="MYQ192"/>
      <c r="MYR192"/>
      <c r="MYS192"/>
      <c r="MYT192"/>
      <c r="MYU192"/>
      <c r="MYV192"/>
      <c r="MYW192"/>
      <c r="MYX192"/>
      <c r="MYY192"/>
      <c r="MYZ192"/>
      <c r="MZA192"/>
      <c r="MZB192"/>
      <c r="MZC192"/>
      <c r="MZD192"/>
      <c r="MZE192"/>
      <c r="MZF192"/>
      <c r="MZG192"/>
      <c r="MZH192"/>
      <c r="MZI192"/>
      <c r="MZJ192"/>
      <c r="MZK192"/>
      <c r="MZL192"/>
      <c r="MZM192"/>
      <c r="MZN192"/>
      <c r="MZO192"/>
      <c r="MZP192"/>
      <c r="MZQ192"/>
      <c r="MZR192"/>
      <c r="MZS192"/>
      <c r="MZT192"/>
      <c r="MZU192"/>
      <c r="MZV192"/>
      <c r="MZW192"/>
      <c r="MZX192"/>
      <c r="MZY192"/>
      <c r="MZZ192"/>
      <c r="NAA192"/>
      <c r="NAB192"/>
      <c r="NAC192"/>
      <c r="NAD192"/>
      <c r="NAE192"/>
      <c r="NAF192"/>
      <c r="NAG192"/>
      <c r="NAH192"/>
      <c r="NAI192"/>
      <c r="NAJ192"/>
      <c r="NAK192"/>
      <c r="NAL192"/>
      <c r="NAM192"/>
      <c r="NAN192"/>
      <c r="NAO192"/>
      <c r="NAP192"/>
      <c r="NAQ192"/>
      <c r="NAR192"/>
      <c r="NAS192"/>
      <c r="NAT192"/>
      <c r="NAU192"/>
      <c r="NAV192"/>
      <c r="NAW192"/>
      <c r="NAX192"/>
      <c r="NAY192"/>
      <c r="NAZ192"/>
      <c r="NBA192"/>
      <c r="NBB192"/>
      <c r="NBC192"/>
      <c r="NBD192"/>
      <c r="NBE192"/>
      <c r="NBF192"/>
      <c r="NBG192"/>
      <c r="NBH192"/>
      <c r="NBI192"/>
      <c r="NBJ192"/>
      <c r="NBK192"/>
      <c r="NBL192"/>
      <c r="NBM192"/>
      <c r="NBN192"/>
      <c r="NBO192"/>
      <c r="NBP192"/>
      <c r="NBQ192"/>
      <c r="NBR192"/>
      <c r="NBS192"/>
      <c r="NBT192"/>
      <c r="NBU192"/>
      <c r="NBV192"/>
      <c r="NBW192"/>
      <c r="NBX192"/>
      <c r="NBY192"/>
      <c r="NBZ192"/>
      <c r="NCA192"/>
      <c r="NCB192"/>
      <c r="NCC192"/>
      <c r="NCD192"/>
      <c r="NCE192"/>
      <c r="NCF192"/>
      <c r="NCG192"/>
      <c r="NCH192"/>
      <c r="NCI192"/>
      <c r="NCJ192"/>
      <c r="NCK192"/>
      <c r="NCL192"/>
      <c r="NCM192"/>
      <c r="NCN192"/>
      <c r="NCO192"/>
      <c r="NCP192"/>
      <c r="NCQ192"/>
      <c r="NCR192"/>
      <c r="NCS192"/>
      <c r="NCT192"/>
      <c r="NCU192"/>
      <c r="NCV192"/>
      <c r="NCW192"/>
      <c r="NCX192"/>
      <c r="NCY192"/>
      <c r="NCZ192"/>
      <c r="NDA192"/>
      <c r="NDB192"/>
      <c r="NDC192"/>
      <c r="NDD192"/>
      <c r="NDE192"/>
      <c r="NDF192"/>
      <c r="NDG192"/>
      <c r="NDH192"/>
      <c r="NDI192"/>
      <c r="NDJ192"/>
      <c r="NDK192"/>
      <c r="NDL192"/>
      <c r="NDM192"/>
      <c r="NDN192"/>
      <c r="NDO192"/>
      <c r="NDP192"/>
      <c r="NDQ192"/>
      <c r="NDR192"/>
      <c r="NDS192"/>
      <c r="NDT192"/>
      <c r="NDU192"/>
      <c r="NDV192"/>
      <c r="NDW192"/>
      <c r="NDX192"/>
      <c r="NDY192"/>
      <c r="NDZ192"/>
      <c r="NEA192"/>
      <c r="NEB192"/>
      <c r="NEC192"/>
      <c r="NED192"/>
      <c r="NEE192"/>
      <c r="NEF192"/>
      <c r="NEG192"/>
      <c r="NEH192"/>
      <c r="NEI192"/>
      <c r="NEJ192"/>
      <c r="NEK192"/>
      <c r="NEL192"/>
      <c r="NEM192"/>
      <c r="NEN192"/>
      <c r="NEO192"/>
      <c r="NEP192"/>
      <c r="NEQ192"/>
      <c r="NER192"/>
      <c r="NES192"/>
      <c r="NET192"/>
      <c r="NEU192"/>
      <c r="NEV192"/>
      <c r="NEW192"/>
      <c r="NEX192"/>
      <c r="NEY192"/>
      <c r="NEZ192"/>
      <c r="NFA192"/>
      <c r="NFB192"/>
      <c r="NFC192"/>
      <c r="NFD192"/>
      <c r="NFE192"/>
      <c r="NFF192"/>
      <c r="NFG192"/>
      <c r="NFH192"/>
      <c r="NFI192"/>
      <c r="NFJ192"/>
      <c r="NFK192"/>
      <c r="NFL192"/>
      <c r="NFM192"/>
      <c r="NFN192"/>
      <c r="NFO192"/>
      <c r="NFP192"/>
      <c r="NFQ192"/>
      <c r="NFR192"/>
      <c r="NFS192"/>
      <c r="NFT192"/>
      <c r="NFU192"/>
      <c r="NFV192"/>
      <c r="NFW192"/>
      <c r="NFX192"/>
      <c r="NFY192"/>
      <c r="NFZ192"/>
      <c r="NGA192"/>
      <c r="NGB192"/>
      <c r="NGC192"/>
      <c r="NGD192"/>
      <c r="NGE192"/>
      <c r="NGF192"/>
      <c r="NGG192"/>
      <c r="NGH192"/>
      <c r="NGI192"/>
      <c r="NGJ192"/>
      <c r="NGK192"/>
      <c r="NGL192"/>
      <c r="NGM192"/>
      <c r="NGN192"/>
      <c r="NGO192"/>
      <c r="NGP192"/>
      <c r="NGQ192"/>
      <c r="NGR192"/>
      <c r="NGS192"/>
      <c r="NGT192"/>
      <c r="NGU192"/>
      <c r="NGV192"/>
      <c r="NGW192"/>
      <c r="NGX192"/>
      <c r="NGY192"/>
      <c r="NGZ192"/>
      <c r="NHA192"/>
      <c r="NHB192"/>
      <c r="NHC192"/>
      <c r="NHD192"/>
      <c r="NHE192"/>
      <c r="NHF192"/>
      <c r="NHG192"/>
      <c r="NHH192"/>
      <c r="NHI192"/>
      <c r="NHJ192"/>
      <c r="NHK192"/>
      <c r="NHL192"/>
      <c r="NHM192"/>
      <c r="NHN192"/>
      <c r="NHO192"/>
      <c r="NHP192"/>
      <c r="NHQ192"/>
      <c r="NHR192"/>
      <c r="NHS192"/>
      <c r="NHT192"/>
      <c r="NHU192"/>
      <c r="NHV192"/>
      <c r="NHW192"/>
      <c r="NHX192"/>
      <c r="NHY192"/>
      <c r="NHZ192"/>
      <c r="NIA192"/>
      <c r="NIB192"/>
      <c r="NIC192"/>
      <c r="NID192"/>
      <c r="NIE192"/>
      <c r="NIF192"/>
      <c r="NIG192"/>
      <c r="NIH192"/>
      <c r="NII192"/>
      <c r="NIJ192"/>
      <c r="NIK192"/>
      <c r="NIL192"/>
      <c r="NIM192"/>
      <c r="NIN192"/>
      <c r="NIO192"/>
      <c r="NIP192"/>
      <c r="NIQ192"/>
      <c r="NIR192"/>
      <c r="NIS192"/>
      <c r="NIT192"/>
      <c r="NIU192"/>
      <c r="NIV192"/>
      <c r="NIW192"/>
      <c r="NIX192"/>
      <c r="NIY192"/>
      <c r="NIZ192"/>
      <c r="NJA192"/>
      <c r="NJB192"/>
      <c r="NJC192"/>
      <c r="NJD192"/>
      <c r="NJE192"/>
      <c r="NJF192"/>
      <c r="NJG192"/>
      <c r="NJH192"/>
      <c r="NJI192"/>
      <c r="NJJ192"/>
      <c r="NJK192"/>
      <c r="NJL192"/>
      <c r="NJM192"/>
      <c r="NJN192"/>
      <c r="NJO192"/>
      <c r="NJP192"/>
      <c r="NJQ192"/>
      <c r="NJR192"/>
      <c r="NJS192"/>
      <c r="NJT192"/>
      <c r="NJU192"/>
      <c r="NJV192"/>
      <c r="NJW192"/>
      <c r="NJX192"/>
      <c r="NJY192"/>
      <c r="NJZ192"/>
      <c r="NKA192"/>
      <c r="NKB192"/>
      <c r="NKC192"/>
      <c r="NKD192"/>
      <c r="NKE192"/>
      <c r="NKF192"/>
      <c r="NKG192"/>
      <c r="NKH192"/>
      <c r="NKI192"/>
      <c r="NKJ192"/>
      <c r="NKK192"/>
      <c r="NKL192"/>
      <c r="NKM192"/>
      <c r="NKN192"/>
      <c r="NKO192"/>
      <c r="NKP192"/>
      <c r="NKQ192"/>
      <c r="NKR192"/>
      <c r="NKS192"/>
      <c r="NKT192"/>
      <c r="NKU192"/>
      <c r="NKV192"/>
      <c r="NKW192"/>
      <c r="NKX192"/>
      <c r="NKY192"/>
      <c r="NKZ192"/>
      <c r="NLA192"/>
      <c r="NLB192"/>
      <c r="NLC192"/>
      <c r="NLD192"/>
      <c r="NLE192"/>
      <c r="NLF192"/>
      <c r="NLG192"/>
      <c r="NLH192"/>
      <c r="NLI192"/>
      <c r="NLJ192"/>
      <c r="NLK192"/>
      <c r="NLL192"/>
      <c r="NLM192"/>
      <c r="NLN192"/>
      <c r="NLO192"/>
      <c r="NLP192"/>
      <c r="NLQ192"/>
      <c r="NLR192"/>
      <c r="NLS192"/>
      <c r="NLT192"/>
      <c r="NLU192"/>
      <c r="NLV192"/>
      <c r="NLW192"/>
      <c r="NLX192"/>
      <c r="NLY192"/>
      <c r="NLZ192"/>
      <c r="NMA192"/>
      <c r="NMB192"/>
      <c r="NMC192"/>
      <c r="NMD192"/>
      <c r="NME192"/>
      <c r="NMF192"/>
      <c r="NMG192"/>
      <c r="NMH192"/>
      <c r="NMI192"/>
      <c r="NMJ192"/>
      <c r="NMK192"/>
      <c r="NML192"/>
      <c r="NMM192"/>
      <c r="NMN192"/>
      <c r="NMO192"/>
      <c r="NMP192"/>
      <c r="NMQ192"/>
      <c r="NMR192"/>
      <c r="NMS192"/>
      <c r="NMT192"/>
      <c r="NMU192"/>
      <c r="NMV192"/>
      <c r="NMW192"/>
      <c r="NMX192"/>
      <c r="NMY192"/>
      <c r="NMZ192"/>
      <c r="NNA192"/>
      <c r="NNB192"/>
      <c r="NNC192"/>
      <c r="NND192"/>
      <c r="NNE192"/>
      <c r="NNF192"/>
      <c r="NNG192"/>
      <c r="NNH192"/>
      <c r="NNI192"/>
      <c r="NNJ192"/>
      <c r="NNK192"/>
      <c r="NNL192"/>
      <c r="NNM192"/>
      <c r="NNN192"/>
      <c r="NNO192"/>
      <c r="NNP192"/>
      <c r="NNQ192"/>
      <c r="NNR192"/>
      <c r="NNS192"/>
      <c r="NNT192"/>
      <c r="NNU192"/>
      <c r="NNV192"/>
      <c r="NNW192"/>
      <c r="NNX192"/>
      <c r="NNY192"/>
      <c r="NNZ192"/>
      <c r="NOA192"/>
      <c r="NOB192"/>
      <c r="NOC192"/>
      <c r="NOD192"/>
      <c r="NOE192"/>
      <c r="NOF192"/>
      <c r="NOG192"/>
      <c r="NOH192"/>
      <c r="NOI192"/>
      <c r="NOJ192"/>
      <c r="NOK192"/>
      <c r="NOL192"/>
      <c r="NOM192"/>
      <c r="NON192"/>
      <c r="NOO192"/>
      <c r="NOP192"/>
      <c r="NOQ192"/>
      <c r="NOR192"/>
      <c r="NOS192"/>
      <c r="NOT192"/>
      <c r="NOU192"/>
      <c r="NOV192"/>
      <c r="NOW192"/>
      <c r="NOX192"/>
      <c r="NOY192"/>
      <c r="NOZ192"/>
      <c r="NPA192"/>
      <c r="NPB192"/>
      <c r="NPC192"/>
      <c r="NPD192"/>
      <c r="NPE192"/>
      <c r="NPF192"/>
      <c r="NPG192"/>
      <c r="NPH192"/>
      <c r="NPI192"/>
      <c r="NPJ192"/>
      <c r="NPK192"/>
      <c r="NPL192"/>
      <c r="NPM192"/>
      <c r="NPN192"/>
      <c r="NPO192"/>
      <c r="NPP192"/>
      <c r="NPQ192"/>
      <c r="NPR192"/>
      <c r="NPS192"/>
      <c r="NPT192"/>
      <c r="NPU192"/>
      <c r="NPV192"/>
      <c r="NPW192"/>
      <c r="NPX192"/>
      <c r="NPY192"/>
      <c r="NPZ192"/>
      <c r="NQA192"/>
      <c r="NQB192"/>
      <c r="NQC192"/>
      <c r="NQD192"/>
      <c r="NQE192"/>
      <c r="NQF192"/>
      <c r="NQG192"/>
      <c r="NQH192"/>
      <c r="NQI192"/>
      <c r="NQJ192"/>
      <c r="NQK192"/>
      <c r="NQL192"/>
      <c r="NQM192"/>
      <c r="NQN192"/>
      <c r="NQO192"/>
      <c r="NQP192"/>
      <c r="NQQ192"/>
      <c r="NQR192"/>
      <c r="NQS192"/>
      <c r="NQT192"/>
      <c r="NQU192"/>
      <c r="NQV192"/>
      <c r="NQW192"/>
      <c r="NQX192"/>
      <c r="NQY192"/>
      <c r="NQZ192"/>
      <c r="NRA192"/>
      <c r="NRB192"/>
      <c r="NRC192"/>
      <c r="NRD192"/>
      <c r="NRE192"/>
      <c r="NRF192"/>
      <c r="NRG192"/>
      <c r="NRH192"/>
      <c r="NRI192"/>
      <c r="NRJ192"/>
      <c r="NRK192"/>
      <c r="NRL192"/>
      <c r="NRM192"/>
      <c r="NRN192"/>
      <c r="NRO192"/>
      <c r="NRP192"/>
      <c r="NRQ192"/>
      <c r="NRR192"/>
      <c r="NRS192"/>
      <c r="NRT192"/>
      <c r="NRU192"/>
      <c r="NRV192"/>
      <c r="NRW192"/>
      <c r="NRX192"/>
      <c r="NRY192"/>
      <c r="NRZ192"/>
      <c r="NSA192"/>
      <c r="NSB192"/>
      <c r="NSC192"/>
      <c r="NSD192"/>
      <c r="NSE192"/>
      <c r="NSF192"/>
      <c r="NSG192"/>
      <c r="NSH192"/>
      <c r="NSI192"/>
      <c r="NSJ192"/>
      <c r="NSK192"/>
      <c r="NSL192"/>
      <c r="NSM192"/>
      <c r="NSN192"/>
      <c r="NSO192"/>
      <c r="NSP192"/>
      <c r="NSQ192"/>
      <c r="NSR192"/>
      <c r="NSS192"/>
      <c r="NST192"/>
      <c r="NSU192"/>
      <c r="NSV192"/>
      <c r="NSW192"/>
      <c r="NSX192"/>
      <c r="NSY192"/>
      <c r="NSZ192"/>
      <c r="NTA192"/>
      <c r="NTB192"/>
      <c r="NTC192"/>
      <c r="NTD192"/>
      <c r="NTE192"/>
      <c r="NTF192"/>
      <c r="NTG192"/>
      <c r="NTH192"/>
      <c r="NTI192"/>
      <c r="NTJ192"/>
      <c r="NTK192"/>
      <c r="NTL192"/>
      <c r="NTM192"/>
      <c r="NTN192"/>
      <c r="NTO192"/>
      <c r="NTP192"/>
      <c r="NTQ192"/>
      <c r="NTR192"/>
      <c r="NTS192"/>
      <c r="NTT192"/>
      <c r="NTU192"/>
      <c r="NTV192"/>
      <c r="NTW192"/>
      <c r="NTX192"/>
      <c r="NTY192"/>
      <c r="NTZ192"/>
      <c r="NUA192"/>
      <c r="NUB192"/>
      <c r="NUC192"/>
      <c r="NUD192"/>
      <c r="NUE192"/>
      <c r="NUF192"/>
      <c r="NUG192"/>
      <c r="NUH192"/>
      <c r="NUI192"/>
      <c r="NUJ192"/>
      <c r="NUK192"/>
      <c r="NUL192"/>
      <c r="NUM192"/>
      <c r="NUN192"/>
      <c r="NUO192"/>
      <c r="NUP192"/>
      <c r="NUQ192"/>
      <c r="NUR192"/>
      <c r="NUS192"/>
      <c r="NUT192"/>
      <c r="NUU192"/>
      <c r="NUV192"/>
      <c r="NUW192"/>
      <c r="NUX192"/>
      <c r="NUY192"/>
      <c r="NUZ192"/>
      <c r="NVA192"/>
      <c r="NVB192"/>
      <c r="NVC192"/>
      <c r="NVD192"/>
      <c r="NVE192"/>
      <c r="NVF192"/>
      <c r="NVG192"/>
      <c r="NVH192"/>
      <c r="NVI192"/>
      <c r="NVJ192"/>
      <c r="NVK192"/>
      <c r="NVL192"/>
      <c r="NVM192"/>
      <c r="NVN192"/>
      <c r="NVO192"/>
      <c r="NVP192"/>
      <c r="NVQ192"/>
      <c r="NVR192"/>
      <c r="NVS192"/>
      <c r="NVT192"/>
      <c r="NVU192"/>
      <c r="NVV192"/>
      <c r="NVW192"/>
      <c r="NVX192"/>
      <c r="NVY192"/>
      <c r="NVZ192"/>
      <c r="NWA192"/>
      <c r="NWB192"/>
      <c r="NWC192"/>
      <c r="NWD192"/>
      <c r="NWE192"/>
      <c r="NWF192"/>
      <c r="NWG192"/>
      <c r="NWH192"/>
      <c r="NWI192"/>
      <c r="NWJ192"/>
      <c r="NWK192"/>
      <c r="NWL192"/>
      <c r="NWM192"/>
      <c r="NWN192"/>
      <c r="NWO192"/>
      <c r="NWP192"/>
      <c r="NWQ192"/>
      <c r="NWR192"/>
      <c r="NWS192"/>
      <c r="NWT192"/>
      <c r="NWU192"/>
      <c r="NWV192"/>
      <c r="NWW192"/>
      <c r="NWX192"/>
      <c r="NWY192"/>
      <c r="NWZ192"/>
      <c r="NXA192"/>
      <c r="NXB192"/>
      <c r="NXC192"/>
      <c r="NXD192"/>
      <c r="NXE192"/>
      <c r="NXF192"/>
      <c r="NXG192"/>
      <c r="NXH192"/>
      <c r="NXI192"/>
      <c r="NXJ192"/>
      <c r="NXK192"/>
      <c r="NXL192"/>
      <c r="NXM192"/>
      <c r="NXN192"/>
      <c r="NXO192"/>
      <c r="NXP192"/>
      <c r="NXQ192"/>
      <c r="NXR192"/>
      <c r="NXS192"/>
      <c r="NXT192"/>
      <c r="NXU192"/>
      <c r="NXV192"/>
      <c r="NXW192"/>
      <c r="NXX192"/>
      <c r="NXY192"/>
      <c r="NXZ192"/>
      <c r="NYA192"/>
      <c r="NYB192"/>
      <c r="NYC192"/>
      <c r="NYD192"/>
      <c r="NYE192"/>
      <c r="NYF192"/>
      <c r="NYG192"/>
      <c r="NYH192"/>
      <c r="NYI192"/>
      <c r="NYJ192"/>
      <c r="NYK192"/>
      <c r="NYL192"/>
      <c r="NYM192"/>
      <c r="NYN192"/>
      <c r="NYO192"/>
      <c r="NYP192"/>
      <c r="NYQ192"/>
      <c r="NYR192"/>
      <c r="NYS192"/>
      <c r="NYT192"/>
      <c r="NYU192"/>
      <c r="NYV192"/>
      <c r="NYW192"/>
      <c r="NYX192"/>
      <c r="NYY192"/>
      <c r="NYZ192"/>
      <c r="NZA192"/>
      <c r="NZB192"/>
      <c r="NZC192"/>
      <c r="NZD192"/>
      <c r="NZE192"/>
      <c r="NZF192"/>
      <c r="NZG192"/>
      <c r="NZH192"/>
      <c r="NZI192"/>
      <c r="NZJ192"/>
      <c r="NZK192"/>
      <c r="NZL192"/>
      <c r="NZM192"/>
      <c r="NZN192"/>
      <c r="NZO192"/>
      <c r="NZP192"/>
      <c r="NZQ192"/>
      <c r="NZR192"/>
      <c r="NZS192"/>
      <c r="NZT192"/>
      <c r="NZU192"/>
      <c r="NZV192"/>
      <c r="NZW192"/>
      <c r="NZX192"/>
      <c r="NZY192"/>
      <c r="NZZ192"/>
      <c r="OAA192"/>
      <c r="OAB192"/>
      <c r="OAC192"/>
      <c r="OAD192"/>
      <c r="OAE192"/>
      <c r="OAF192"/>
      <c r="OAG192"/>
      <c r="OAH192"/>
      <c r="OAI192"/>
      <c r="OAJ192"/>
      <c r="OAK192"/>
      <c r="OAL192"/>
      <c r="OAM192"/>
      <c r="OAN192"/>
      <c r="OAO192"/>
      <c r="OAP192"/>
      <c r="OAQ192"/>
      <c r="OAR192"/>
      <c r="OAS192"/>
      <c r="OAT192"/>
      <c r="OAU192"/>
      <c r="OAV192"/>
      <c r="OAW192"/>
      <c r="OAX192"/>
      <c r="OAY192"/>
      <c r="OAZ192"/>
      <c r="OBA192"/>
      <c r="OBB192"/>
      <c r="OBC192"/>
      <c r="OBD192"/>
      <c r="OBE192"/>
      <c r="OBF192"/>
      <c r="OBG192"/>
      <c r="OBH192"/>
      <c r="OBI192"/>
      <c r="OBJ192"/>
      <c r="OBK192"/>
      <c r="OBL192"/>
      <c r="OBM192"/>
      <c r="OBN192"/>
      <c r="OBO192"/>
      <c r="OBP192"/>
      <c r="OBQ192"/>
      <c r="OBR192"/>
      <c r="OBS192"/>
      <c r="OBT192"/>
      <c r="OBU192"/>
      <c r="OBV192"/>
      <c r="OBW192"/>
      <c r="OBX192"/>
      <c r="OBY192"/>
      <c r="OBZ192"/>
      <c r="OCA192"/>
      <c r="OCB192"/>
      <c r="OCC192"/>
      <c r="OCD192"/>
      <c r="OCE192"/>
      <c r="OCF192"/>
      <c r="OCG192"/>
      <c r="OCH192"/>
      <c r="OCI192"/>
      <c r="OCJ192"/>
      <c r="OCK192"/>
      <c r="OCL192"/>
      <c r="OCM192"/>
      <c r="OCN192"/>
      <c r="OCO192"/>
      <c r="OCP192"/>
      <c r="OCQ192"/>
      <c r="OCR192"/>
      <c r="OCS192"/>
      <c r="OCT192"/>
      <c r="OCU192"/>
      <c r="OCV192"/>
      <c r="OCW192"/>
      <c r="OCX192"/>
      <c r="OCY192"/>
      <c r="OCZ192"/>
      <c r="ODA192"/>
      <c r="ODB192"/>
      <c r="ODC192"/>
      <c r="ODD192"/>
      <c r="ODE192"/>
      <c r="ODF192"/>
      <c r="ODG192"/>
      <c r="ODH192"/>
      <c r="ODI192"/>
      <c r="ODJ192"/>
      <c r="ODK192"/>
      <c r="ODL192"/>
      <c r="ODM192"/>
      <c r="ODN192"/>
      <c r="ODO192"/>
      <c r="ODP192"/>
      <c r="ODQ192"/>
      <c r="ODR192"/>
      <c r="ODS192"/>
      <c r="ODT192"/>
      <c r="ODU192"/>
      <c r="ODV192"/>
      <c r="ODW192"/>
      <c r="ODX192"/>
      <c r="ODY192"/>
      <c r="ODZ192"/>
      <c r="OEA192"/>
      <c r="OEB192"/>
      <c r="OEC192"/>
      <c r="OED192"/>
      <c r="OEE192"/>
      <c r="OEF192"/>
      <c r="OEG192"/>
      <c r="OEH192"/>
      <c r="OEI192"/>
      <c r="OEJ192"/>
      <c r="OEK192"/>
      <c r="OEL192"/>
      <c r="OEM192"/>
      <c r="OEN192"/>
      <c r="OEO192"/>
      <c r="OEP192"/>
      <c r="OEQ192"/>
      <c r="OER192"/>
      <c r="OES192"/>
      <c r="OET192"/>
      <c r="OEU192"/>
      <c r="OEV192"/>
      <c r="OEW192"/>
      <c r="OEX192"/>
      <c r="OEY192"/>
      <c r="OEZ192"/>
      <c r="OFA192"/>
      <c r="OFB192"/>
      <c r="OFC192"/>
      <c r="OFD192"/>
      <c r="OFE192"/>
      <c r="OFF192"/>
      <c r="OFG192"/>
      <c r="OFH192"/>
      <c r="OFI192"/>
      <c r="OFJ192"/>
      <c r="OFK192"/>
      <c r="OFL192"/>
      <c r="OFM192"/>
      <c r="OFN192"/>
      <c r="OFO192"/>
      <c r="OFP192"/>
      <c r="OFQ192"/>
      <c r="OFR192"/>
      <c r="OFS192"/>
      <c r="OFT192"/>
      <c r="OFU192"/>
      <c r="OFV192"/>
      <c r="OFW192"/>
      <c r="OFX192"/>
      <c r="OFY192"/>
      <c r="OFZ192"/>
      <c r="OGA192"/>
      <c r="OGB192"/>
      <c r="OGC192"/>
      <c r="OGD192"/>
      <c r="OGE192"/>
      <c r="OGF192"/>
      <c r="OGG192"/>
      <c r="OGH192"/>
      <c r="OGI192"/>
      <c r="OGJ192"/>
      <c r="OGK192"/>
      <c r="OGL192"/>
      <c r="OGM192"/>
      <c r="OGN192"/>
      <c r="OGO192"/>
      <c r="OGP192"/>
      <c r="OGQ192"/>
      <c r="OGR192"/>
      <c r="OGS192"/>
      <c r="OGT192"/>
      <c r="OGU192"/>
      <c r="OGV192"/>
      <c r="OGW192"/>
      <c r="OGX192"/>
      <c r="OGY192"/>
      <c r="OGZ192"/>
      <c r="OHA192"/>
      <c r="OHB192"/>
      <c r="OHC192"/>
      <c r="OHD192"/>
      <c r="OHE192"/>
      <c r="OHF192"/>
      <c r="OHG192"/>
      <c r="OHH192"/>
      <c r="OHI192"/>
      <c r="OHJ192"/>
      <c r="OHK192"/>
      <c r="OHL192"/>
      <c r="OHM192"/>
      <c r="OHN192"/>
      <c r="OHO192"/>
      <c r="OHP192"/>
      <c r="OHQ192"/>
      <c r="OHR192"/>
      <c r="OHS192"/>
      <c r="OHT192"/>
      <c r="OHU192"/>
      <c r="OHV192"/>
      <c r="OHW192"/>
      <c r="OHX192"/>
      <c r="OHY192"/>
      <c r="OHZ192"/>
      <c r="OIA192"/>
      <c r="OIB192"/>
      <c r="OIC192"/>
      <c r="OID192"/>
      <c r="OIE192"/>
      <c r="OIF192"/>
      <c r="OIG192"/>
      <c r="OIH192"/>
      <c r="OII192"/>
      <c r="OIJ192"/>
      <c r="OIK192"/>
      <c r="OIL192"/>
      <c r="OIM192"/>
      <c r="OIN192"/>
      <c r="OIO192"/>
      <c r="OIP192"/>
      <c r="OIQ192"/>
      <c r="OIR192"/>
      <c r="OIS192"/>
      <c r="OIT192"/>
      <c r="OIU192"/>
      <c r="OIV192"/>
      <c r="OIW192"/>
      <c r="OIX192"/>
      <c r="OIY192"/>
      <c r="OIZ192"/>
      <c r="OJA192"/>
      <c r="OJB192"/>
      <c r="OJC192"/>
      <c r="OJD192"/>
      <c r="OJE192"/>
      <c r="OJF192"/>
      <c r="OJG192"/>
      <c r="OJH192"/>
      <c r="OJI192"/>
      <c r="OJJ192"/>
      <c r="OJK192"/>
      <c r="OJL192"/>
      <c r="OJM192"/>
      <c r="OJN192"/>
      <c r="OJO192"/>
      <c r="OJP192"/>
      <c r="OJQ192"/>
      <c r="OJR192"/>
      <c r="OJS192"/>
      <c r="OJT192"/>
      <c r="OJU192"/>
      <c r="OJV192"/>
      <c r="OJW192"/>
      <c r="OJX192"/>
      <c r="OJY192"/>
      <c r="OJZ192"/>
      <c r="OKA192"/>
      <c r="OKB192"/>
      <c r="OKC192"/>
      <c r="OKD192"/>
      <c r="OKE192"/>
      <c r="OKF192"/>
      <c r="OKG192"/>
      <c r="OKH192"/>
      <c r="OKI192"/>
      <c r="OKJ192"/>
      <c r="OKK192"/>
      <c r="OKL192"/>
      <c r="OKM192"/>
      <c r="OKN192"/>
      <c r="OKO192"/>
      <c r="OKP192"/>
      <c r="OKQ192"/>
      <c r="OKR192"/>
      <c r="OKS192"/>
      <c r="OKT192"/>
      <c r="OKU192"/>
      <c r="OKV192"/>
      <c r="OKW192"/>
      <c r="OKX192"/>
      <c r="OKY192"/>
      <c r="OKZ192"/>
      <c r="OLA192"/>
      <c r="OLB192"/>
      <c r="OLC192"/>
      <c r="OLD192"/>
      <c r="OLE192"/>
      <c r="OLF192"/>
      <c r="OLG192"/>
      <c r="OLH192"/>
      <c r="OLI192"/>
      <c r="OLJ192"/>
      <c r="OLK192"/>
      <c r="OLL192"/>
      <c r="OLM192"/>
      <c r="OLN192"/>
      <c r="OLO192"/>
      <c r="OLP192"/>
      <c r="OLQ192"/>
      <c r="OLR192"/>
      <c r="OLS192"/>
      <c r="OLT192"/>
      <c r="OLU192"/>
      <c r="OLV192"/>
      <c r="OLW192"/>
      <c r="OLX192"/>
      <c r="OLY192"/>
      <c r="OLZ192"/>
      <c r="OMA192"/>
      <c r="OMB192"/>
      <c r="OMC192"/>
      <c r="OMD192"/>
      <c r="OME192"/>
      <c r="OMF192"/>
      <c r="OMG192"/>
      <c r="OMH192"/>
      <c r="OMI192"/>
      <c r="OMJ192"/>
      <c r="OMK192"/>
      <c r="OML192"/>
      <c r="OMM192"/>
      <c r="OMN192"/>
      <c r="OMO192"/>
      <c r="OMP192"/>
      <c r="OMQ192"/>
      <c r="OMR192"/>
      <c r="OMS192"/>
      <c r="OMT192"/>
      <c r="OMU192"/>
      <c r="OMV192"/>
      <c r="OMW192"/>
      <c r="OMX192"/>
      <c r="OMY192"/>
      <c r="OMZ192"/>
      <c r="ONA192"/>
      <c r="ONB192"/>
      <c r="ONC192"/>
      <c r="OND192"/>
      <c r="ONE192"/>
      <c r="ONF192"/>
      <c r="ONG192"/>
      <c r="ONH192"/>
      <c r="ONI192"/>
      <c r="ONJ192"/>
      <c r="ONK192"/>
      <c r="ONL192"/>
      <c r="ONM192"/>
      <c r="ONN192"/>
      <c r="ONO192"/>
      <c r="ONP192"/>
      <c r="ONQ192"/>
      <c r="ONR192"/>
      <c r="ONS192"/>
      <c r="ONT192"/>
      <c r="ONU192"/>
      <c r="ONV192"/>
      <c r="ONW192"/>
      <c r="ONX192"/>
      <c r="ONY192"/>
      <c r="ONZ192"/>
      <c r="OOA192"/>
      <c r="OOB192"/>
      <c r="OOC192"/>
      <c r="OOD192"/>
      <c r="OOE192"/>
      <c r="OOF192"/>
      <c r="OOG192"/>
      <c r="OOH192"/>
      <c r="OOI192"/>
      <c r="OOJ192"/>
      <c r="OOK192"/>
      <c r="OOL192"/>
      <c r="OOM192"/>
      <c r="OON192"/>
      <c r="OOO192"/>
      <c r="OOP192"/>
      <c r="OOQ192"/>
      <c r="OOR192"/>
      <c r="OOS192"/>
      <c r="OOT192"/>
      <c r="OOU192"/>
      <c r="OOV192"/>
      <c r="OOW192"/>
      <c r="OOX192"/>
      <c r="OOY192"/>
      <c r="OOZ192"/>
      <c r="OPA192"/>
      <c r="OPB192"/>
      <c r="OPC192"/>
      <c r="OPD192"/>
      <c r="OPE192"/>
      <c r="OPF192"/>
      <c r="OPG192"/>
      <c r="OPH192"/>
      <c r="OPI192"/>
      <c r="OPJ192"/>
      <c r="OPK192"/>
      <c r="OPL192"/>
      <c r="OPM192"/>
      <c r="OPN192"/>
      <c r="OPO192"/>
      <c r="OPP192"/>
      <c r="OPQ192"/>
      <c r="OPR192"/>
      <c r="OPS192"/>
      <c r="OPT192"/>
      <c r="OPU192"/>
      <c r="OPV192"/>
      <c r="OPW192"/>
      <c r="OPX192"/>
      <c r="OPY192"/>
      <c r="OPZ192"/>
      <c r="OQA192"/>
      <c r="OQB192"/>
      <c r="OQC192"/>
      <c r="OQD192"/>
      <c r="OQE192"/>
      <c r="OQF192"/>
      <c r="OQG192"/>
      <c r="OQH192"/>
      <c r="OQI192"/>
      <c r="OQJ192"/>
      <c r="OQK192"/>
      <c r="OQL192"/>
      <c r="OQM192"/>
      <c r="OQN192"/>
      <c r="OQO192"/>
      <c r="OQP192"/>
      <c r="OQQ192"/>
      <c r="OQR192"/>
      <c r="OQS192"/>
      <c r="OQT192"/>
      <c r="OQU192"/>
      <c r="OQV192"/>
      <c r="OQW192"/>
      <c r="OQX192"/>
      <c r="OQY192"/>
      <c r="OQZ192"/>
      <c r="ORA192"/>
      <c r="ORB192"/>
      <c r="ORC192"/>
      <c r="ORD192"/>
      <c r="ORE192"/>
      <c r="ORF192"/>
      <c r="ORG192"/>
      <c r="ORH192"/>
      <c r="ORI192"/>
      <c r="ORJ192"/>
      <c r="ORK192"/>
      <c r="ORL192"/>
      <c r="ORM192"/>
      <c r="ORN192"/>
      <c r="ORO192"/>
      <c r="ORP192"/>
      <c r="ORQ192"/>
      <c r="ORR192"/>
      <c r="ORS192"/>
      <c r="ORT192"/>
      <c r="ORU192"/>
      <c r="ORV192"/>
      <c r="ORW192"/>
      <c r="ORX192"/>
      <c r="ORY192"/>
      <c r="ORZ192"/>
      <c r="OSA192"/>
      <c r="OSB192"/>
      <c r="OSC192"/>
      <c r="OSD192"/>
      <c r="OSE192"/>
      <c r="OSF192"/>
      <c r="OSG192"/>
      <c r="OSH192"/>
      <c r="OSI192"/>
      <c r="OSJ192"/>
      <c r="OSK192"/>
      <c r="OSL192"/>
      <c r="OSM192"/>
      <c r="OSN192"/>
      <c r="OSO192"/>
      <c r="OSP192"/>
      <c r="OSQ192"/>
      <c r="OSR192"/>
      <c r="OSS192"/>
      <c r="OST192"/>
      <c r="OSU192"/>
      <c r="OSV192"/>
      <c r="OSW192"/>
      <c r="OSX192"/>
      <c r="OSY192"/>
      <c r="OSZ192"/>
      <c r="OTA192"/>
      <c r="OTB192"/>
      <c r="OTC192"/>
      <c r="OTD192"/>
      <c r="OTE192"/>
      <c r="OTF192"/>
      <c r="OTG192"/>
      <c r="OTH192"/>
      <c r="OTI192"/>
      <c r="OTJ192"/>
      <c r="OTK192"/>
      <c r="OTL192"/>
      <c r="OTM192"/>
      <c r="OTN192"/>
      <c r="OTO192"/>
      <c r="OTP192"/>
      <c r="OTQ192"/>
      <c r="OTR192"/>
      <c r="OTS192"/>
      <c r="OTT192"/>
      <c r="OTU192"/>
      <c r="OTV192"/>
      <c r="OTW192"/>
      <c r="OTX192"/>
      <c r="OTY192"/>
      <c r="OTZ192"/>
      <c r="OUA192"/>
      <c r="OUB192"/>
      <c r="OUC192"/>
      <c r="OUD192"/>
      <c r="OUE192"/>
      <c r="OUF192"/>
      <c r="OUG192"/>
      <c r="OUH192"/>
      <c r="OUI192"/>
      <c r="OUJ192"/>
      <c r="OUK192"/>
      <c r="OUL192"/>
      <c r="OUM192"/>
      <c r="OUN192"/>
      <c r="OUO192"/>
      <c r="OUP192"/>
      <c r="OUQ192"/>
      <c r="OUR192"/>
      <c r="OUS192"/>
      <c r="OUT192"/>
      <c r="OUU192"/>
      <c r="OUV192"/>
      <c r="OUW192"/>
      <c r="OUX192"/>
      <c r="OUY192"/>
      <c r="OUZ192"/>
      <c r="OVA192"/>
      <c r="OVB192"/>
      <c r="OVC192"/>
      <c r="OVD192"/>
      <c r="OVE192"/>
      <c r="OVF192"/>
      <c r="OVG192"/>
      <c r="OVH192"/>
      <c r="OVI192"/>
      <c r="OVJ192"/>
      <c r="OVK192"/>
      <c r="OVL192"/>
      <c r="OVM192"/>
      <c r="OVN192"/>
      <c r="OVO192"/>
      <c r="OVP192"/>
      <c r="OVQ192"/>
      <c r="OVR192"/>
      <c r="OVS192"/>
      <c r="OVT192"/>
      <c r="OVU192"/>
      <c r="OVV192"/>
      <c r="OVW192"/>
      <c r="OVX192"/>
      <c r="OVY192"/>
      <c r="OVZ192"/>
      <c r="OWA192"/>
      <c r="OWB192"/>
      <c r="OWC192"/>
      <c r="OWD192"/>
      <c r="OWE192"/>
      <c r="OWF192"/>
      <c r="OWG192"/>
      <c r="OWH192"/>
      <c r="OWI192"/>
      <c r="OWJ192"/>
      <c r="OWK192"/>
      <c r="OWL192"/>
      <c r="OWM192"/>
      <c r="OWN192"/>
      <c r="OWO192"/>
      <c r="OWP192"/>
      <c r="OWQ192"/>
      <c r="OWR192"/>
      <c r="OWS192"/>
      <c r="OWT192"/>
      <c r="OWU192"/>
      <c r="OWV192"/>
      <c r="OWW192"/>
      <c r="OWX192"/>
      <c r="OWY192"/>
      <c r="OWZ192"/>
      <c r="OXA192"/>
      <c r="OXB192"/>
      <c r="OXC192"/>
      <c r="OXD192"/>
      <c r="OXE192"/>
      <c r="OXF192"/>
      <c r="OXG192"/>
      <c r="OXH192"/>
      <c r="OXI192"/>
      <c r="OXJ192"/>
      <c r="OXK192"/>
      <c r="OXL192"/>
      <c r="OXM192"/>
      <c r="OXN192"/>
      <c r="OXO192"/>
      <c r="OXP192"/>
      <c r="OXQ192"/>
      <c r="OXR192"/>
      <c r="OXS192"/>
      <c r="OXT192"/>
      <c r="OXU192"/>
      <c r="OXV192"/>
      <c r="OXW192"/>
      <c r="OXX192"/>
      <c r="OXY192"/>
      <c r="OXZ192"/>
      <c r="OYA192"/>
      <c r="OYB192"/>
      <c r="OYC192"/>
      <c r="OYD192"/>
      <c r="OYE192"/>
      <c r="OYF192"/>
      <c r="OYG192"/>
      <c r="OYH192"/>
      <c r="OYI192"/>
      <c r="OYJ192"/>
      <c r="OYK192"/>
      <c r="OYL192"/>
      <c r="OYM192"/>
      <c r="OYN192"/>
      <c r="OYO192"/>
      <c r="OYP192"/>
      <c r="OYQ192"/>
      <c r="OYR192"/>
      <c r="OYS192"/>
      <c r="OYT192"/>
      <c r="OYU192"/>
      <c r="OYV192"/>
      <c r="OYW192"/>
      <c r="OYX192"/>
      <c r="OYY192"/>
      <c r="OYZ192"/>
      <c r="OZA192"/>
      <c r="OZB192"/>
      <c r="OZC192"/>
      <c r="OZD192"/>
      <c r="OZE192"/>
      <c r="OZF192"/>
      <c r="OZG192"/>
      <c r="OZH192"/>
      <c r="OZI192"/>
      <c r="OZJ192"/>
      <c r="OZK192"/>
      <c r="OZL192"/>
      <c r="OZM192"/>
      <c r="OZN192"/>
      <c r="OZO192"/>
      <c r="OZP192"/>
      <c r="OZQ192"/>
      <c r="OZR192"/>
      <c r="OZS192"/>
      <c r="OZT192"/>
      <c r="OZU192"/>
      <c r="OZV192"/>
      <c r="OZW192"/>
      <c r="OZX192"/>
      <c r="OZY192"/>
      <c r="OZZ192"/>
      <c r="PAA192"/>
      <c r="PAB192"/>
      <c r="PAC192"/>
      <c r="PAD192"/>
      <c r="PAE192"/>
      <c r="PAF192"/>
      <c r="PAG192"/>
      <c r="PAH192"/>
      <c r="PAI192"/>
      <c r="PAJ192"/>
      <c r="PAK192"/>
      <c r="PAL192"/>
      <c r="PAM192"/>
      <c r="PAN192"/>
      <c r="PAO192"/>
      <c r="PAP192"/>
      <c r="PAQ192"/>
      <c r="PAR192"/>
      <c r="PAS192"/>
      <c r="PAT192"/>
      <c r="PAU192"/>
      <c r="PAV192"/>
      <c r="PAW192"/>
      <c r="PAX192"/>
      <c r="PAY192"/>
      <c r="PAZ192"/>
      <c r="PBA192"/>
      <c r="PBB192"/>
      <c r="PBC192"/>
      <c r="PBD192"/>
      <c r="PBE192"/>
      <c r="PBF192"/>
      <c r="PBG192"/>
      <c r="PBH192"/>
      <c r="PBI192"/>
      <c r="PBJ192"/>
      <c r="PBK192"/>
      <c r="PBL192"/>
      <c r="PBM192"/>
      <c r="PBN192"/>
      <c r="PBO192"/>
      <c r="PBP192"/>
      <c r="PBQ192"/>
      <c r="PBR192"/>
      <c r="PBS192"/>
      <c r="PBT192"/>
      <c r="PBU192"/>
      <c r="PBV192"/>
      <c r="PBW192"/>
      <c r="PBX192"/>
      <c r="PBY192"/>
      <c r="PBZ192"/>
      <c r="PCA192"/>
      <c r="PCB192"/>
      <c r="PCC192"/>
      <c r="PCD192"/>
      <c r="PCE192"/>
      <c r="PCF192"/>
      <c r="PCG192"/>
      <c r="PCH192"/>
      <c r="PCI192"/>
      <c r="PCJ192"/>
      <c r="PCK192"/>
      <c r="PCL192"/>
      <c r="PCM192"/>
      <c r="PCN192"/>
      <c r="PCO192"/>
      <c r="PCP192"/>
      <c r="PCQ192"/>
      <c r="PCR192"/>
      <c r="PCS192"/>
      <c r="PCT192"/>
      <c r="PCU192"/>
      <c r="PCV192"/>
      <c r="PCW192"/>
      <c r="PCX192"/>
      <c r="PCY192"/>
      <c r="PCZ192"/>
      <c r="PDA192"/>
      <c r="PDB192"/>
      <c r="PDC192"/>
      <c r="PDD192"/>
      <c r="PDE192"/>
      <c r="PDF192"/>
      <c r="PDG192"/>
      <c r="PDH192"/>
      <c r="PDI192"/>
      <c r="PDJ192"/>
      <c r="PDK192"/>
      <c r="PDL192"/>
      <c r="PDM192"/>
      <c r="PDN192"/>
      <c r="PDO192"/>
      <c r="PDP192"/>
      <c r="PDQ192"/>
      <c r="PDR192"/>
      <c r="PDS192"/>
      <c r="PDT192"/>
      <c r="PDU192"/>
      <c r="PDV192"/>
      <c r="PDW192"/>
      <c r="PDX192"/>
      <c r="PDY192"/>
      <c r="PDZ192"/>
      <c r="PEA192"/>
      <c r="PEB192"/>
      <c r="PEC192"/>
      <c r="PED192"/>
      <c r="PEE192"/>
      <c r="PEF192"/>
      <c r="PEG192"/>
      <c r="PEH192"/>
      <c r="PEI192"/>
      <c r="PEJ192"/>
      <c r="PEK192"/>
      <c r="PEL192"/>
      <c r="PEM192"/>
      <c r="PEN192"/>
      <c r="PEO192"/>
      <c r="PEP192"/>
      <c r="PEQ192"/>
      <c r="PER192"/>
      <c r="PES192"/>
      <c r="PET192"/>
      <c r="PEU192"/>
      <c r="PEV192"/>
      <c r="PEW192"/>
      <c r="PEX192"/>
      <c r="PEY192"/>
      <c r="PEZ192"/>
      <c r="PFA192"/>
      <c r="PFB192"/>
      <c r="PFC192"/>
      <c r="PFD192"/>
      <c r="PFE192"/>
      <c r="PFF192"/>
      <c r="PFG192"/>
      <c r="PFH192"/>
      <c r="PFI192"/>
      <c r="PFJ192"/>
      <c r="PFK192"/>
      <c r="PFL192"/>
      <c r="PFM192"/>
      <c r="PFN192"/>
      <c r="PFO192"/>
      <c r="PFP192"/>
      <c r="PFQ192"/>
      <c r="PFR192"/>
      <c r="PFS192"/>
      <c r="PFT192"/>
      <c r="PFU192"/>
      <c r="PFV192"/>
      <c r="PFW192"/>
      <c r="PFX192"/>
      <c r="PFY192"/>
      <c r="PFZ192"/>
      <c r="PGA192"/>
      <c r="PGB192"/>
      <c r="PGC192"/>
      <c r="PGD192"/>
      <c r="PGE192"/>
      <c r="PGF192"/>
      <c r="PGG192"/>
      <c r="PGH192"/>
      <c r="PGI192"/>
      <c r="PGJ192"/>
      <c r="PGK192"/>
      <c r="PGL192"/>
      <c r="PGM192"/>
      <c r="PGN192"/>
      <c r="PGO192"/>
      <c r="PGP192"/>
      <c r="PGQ192"/>
      <c r="PGR192"/>
      <c r="PGS192"/>
      <c r="PGT192"/>
      <c r="PGU192"/>
      <c r="PGV192"/>
      <c r="PGW192"/>
      <c r="PGX192"/>
      <c r="PGY192"/>
      <c r="PGZ192"/>
      <c r="PHA192"/>
      <c r="PHB192"/>
      <c r="PHC192"/>
      <c r="PHD192"/>
      <c r="PHE192"/>
      <c r="PHF192"/>
      <c r="PHG192"/>
      <c r="PHH192"/>
      <c r="PHI192"/>
      <c r="PHJ192"/>
      <c r="PHK192"/>
      <c r="PHL192"/>
      <c r="PHM192"/>
      <c r="PHN192"/>
      <c r="PHO192"/>
      <c r="PHP192"/>
      <c r="PHQ192"/>
      <c r="PHR192"/>
      <c r="PHS192"/>
      <c r="PHT192"/>
      <c r="PHU192"/>
      <c r="PHV192"/>
      <c r="PHW192"/>
      <c r="PHX192"/>
      <c r="PHY192"/>
      <c r="PHZ192"/>
      <c r="PIA192"/>
      <c r="PIB192"/>
      <c r="PIC192"/>
      <c r="PID192"/>
      <c r="PIE192"/>
      <c r="PIF192"/>
      <c r="PIG192"/>
      <c r="PIH192"/>
      <c r="PII192"/>
      <c r="PIJ192"/>
      <c r="PIK192"/>
      <c r="PIL192"/>
      <c r="PIM192"/>
      <c r="PIN192"/>
      <c r="PIO192"/>
      <c r="PIP192"/>
      <c r="PIQ192"/>
      <c r="PIR192"/>
      <c r="PIS192"/>
      <c r="PIT192"/>
      <c r="PIU192"/>
      <c r="PIV192"/>
      <c r="PIW192"/>
      <c r="PIX192"/>
      <c r="PIY192"/>
      <c r="PIZ192"/>
      <c r="PJA192"/>
      <c r="PJB192"/>
      <c r="PJC192"/>
      <c r="PJD192"/>
      <c r="PJE192"/>
      <c r="PJF192"/>
      <c r="PJG192"/>
      <c r="PJH192"/>
      <c r="PJI192"/>
      <c r="PJJ192"/>
      <c r="PJK192"/>
      <c r="PJL192"/>
      <c r="PJM192"/>
      <c r="PJN192"/>
      <c r="PJO192"/>
      <c r="PJP192"/>
      <c r="PJQ192"/>
      <c r="PJR192"/>
      <c r="PJS192"/>
      <c r="PJT192"/>
      <c r="PJU192"/>
      <c r="PJV192"/>
      <c r="PJW192"/>
      <c r="PJX192"/>
      <c r="PJY192"/>
      <c r="PJZ192"/>
      <c r="PKA192"/>
      <c r="PKB192"/>
      <c r="PKC192"/>
      <c r="PKD192"/>
      <c r="PKE192"/>
      <c r="PKF192"/>
      <c r="PKG192"/>
      <c r="PKH192"/>
      <c r="PKI192"/>
      <c r="PKJ192"/>
      <c r="PKK192"/>
      <c r="PKL192"/>
      <c r="PKM192"/>
      <c r="PKN192"/>
      <c r="PKO192"/>
      <c r="PKP192"/>
      <c r="PKQ192"/>
      <c r="PKR192"/>
      <c r="PKS192"/>
      <c r="PKT192"/>
      <c r="PKU192"/>
      <c r="PKV192"/>
      <c r="PKW192"/>
      <c r="PKX192"/>
      <c r="PKY192"/>
      <c r="PKZ192"/>
      <c r="PLA192"/>
      <c r="PLB192"/>
      <c r="PLC192"/>
      <c r="PLD192"/>
      <c r="PLE192"/>
      <c r="PLF192"/>
      <c r="PLG192"/>
      <c r="PLH192"/>
      <c r="PLI192"/>
      <c r="PLJ192"/>
      <c r="PLK192"/>
      <c r="PLL192"/>
      <c r="PLM192"/>
      <c r="PLN192"/>
      <c r="PLO192"/>
      <c r="PLP192"/>
      <c r="PLQ192"/>
      <c r="PLR192"/>
      <c r="PLS192"/>
      <c r="PLT192"/>
      <c r="PLU192"/>
      <c r="PLV192"/>
      <c r="PLW192"/>
      <c r="PLX192"/>
      <c r="PLY192"/>
      <c r="PLZ192"/>
      <c r="PMA192"/>
      <c r="PMB192"/>
      <c r="PMC192"/>
      <c r="PMD192"/>
      <c r="PME192"/>
      <c r="PMF192"/>
      <c r="PMG192"/>
      <c r="PMH192"/>
      <c r="PMI192"/>
      <c r="PMJ192"/>
      <c r="PMK192"/>
      <c r="PML192"/>
      <c r="PMM192"/>
      <c r="PMN192"/>
      <c r="PMO192"/>
      <c r="PMP192"/>
      <c r="PMQ192"/>
      <c r="PMR192"/>
      <c r="PMS192"/>
      <c r="PMT192"/>
      <c r="PMU192"/>
      <c r="PMV192"/>
      <c r="PMW192"/>
      <c r="PMX192"/>
      <c r="PMY192"/>
      <c r="PMZ192"/>
      <c r="PNA192"/>
      <c r="PNB192"/>
      <c r="PNC192"/>
      <c r="PND192"/>
      <c r="PNE192"/>
      <c r="PNF192"/>
      <c r="PNG192"/>
      <c r="PNH192"/>
      <c r="PNI192"/>
      <c r="PNJ192"/>
      <c r="PNK192"/>
      <c r="PNL192"/>
      <c r="PNM192"/>
      <c r="PNN192"/>
      <c r="PNO192"/>
      <c r="PNP192"/>
      <c r="PNQ192"/>
      <c r="PNR192"/>
      <c r="PNS192"/>
      <c r="PNT192"/>
      <c r="PNU192"/>
      <c r="PNV192"/>
      <c r="PNW192"/>
      <c r="PNX192"/>
      <c r="PNY192"/>
      <c r="PNZ192"/>
      <c r="POA192"/>
      <c r="POB192"/>
      <c r="POC192"/>
      <c r="POD192"/>
      <c r="POE192"/>
      <c r="POF192"/>
      <c r="POG192"/>
      <c r="POH192"/>
      <c r="POI192"/>
      <c r="POJ192"/>
      <c r="POK192"/>
      <c r="POL192"/>
      <c r="POM192"/>
      <c r="PON192"/>
      <c r="POO192"/>
      <c r="POP192"/>
      <c r="POQ192"/>
      <c r="POR192"/>
      <c r="POS192"/>
      <c r="POT192"/>
      <c r="POU192"/>
      <c r="POV192"/>
      <c r="POW192"/>
      <c r="POX192"/>
      <c r="POY192"/>
      <c r="POZ192"/>
      <c r="PPA192"/>
      <c r="PPB192"/>
      <c r="PPC192"/>
      <c r="PPD192"/>
      <c r="PPE192"/>
      <c r="PPF192"/>
      <c r="PPG192"/>
      <c r="PPH192"/>
      <c r="PPI192"/>
      <c r="PPJ192"/>
      <c r="PPK192"/>
      <c r="PPL192"/>
      <c r="PPM192"/>
      <c r="PPN192"/>
      <c r="PPO192"/>
      <c r="PPP192"/>
      <c r="PPQ192"/>
      <c r="PPR192"/>
      <c r="PPS192"/>
      <c r="PPT192"/>
      <c r="PPU192"/>
      <c r="PPV192"/>
      <c r="PPW192"/>
      <c r="PPX192"/>
      <c r="PPY192"/>
      <c r="PPZ192"/>
      <c r="PQA192"/>
      <c r="PQB192"/>
      <c r="PQC192"/>
      <c r="PQD192"/>
      <c r="PQE192"/>
      <c r="PQF192"/>
      <c r="PQG192"/>
      <c r="PQH192"/>
      <c r="PQI192"/>
      <c r="PQJ192"/>
      <c r="PQK192"/>
      <c r="PQL192"/>
      <c r="PQM192"/>
      <c r="PQN192"/>
      <c r="PQO192"/>
      <c r="PQP192"/>
      <c r="PQQ192"/>
      <c r="PQR192"/>
      <c r="PQS192"/>
      <c r="PQT192"/>
      <c r="PQU192"/>
      <c r="PQV192"/>
      <c r="PQW192"/>
      <c r="PQX192"/>
      <c r="PQY192"/>
      <c r="PQZ192"/>
      <c r="PRA192"/>
      <c r="PRB192"/>
      <c r="PRC192"/>
      <c r="PRD192"/>
      <c r="PRE192"/>
      <c r="PRF192"/>
      <c r="PRG192"/>
      <c r="PRH192"/>
      <c r="PRI192"/>
      <c r="PRJ192"/>
      <c r="PRK192"/>
      <c r="PRL192"/>
      <c r="PRM192"/>
      <c r="PRN192"/>
      <c r="PRO192"/>
      <c r="PRP192"/>
      <c r="PRQ192"/>
      <c r="PRR192"/>
      <c r="PRS192"/>
      <c r="PRT192"/>
      <c r="PRU192"/>
      <c r="PRV192"/>
      <c r="PRW192"/>
      <c r="PRX192"/>
      <c r="PRY192"/>
      <c r="PRZ192"/>
      <c r="PSA192"/>
      <c r="PSB192"/>
      <c r="PSC192"/>
      <c r="PSD192"/>
      <c r="PSE192"/>
      <c r="PSF192"/>
      <c r="PSG192"/>
      <c r="PSH192"/>
      <c r="PSI192"/>
      <c r="PSJ192"/>
      <c r="PSK192"/>
      <c r="PSL192"/>
      <c r="PSM192"/>
      <c r="PSN192"/>
      <c r="PSO192"/>
      <c r="PSP192"/>
      <c r="PSQ192"/>
      <c r="PSR192"/>
      <c r="PSS192"/>
      <c r="PST192"/>
      <c r="PSU192"/>
      <c r="PSV192"/>
      <c r="PSW192"/>
      <c r="PSX192"/>
      <c r="PSY192"/>
      <c r="PSZ192"/>
      <c r="PTA192"/>
      <c r="PTB192"/>
      <c r="PTC192"/>
      <c r="PTD192"/>
      <c r="PTE192"/>
      <c r="PTF192"/>
      <c r="PTG192"/>
      <c r="PTH192"/>
      <c r="PTI192"/>
      <c r="PTJ192"/>
      <c r="PTK192"/>
      <c r="PTL192"/>
      <c r="PTM192"/>
      <c r="PTN192"/>
      <c r="PTO192"/>
      <c r="PTP192"/>
      <c r="PTQ192"/>
      <c r="PTR192"/>
      <c r="PTS192"/>
      <c r="PTT192"/>
      <c r="PTU192"/>
      <c r="PTV192"/>
      <c r="PTW192"/>
      <c r="PTX192"/>
      <c r="PTY192"/>
      <c r="PTZ192"/>
      <c r="PUA192"/>
      <c r="PUB192"/>
      <c r="PUC192"/>
      <c r="PUD192"/>
      <c r="PUE192"/>
      <c r="PUF192"/>
      <c r="PUG192"/>
      <c r="PUH192"/>
      <c r="PUI192"/>
      <c r="PUJ192"/>
      <c r="PUK192"/>
      <c r="PUL192"/>
      <c r="PUM192"/>
      <c r="PUN192"/>
      <c r="PUO192"/>
      <c r="PUP192"/>
      <c r="PUQ192"/>
      <c r="PUR192"/>
      <c r="PUS192"/>
      <c r="PUT192"/>
      <c r="PUU192"/>
      <c r="PUV192"/>
      <c r="PUW192"/>
      <c r="PUX192"/>
      <c r="PUY192"/>
      <c r="PUZ192"/>
      <c r="PVA192"/>
      <c r="PVB192"/>
      <c r="PVC192"/>
      <c r="PVD192"/>
      <c r="PVE192"/>
      <c r="PVF192"/>
      <c r="PVG192"/>
      <c r="PVH192"/>
      <c r="PVI192"/>
      <c r="PVJ192"/>
      <c r="PVK192"/>
      <c r="PVL192"/>
      <c r="PVM192"/>
      <c r="PVN192"/>
      <c r="PVO192"/>
      <c r="PVP192"/>
      <c r="PVQ192"/>
      <c r="PVR192"/>
      <c r="PVS192"/>
      <c r="PVT192"/>
      <c r="PVU192"/>
      <c r="PVV192"/>
      <c r="PVW192"/>
      <c r="PVX192"/>
      <c r="PVY192"/>
      <c r="PVZ192"/>
      <c r="PWA192"/>
      <c r="PWB192"/>
      <c r="PWC192"/>
      <c r="PWD192"/>
      <c r="PWE192"/>
      <c r="PWF192"/>
      <c r="PWG192"/>
      <c r="PWH192"/>
      <c r="PWI192"/>
      <c r="PWJ192"/>
      <c r="PWK192"/>
      <c r="PWL192"/>
      <c r="PWM192"/>
      <c r="PWN192"/>
      <c r="PWO192"/>
      <c r="PWP192"/>
      <c r="PWQ192"/>
      <c r="PWR192"/>
      <c r="PWS192"/>
      <c r="PWT192"/>
      <c r="PWU192"/>
      <c r="PWV192"/>
      <c r="PWW192"/>
      <c r="PWX192"/>
      <c r="PWY192"/>
      <c r="PWZ192"/>
      <c r="PXA192"/>
      <c r="PXB192"/>
      <c r="PXC192"/>
      <c r="PXD192"/>
      <c r="PXE192"/>
      <c r="PXF192"/>
      <c r="PXG192"/>
      <c r="PXH192"/>
      <c r="PXI192"/>
      <c r="PXJ192"/>
      <c r="PXK192"/>
      <c r="PXL192"/>
      <c r="PXM192"/>
      <c r="PXN192"/>
      <c r="PXO192"/>
      <c r="PXP192"/>
      <c r="PXQ192"/>
      <c r="PXR192"/>
      <c r="PXS192"/>
      <c r="PXT192"/>
      <c r="PXU192"/>
      <c r="PXV192"/>
      <c r="PXW192"/>
      <c r="PXX192"/>
      <c r="PXY192"/>
      <c r="PXZ192"/>
      <c r="PYA192"/>
      <c r="PYB192"/>
      <c r="PYC192"/>
      <c r="PYD192"/>
      <c r="PYE192"/>
      <c r="PYF192"/>
      <c r="PYG192"/>
      <c r="PYH192"/>
      <c r="PYI192"/>
      <c r="PYJ192"/>
      <c r="PYK192"/>
      <c r="PYL192"/>
      <c r="PYM192"/>
      <c r="PYN192"/>
      <c r="PYO192"/>
      <c r="PYP192"/>
      <c r="PYQ192"/>
      <c r="PYR192"/>
      <c r="PYS192"/>
      <c r="PYT192"/>
      <c r="PYU192"/>
      <c r="PYV192"/>
      <c r="PYW192"/>
      <c r="PYX192"/>
      <c r="PYY192"/>
      <c r="PYZ192"/>
      <c r="PZA192"/>
      <c r="PZB192"/>
      <c r="PZC192"/>
      <c r="PZD192"/>
      <c r="PZE192"/>
      <c r="PZF192"/>
      <c r="PZG192"/>
      <c r="PZH192"/>
      <c r="PZI192"/>
      <c r="PZJ192"/>
      <c r="PZK192"/>
      <c r="PZL192"/>
      <c r="PZM192"/>
      <c r="PZN192"/>
      <c r="PZO192"/>
      <c r="PZP192"/>
      <c r="PZQ192"/>
      <c r="PZR192"/>
      <c r="PZS192"/>
      <c r="PZT192"/>
      <c r="PZU192"/>
      <c r="PZV192"/>
      <c r="PZW192"/>
      <c r="PZX192"/>
      <c r="PZY192"/>
      <c r="PZZ192"/>
      <c r="QAA192"/>
      <c r="QAB192"/>
      <c r="QAC192"/>
      <c r="QAD192"/>
      <c r="QAE192"/>
      <c r="QAF192"/>
      <c r="QAG192"/>
      <c r="QAH192"/>
      <c r="QAI192"/>
      <c r="QAJ192"/>
      <c r="QAK192"/>
      <c r="QAL192"/>
      <c r="QAM192"/>
      <c r="QAN192"/>
      <c r="QAO192"/>
      <c r="QAP192"/>
      <c r="QAQ192"/>
      <c r="QAR192"/>
      <c r="QAS192"/>
      <c r="QAT192"/>
      <c r="QAU192"/>
      <c r="QAV192"/>
      <c r="QAW192"/>
      <c r="QAX192"/>
      <c r="QAY192"/>
      <c r="QAZ192"/>
      <c r="QBA192"/>
      <c r="QBB192"/>
      <c r="QBC192"/>
      <c r="QBD192"/>
      <c r="QBE192"/>
      <c r="QBF192"/>
      <c r="QBG192"/>
      <c r="QBH192"/>
      <c r="QBI192"/>
      <c r="QBJ192"/>
      <c r="QBK192"/>
      <c r="QBL192"/>
      <c r="QBM192"/>
      <c r="QBN192"/>
      <c r="QBO192"/>
      <c r="QBP192"/>
      <c r="QBQ192"/>
      <c r="QBR192"/>
      <c r="QBS192"/>
      <c r="QBT192"/>
      <c r="QBU192"/>
      <c r="QBV192"/>
      <c r="QBW192"/>
      <c r="QBX192"/>
      <c r="QBY192"/>
      <c r="QBZ192"/>
      <c r="QCA192"/>
      <c r="QCB192"/>
      <c r="QCC192"/>
      <c r="QCD192"/>
      <c r="QCE192"/>
      <c r="QCF192"/>
      <c r="QCG192"/>
      <c r="QCH192"/>
      <c r="QCI192"/>
      <c r="QCJ192"/>
      <c r="QCK192"/>
      <c r="QCL192"/>
      <c r="QCM192"/>
      <c r="QCN192"/>
      <c r="QCO192"/>
      <c r="QCP192"/>
      <c r="QCQ192"/>
      <c r="QCR192"/>
      <c r="QCS192"/>
      <c r="QCT192"/>
      <c r="QCU192"/>
      <c r="QCV192"/>
      <c r="QCW192"/>
      <c r="QCX192"/>
      <c r="QCY192"/>
      <c r="QCZ192"/>
      <c r="QDA192"/>
      <c r="QDB192"/>
      <c r="QDC192"/>
      <c r="QDD192"/>
      <c r="QDE192"/>
      <c r="QDF192"/>
      <c r="QDG192"/>
      <c r="QDH192"/>
      <c r="QDI192"/>
      <c r="QDJ192"/>
      <c r="QDK192"/>
      <c r="QDL192"/>
      <c r="QDM192"/>
      <c r="QDN192"/>
      <c r="QDO192"/>
      <c r="QDP192"/>
      <c r="QDQ192"/>
      <c r="QDR192"/>
      <c r="QDS192"/>
      <c r="QDT192"/>
      <c r="QDU192"/>
      <c r="QDV192"/>
      <c r="QDW192"/>
      <c r="QDX192"/>
      <c r="QDY192"/>
      <c r="QDZ192"/>
      <c r="QEA192"/>
      <c r="QEB192"/>
      <c r="QEC192"/>
      <c r="QED192"/>
      <c r="QEE192"/>
      <c r="QEF192"/>
      <c r="QEG192"/>
      <c r="QEH192"/>
      <c r="QEI192"/>
      <c r="QEJ192"/>
      <c r="QEK192"/>
      <c r="QEL192"/>
      <c r="QEM192"/>
      <c r="QEN192"/>
      <c r="QEO192"/>
      <c r="QEP192"/>
      <c r="QEQ192"/>
      <c r="QER192"/>
      <c r="QES192"/>
      <c r="QET192"/>
      <c r="QEU192"/>
      <c r="QEV192"/>
      <c r="QEW192"/>
      <c r="QEX192"/>
      <c r="QEY192"/>
      <c r="QEZ192"/>
      <c r="QFA192"/>
      <c r="QFB192"/>
      <c r="QFC192"/>
      <c r="QFD192"/>
      <c r="QFE192"/>
      <c r="QFF192"/>
      <c r="QFG192"/>
      <c r="QFH192"/>
      <c r="QFI192"/>
      <c r="QFJ192"/>
      <c r="QFK192"/>
      <c r="QFL192"/>
      <c r="QFM192"/>
      <c r="QFN192"/>
      <c r="QFO192"/>
      <c r="QFP192"/>
      <c r="QFQ192"/>
      <c r="QFR192"/>
      <c r="QFS192"/>
      <c r="QFT192"/>
      <c r="QFU192"/>
      <c r="QFV192"/>
      <c r="QFW192"/>
      <c r="QFX192"/>
      <c r="QFY192"/>
      <c r="QFZ192"/>
      <c r="QGA192"/>
      <c r="QGB192"/>
      <c r="QGC192"/>
      <c r="QGD192"/>
      <c r="QGE192"/>
      <c r="QGF192"/>
      <c r="QGG192"/>
      <c r="QGH192"/>
      <c r="QGI192"/>
      <c r="QGJ192"/>
      <c r="QGK192"/>
      <c r="QGL192"/>
      <c r="QGM192"/>
      <c r="QGN192"/>
      <c r="QGO192"/>
      <c r="QGP192"/>
      <c r="QGQ192"/>
      <c r="QGR192"/>
      <c r="QGS192"/>
      <c r="QGT192"/>
      <c r="QGU192"/>
      <c r="QGV192"/>
      <c r="QGW192"/>
      <c r="QGX192"/>
      <c r="QGY192"/>
      <c r="QGZ192"/>
      <c r="QHA192"/>
      <c r="QHB192"/>
      <c r="QHC192"/>
      <c r="QHD192"/>
      <c r="QHE192"/>
      <c r="QHF192"/>
      <c r="QHG192"/>
      <c r="QHH192"/>
      <c r="QHI192"/>
      <c r="QHJ192"/>
      <c r="QHK192"/>
      <c r="QHL192"/>
      <c r="QHM192"/>
      <c r="QHN192"/>
      <c r="QHO192"/>
      <c r="QHP192"/>
      <c r="QHQ192"/>
      <c r="QHR192"/>
      <c r="QHS192"/>
      <c r="QHT192"/>
      <c r="QHU192"/>
      <c r="QHV192"/>
      <c r="QHW192"/>
      <c r="QHX192"/>
      <c r="QHY192"/>
      <c r="QHZ192"/>
      <c r="QIA192"/>
      <c r="QIB192"/>
      <c r="QIC192"/>
      <c r="QID192"/>
      <c r="QIE192"/>
      <c r="QIF192"/>
      <c r="QIG192"/>
      <c r="QIH192"/>
      <c r="QII192"/>
      <c r="QIJ192"/>
      <c r="QIK192"/>
      <c r="QIL192"/>
      <c r="QIM192"/>
      <c r="QIN192"/>
      <c r="QIO192"/>
      <c r="QIP192"/>
      <c r="QIQ192"/>
      <c r="QIR192"/>
      <c r="QIS192"/>
      <c r="QIT192"/>
      <c r="QIU192"/>
      <c r="QIV192"/>
      <c r="QIW192"/>
      <c r="QIX192"/>
      <c r="QIY192"/>
      <c r="QIZ192"/>
      <c r="QJA192"/>
      <c r="QJB192"/>
      <c r="QJC192"/>
      <c r="QJD192"/>
      <c r="QJE192"/>
      <c r="QJF192"/>
      <c r="QJG192"/>
      <c r="QJH192"/>
      <c r="QJI192"/>
      <c r="QJJ192"/>
      <c r="QJK192"/>
      <c r="QJL192"/>
      <c r="QJM192"/>
      <c r="QJN192"/>
      <c r="QJO192"/>
      <c r="QJP192"/>
      <c r="QJQ192"/>
      <c r="QJR192"/>
      <c r="QJS192"/>
      <c r="QJT192"/>
      <c r="QJU192"/>
      <c r="QJV192"/>
      <c r="QJW192"/>
      <c r="QJX192"/>
      <c r="QJY192"/>
      <c r="QJZ192"/>
      <c r="QKA192"/>
      <c r="QKB192"/>
      <c r="QKC192"/>
      <c r="QKD192"/>
      <c r="QKE192"/>
      <c r="QKF192"/>
      <c r="QKG192"/>
      <c r="QKH192"/>
      <c r="QKI192"/>
      <c r="QKJ192"/>
      <c r="QKK192"/>
      <c r="QKL192"/>
      <c r="QKM192"/>
      <c r="QKN192"/>
      <c r="QKO192"/>
      <c r="QKP192"/>
      <c r="QKQ192"/>
      <c r="QKR192"/>
      <c r="QKS192"/>
      <c r="QKT192"/>
      <c r="QKU192"/>
      <c r="QKV192"/>
      <c r="QKW192"/>
      <c r="QKX192"/>
      <c r="QKY192"/>
      <c r="QKZ192"/>
      <c r="QLA192"/>
      <c r="QLB192"/>
      <c r="QLC192"/>
      <c r="QLD192"/>
      <c r="QLE192"/>
      <c r="QLF192"/>
      <c r="QLG192"/>
      <c r="QLH192"/>
      <c r="QLI192"/>
      <c r="QLJ192"/>
      <c r="QLK192"/>
      <c r="QLL192"/>
      <c r="QLM192"/>
      <c r="QLN192"/>
      <c r="QLO192"/>
      <c r="QLP192"/>
      <c r="QLQ192"/>
      <c r="QLR192"/>
      <c r="QLS192"/>
      <c r="QLT192"/>
      <c r="QLU192"/>
      <c r="QLV192"/>
      <c r="QLW192"/>
      <c r="QLX192"/>
      <c r="QLY192"/>
      <c r="QLZ192"/>
      <c r="QMA192"/>
      <c r="QMB192"/>
      <c r="QMC192"/>
      <c r="QMD192"/>
      <c r="QME192"/>
      <c r="QMF192"/>
      <c r="QMG192"/>
      <c r="QMH192"/>
      <c r="QMI192"/>
      <c r="QMJ192"/>
      <c r="QMK192"/>
      <c r="QML192"/>
      <c r="QMM192"/>
      <c r="QMN192"/>
      <c r="QMO192"/>
      <c r="QMP192"/>
      <c r="QMQ192"/>
      <c r="QMR192"/>
      <c r="QMS192"/>
      <c r="QMT192"/>
      <c r="QMU192"/>
      <c r="QMV192"/>
      <c r="QMW192"/>
      <c r="QMX192"/>
      <c r="QMY192"/>
      <c r="QMZ192"/>
      <c r="QNA192"/>
      <c r="QNB192"/>
      <c r="QNC192"/>
      <c r="QND192"/>
      <c r="QNE192"/>
      <c r="QNF192"/>
      <c r="QNG192"/>
      <c r="QNH192"/>
      <c r="QNI192"/>
      <c r="QNJ192"/>
      <c r="QNK192"/>
      <c r="QNL192"/>
      <c r="QNM192"/>
      <c r="QNN192"/>
      <c r="QNO192"/>
      <c r="QNP192"/>
      <c r="QNQ192"/>
      <c r="QNR192"/>
      <c r="QNS192"/>
      <c r="QNT192"/>
      <c r="QNU192"/>
      <c r="QNV192"/>
      <c r="QNW192"/>
      <c r="QNX192"/>
      <c r="QNY192"/>
      <c r="QNZ192"/>
      <c r="QOA192"/>
      <c r="QOB192"/>
      <c r="QOC192"/>
      <c r="QOD192"/>
      <c r="QOE192"/>
      <c r="QOF192"/>
      <c r="QOG192"/>
      <c r="QOH192"/>
      <c r="QOI192"/>
      <c r="QOJ192"/>
      <c r="QOK192"/>
      <c r="QOL192"/>
      <c r="QOM192"/>
      <c r="QON192"/>
      <c r="QOO192"/>
      <c r="QOP192"/>
      <c r="QOQ192"/>
      <c r="QOR192"/>
      <c r="QOS192"/>
      <c r="QOT192"/>
      <c r="QOU192"/>
      <c r="QOV192"/>
      <c r="QOW192"/>
      <c r="QOX192"/>
      <c r="QOY192"/>
      <c r="QOZ192"/>
      <c r="QPA192"/>
      <c r="QPB192"/>
      <c r="QPC192"/>
      <c r="QPD192"/>
      <c r="QPE192"/>
      <c r="QPF192"/>
      <c r="QPG192"/>
      <c r="QPH192"/>
      <c r="QPI192"/>
      <c r="QPJ192"/>
      <c r="QPK192"/>
      <c r="QPL192"/>
      <c r="QPM192"/>
      <c r="QPN192"/>
      <c r="QPO192"/>
      <c r="QPP192"/>
      <c r="QPQ192"/>
      <c r="QPR192"/>
      <c r="QPS192"/>
      <c r="QPT192"/>
      <c r="QPU192"/>
      <c r="QPV192"/>
      <c r="QPW192"/>
      <c r="QPX192"/>
      <c r="QPY192"/>
      <c r="QPZ192"/>
      <c r="QQA192"/>
      <c r="QQB192"/>
      <c r="QQC192"/>
      <c r="QQD192"/>
      <c r="QQE192"/>
      <c r="QQF192"/>
      <c r="QQG192"/>
      <c r="QQH192"/>
      <c r="QQI192"/>
      <c r="QQJ192"/>
      <c r="QQK192"/>
      <c r="QQL192"/>
      <c r="QQM192"/>
      <c r="QQN192"/>
      <c r="QQO192"/>
      <c r="QQP192"/>
      <c r="QQQ192"/>
      <c r="QQR192"/>
      <c r="QQS192"/>
      <c r="QQT192"/>
      <c r="QQU192"/>
      <c r="QQV192"/>
      <c r="QQW192"/>
      <c r="QQX192"/>
      <c r="QQY192"/>
      <c r="QQZ192"/>
      <c r="QRA192"/>
      <c r="QRB192"/>
      <c r="QRC192"/>
      <c r="QRD192"/>
      <c r="QRE192"/>
      <c r="QRF192"/>
      <c r="QRG192"/>
      <c r="QRH192"/>
      <c r="QRI192"/>
      <c r="QRJ192"/>
      <c r="QRK192"/>
      <c r="QRL192"/>
      <c r="QRM192"/>
      <c r="QRN192"/>
      <c r="QRO192"/>
      <c r="QRP192"/>
      <c r="QRQ192"/>
      <c r="QRR192"/>
      <c r="QRS192"/>
      <c r="QRT192"/>
      <c r="QRU192"/>
      <c r="QRV192"/>
      <c r="QRW192"/>
      <c r="QRX192"/>
      <c r="QRY192"/>
      <c r="QRZ192"/>
      <c r="QSA192"/>
      <c r="QSB192"/>
      <c r="QSC192"/>
      <c r="QSD192"/>
      <c r="QSE192"/>
      <c r="QSF192"/>
      <c r="QSG192"/>
      <c r="QSH192"/>
      <c r="QSI192"/>
      <c r="QSJ192"/>
      <c r="QSK192"/>
      <c r="QSL192"/>
      <c r="QSM192"/>
      <c r="QSN192"/>
      <c r="QSO192"/>
      <c r="QSP192"/>
      <c r="QSQ192"/>
      <c r="QSR192"/>
      <c r="QSS192"/>
      <c r="QST192"/>
      <c r="QSU192"/>
      <c r="QSV192"/>
      <c r="QSW192"/>
      <c r="QSX192"/>
      <c r="QSY192"/>
      <c r="QSZ192"/>
      <c r="QTA192"/>
      <c r="QTB192"/>
      <c r="QTC192"/>
      <c r="QTD192"/>
      <c r="QTE192"/>
      <c r="QTF192"/>
      <c r="QTG192"/>
      <c r="QTH192"/>
      <c r="QTI192"/>
      <c r="QTJ192"/>
      <c r="QTK192"/>
      <c r="QTL192"/>
      <c r="QTM192"/>
      <c r="QTN192"/>
      <c r="QTO192"/>
      <c r="QTP192"/>
      <c r="QTQ192"/>
      <c r="QTR192"/>
      <c r="QTS192"/>
      <c r="QTT192"/>
      <c r="QTU192"/>
      <c r="QTV192"/>
      <c r="QTW192"/>
      <c r="QTX192"/>
      <c r="QTY192"/>
      <c r="QTZ192"/>
      <c r="QUA192"/>
      <c r="QUB192"/>
      <c r="QUC192"/>
      <c r="QUD192"/>
      <c r="QUE192"/>
      <c r="QUF192"/>
      <c r="QUG192"/>
      <c r="QUH192"/>
      <c r="QUI192"/>
      <c r="QUJ192"/>
      <c r="QUK192"/>
      <c r="QUL192"/>
      <c r="QUM192"/>
      <c r="QUN192"/>
      <c r="QUO192"/>
      <c r="QUP192"/>
      <c r="QUQ192"/>
      <c r="QUR192"/>
      <c r="QUS192"/>
      <c r="QUT192"/>
      <c r="QUU192"/>
      <c r="QUV192"/>
      <c r="QUW192"/>
      <c r="QUX192"/>
      <c r="QUY192"/>
      <c r="QUZ192"/>
      <c r="QVA192"/>
      <c r="QVB192"/>
      <c r="QVC192"/>
      <c r="QVD192"/>
      <c r="QVE192"/>
      <c r="QVF192"/>
      <c r="QVG192"/>
      <c r="QVH192"/>
      <c r="QVI192"/>
      <c r="QVJ192"/>
      <c r="QVK192"/>
      <c r="QVL192"/>
      <c r="QVM192"/>
      <c r="QVN192"/>
      <c r="QVO192"/>
      <c r="QVP192"/>
      <c r="QVQ192"/>
      <c r="QVR192"/>
      <c r="QVS192"/>
      <c r="QVT192"/>
      <c r="QVU192"/>
      <c r="QVV192"/>
      <c r="QVW192"/>
      <c r="QVX192"/>
      <c r="QVY192"/>
      <c r="QVZ192"/>
      <c r="QWA192"/>
      <c r="QWB192"/>
      <c r="QWC192"/>
      <c r="QWD192"/>
      <c r="QWE192"/>
      <c r="QWF192"/>
      <c r="QWG192"/>
      <c r="QWH192"/>
      <c r="QWI192"/>
      <c r="QWJ192"/>
      <c r="QWK192"/>
      <c r="QWL192"/>
      <c r="QWM192"/>
      <c r="QWN192"/>
      <c r="QWO192"/>
      <c r="QWP192"/>
      <c r="QWQ192"/>
      <c r="QWR192"/>
      <c r="QWS192"/>
      <c r="QWT192"/>
      <c r="QWU192"/>
      <c r="QWV192"/>
      <c r="QWW192"/>
      <c r="QWX192"/>
      <c r="QWY192"/>
      <c r="QWZ192"/>
      <c r="QXA192"/>
      <c r="QXB192"/>
      <c r="QXC192"/>
      <c r="QXD192"/>
      <c r="QXE192"/>
      <c r="QXF192"/>
      <c r="QXG192"/>
      <c r="QXH192"/>
      <c r="QXI192"/>
      <c r="QXJ192"/>
      <c r="QXK192"/>
      <c r="QXL192"/>
      <c r="QXM192"/>
      <c r="QXN192"/>
      <c r="QXO192"/>
      <c r="QXP192"/>
      <c r="QXQ192"/>
      <c r="QXR192"/>
      <c r="QXS192"/>
      <c r="QXT192"/>
      <c r="QXU192"/>
      <c r="QXV192"/>
      <c r="QXW192"/>
      <c r="QXX192"/>
      <c r="QXY192"/>
      <c r="QXZ192"/>
      <c r="QYA192"/>
      <c r="QYB192"/>
      <c r="QYC192"/>
      <c r="QYD192"/>
      <c r="QYE192"/>
      <c r="QYF192"/>
      <c r="QYG192"/>
      <c r="QYH192"/>
      <c r="QYI192"/>
      <c r="QYJ192"/>
      <c r="QYK192"/>
      <c r="QYL192"/>
      <c r="QYM192"/>
      <c r="QYN192"/>
      <c r="QYO192"/>
      <c r="QYP192"/>
      <c r="QYQ192"/>
      <c r="QYR192"/>
      <c r="QYS192"/>
      <c r="QYT192"/>
      <c r="QYU192"/>
      <c r="QYV192"/>
      <c r="QYW192"/>
      <c r="QYX192"/>
      <c r="QYY192"/>
      <c r="QYZ192"/>
      <c r="QZA192"/>
      <c r="QZB192"/>
      <c r="QZC192"/>
      <c r="QZD192"/>
      <c r="QZE192"/>
      <c r="QZF192"/>
      <c r="QZG192"/>
      <c r="QZH192"/>
      <c r="QZI192"/>
      <c r="QZJ192"/>
      <c r="QZK192"/>
      <c r="QZL192"/>
      <c r="QZM192"/>
      <c r="QZN192"/>
      <c r="QZO192"/>
      <c r="QZP192"/>
      <c r="QZQ192"/>
      <c r="QZR192"/>
      <c r="QZS192"/>
      <c r="QZT192"/>
      <c r="QZU192"/>
      <c r="QZV192"/>
      <c r="QZW192"/>
      <c r="QZX192"/>
      <c r="QZY192"/>
      <c r="QZZ192"/>
      <c r="RAA192"/>
      <c r="RAB192"/>
      <c r="RAC192"/>
      <c r="RAD192"/>
      <c r="RAE192"/>
      <c r="RAF192"/>
      <c r="RAG192"/>
      <c r="RAH192"/>
      <c r="RAI192"/>
      <c r="RAJ192"/>
      <c r="RAK192"/>
      <c r="RAL192"/>
      <c r="RAM192"/>
      <c r="RAN192"/>
      <c r="RAO192"/>
      <c r="RAP192"/>
      <c r="RAQ192"/>
      <c r="RAR192"/>
      <c r="RAS192"/>
      <c r="RAT192"/>
      <c r="RAU192"/>
      <c r="RAV192"/>
      <c r="RAW192"/>
      <c r="RAX192"/>
      <c r="RAY192"/>
      <c r="RAZ192"/>
      <c r="RBA192"/>
      <c r="RBB192"/>
      <c r="RBC192"/>
      <c r="RBD192"/>
      <c r="RBE192"/>
      <c r="RBF192"/>
      <c r="RBG192"/>
      <c r="RBH192"/>
      <c r="RBI192"/>
      <c r="RBJ192"/>
      <c r="RBK192"/>
      <c r="RBL192"/>
      <c r="RBM192"/>
      <c r="RBN192"/>
      <c r="RBO192"/>
      <c r="RBP192"/>
      <c r="RBQ192"/>
      <c r="RBR192"/>
      <c r="RBS192"/>
      <c r="RBT192"/>
      <c r="RBU192"/>
      <c r="RBV192"/>
      <c r="RBW192"/>
      <c r="RBX192"/>
      <c r="RBY192"/>
      <c r="RBZ192"/>
      <c r="RCA192"/>
      <c r="RCB192"/>
      <c r="RCC192"/>
      <c r="RCD192"/>
      <c r="RCE192"/>
      <c r="RCF192"/>
      <c r="RCG192"/>
      <c r="RCH192"/>
      <c r="RCI192"/>
      <c r="RCJ192"/>
      <c r="RCK192"/>
      <c r="RCL192"/>
      <c r="RCM192"/>
      <c r="RCN192"/>
      <c r="RCO192"/>
      <c r="RCP192"/>
      <c r="RCQ192"/>
      <c r="RCR192"/>
      <c r="RCS192"/>
      <c r="RCT192"/>
      <c r="RCU192"/>
      <c r="RCV192"/>
      <c r="RCW192"/>
      <c r="RCX192"/>
      <c r="RCY192"/>
      <c r="RCZ192"/>
      <c r="RDA192"/>
      <c r="RDB192"/>
      <c r="RDC192"/>
      <c r="RDD192"/>
      <c r="RDE192"/>
      <c r="RDF192"/>
      <c r="RDG192"/>
      <c r="RDH192"/>
      <c r="RDI192"/>
      <c r="RDJ192"/>
      <c r="RDK192"/>
      <c r="RDL192"/>
      <c r="RDM192"/>
      <c r="RDN192"/>
      <c r="RDO192"/>
      <c r="RDP192"/>
      <c r="RDQ192"/>
      <c r="RDR192"/>
      <c r="RDS192"/>
      <c r="RDT192"/>
      <c r="RDU192"/>
      <c r="RDV192"/>
      <c r="RDW192"/>
      <c r="RDX192"/>
      <c r="RDY192"/>
      <c r="RDZ192"/>
      <c r="REA192"/>
      <c r="REB192"/>
      <c r="REC192"/>
      <c r="RED192"/>
      <c r="REE192"/>
      <c r="REF192"/>
      <c r="REG192"/>
      <c r="REH192"/>
      <c r="REI192"/>
      <c r="REJ192"/>
      <c r="REK192"/>
      <c r="REL192"/>
      <c r="REM192"/>
      <c r="REN192"/>
      <c r="REO192"/>
      <c r="REP192"/>
      <c r="REQ192"/>
      <c r="RER192"/>
      <c r="RES192"/>
      <c r="RET192"/>
      <c r="REU192"/>
      <c r="REV192"/>
      <c r="REW192"/>
      <c r="REX192"/>
      <c r="REY192"/>
      <c r="REZ192"/>
      <c r="RFA192"/>
      <c r="RFB192"/>
      <c r="RFC192"/>
      <c r="RFD192"/>
      <c r="RFE192"/>
      <c r="RFF192"/>
      <c r="RFG192"/>
      <c r="RFH192"/>
      <c r="RFI192"/>
      <c r="RFJ192"/>
      <c r="RFK192"/>
      <c r="RFL192"/>
      <c r="RFM192"/>
      <c r="RFN192"/>
      <c r="RFO192"/>
      <c r="RFP192"/>
      <c r="RFQ192"/>
      <c r="RFR192"/>
      <c r="RFS192"/>
      <c r="RFT192"/>
      <c r="RFU192"/>
      <c r="RFV192"/>
      <c r="RFW192"/>
      <c r="RFX192"/>
      <c r="RFY192"/>
      <c r="RFZ192"/>
      <c r="RGA192"/>
      <c r="RGB192"/>
      <c r="RGC192"/>
      <c r="RGD192"/>
      <c r="RGE192"/>
      <c r="RGF192"/>
      <c r="RGG192"/>
      <c r="RGH192"/>
      <c r="RGI192"/>
      <c r="RGJ192"/>
      <c r="RGK192"/>
      <c r="RGL192"/>
      <c r="RGM192"/>
      <c r="RGN192"/>
      <c r="RGO192"/>
      <c r="RGP192"/>
      <c r="RGQ192"/>
      <c r="RGR192"/>
      <c r="RGS192"/>
      <c r="RGT192"/>
      <c r="RGU192"/>
      <c r="RGV192"/>
      <c r="RGW192"/>
      <c r="RGX192"/>
      <c r="RGY192"/>
      <c r="RGZ192"/>
      <c r="RHA192"/>
      <c r="RHB192"/>
      <c r="RHC192"/>
      <c r="RHD192"/>
      <c r="RHE192"/>
      <c r="RHF192"/>
      <c r="RHG192"/>
      <c r="RHH192"/>
      <c r="RHI192"/>
      <c r="RHJ192"/>
      <c r="RHK192"/>
      <c r="RHL192"/>
      <c r="RHM192"/>
      <c r="RHN192"/>
      <c r="RHO192"/>
      <c r="RHP192"/>
      <c r="RHQ192"/>
      <c r="RHR192"/>
      <c r="RHS192"/>
      <c r="RHT192"/>
      <c r="RHU192"/>
      <c r="RHV192"/>
      <c r="RHW192"/>
      <c r="RHX192"/>
      <c r="RHY192"/>
      <c r="RHZ192"/>
      <c r="RIA192"/>
      <c r="RIB192"/>
      <c r="RIC192"/>
      <c r="RID192"/>
      <c r="RIE192"/>
      <c r="RIF192"/>
      <c r="RIG192"/>
      <c r="RIH192"/>
      <c r="RII192"/>
      <c r="RIJ192"/>
      <c r="RIK192"/>
      <c r="RIL192"/>
      <c r="RIM192"/>
      <c r="RIN192"/>
      <c r="RIO192"/>
      <c r="RIP192"/>
      <c r="RIQ192"/>
      <c r="RIR192"/>
      <c r="RIS192"/>
      <c r="RIT192"/>
      <c r="RIU192"/>
      <c r="RIV192"/>
      <c r="RIW192"/>
      <c r="RIX192"/>
      <c r="RIY192"/>
      <c r="RIZ192"/>
      <c r="RJA192"/>
      <c r="RJB192"/>
      <c r="RJC192"/>
      <c r="RJD192"/>
      <c r="RJE192"/>
      <c r="RJF192"/>
      <c r="RJG192"/>
      <c r="RJH192"/>
      <c r="RJI192"/>
      <c r="RJJ192"/>
      <c r="RJK192"/>
      <c r="RJL192"/>
      <c r="RJM192"/>
      <c r="RJN192"/>
      <c r="RJO192"/>
      <c r="RJP192"/>
      <c r="RJQ192"/>
      <c r="RJR192"/>
      <c r="RJS192"/>
      <c r="RJT192"/>
      <c r="RJU192"/>
      <c r="RJV192"/>
      <c r="RJW192"/>
      <c r="RJX192"/>
      <c r="RJY192"/>
      <c r="RJZ192"/>
      <c r="RKA192"/>
      <c r="RKB192"/>
      <c r="RKC192"/>
      <c r="RKD192"/>
      <c r="RKE192"/>
      <c r="RKF192"/>
      <c r="RKG192"/>
      <c r="RKH192"/>
      <c r="RKI192"/>
      <c r="RKJ192"/>
      <c r="RKK192"/>
      <c r="RKL192"/>
      <c r="RKM192"/>
      <c r="RKN192"/>
      <c r="RKO192"/>
      <c r="RKP192"/>
      <c r="RKQ192"/>
      <c r="RKR192"/>
      <c r="RKS192"/>
      <c r="RKT192"/>
      <c r="RKU192"/>
      <c r="RKV192"/>
      <c r="RKW192"/>
      <c r="RKX192"/>
      <c r="RKY192"/>
      <c r="RKZ192"/>
      <c r="RLA192"/>
      <c r="RLB192"/>
      <c r="RLC192"/>
      <c r="RLD192"/>
      <c r="RLE192"/>
      <c r="RLF192"/>
      <c r="RLG192"/>
      <c r="RLH192"/>
      <c r="RLI192"/>
      <c r="RLJ192"/>
      <c r="RLK192"/>
      <c r="RLL192"/>
      <c r="RLM192"/>
      <c r="RLN192"/>
      <c r="RLO192"/>
      <c r="RLP192"/>
      <c r="RLQ192"/>
      <c r="RLR192"/>
      <c r="RLS192"/>
      <c r="RLT192"/>
      <c r="RLU192"/>
      <c r="RLV192"/>
      <c r="RLW192"/>
      <c r="RLX192"/>
      <c r="RLY192"/>
      <c r="RLZ192"/>
      <c r="RMA192"/>
      <c r="RMB192"/>
      <c r="RMC192"/>
      <c r="RMD192"/>
      <c r="RME192"/>
      <c r="RMF192"/>
      <c r="RMG192"/>
      <c r="RMH192"/>
      <c r="RMI192"/>
      <c r="RMJ192"/>
      <c r="RMK192"/>
      <c r="RML192"/>
      <c r="RMM192"/>
      <c r="RMN192"/>
      <c r="RMO192"/>
      <c r="RMP192"/>
      <c r="RMQ192"/>
      <c r="RMR192"/>
      <c r="RMS192"/>
      <c r="RMT192"/>
      <c r="RMU192"/>
      <c r="RMV192"/>
      <c r="RMW192"/>
      <c r="RMX192"/>
      <c r="RMY192"/>
      <c r="RMZ192"/>
      <c r="RNA192"/>
      <c r="RNB192"/>
      <c r="RNC192"/>
      <c r="RND192"/>
      <c r="RNE192"/>
      <c r="RNF192"/>
      <c r="RNG192"/>
      <c r="RNH192"/>
      <c r="RNI192"/>
      <c r="RNJ192"/>
      <c r="RNK192"/>
      <c r="RNL192"/>
      <c r="RNM192"/>
      <c r="RNN192"/>
      <c r="RNO192"/>
      <c r="RNP192"/>
      <c r="RNQ192"/>
      <c r="RNR192"/>
      <c r="RNS192"/>
      <c r="RNT192"/>
      <c r="RNU192"/>
      <c r="RNV192"/>
      <c r="RNW192"/>
      <c r="RNX192"/>
      <c r="RNY192"/>
      <c r="RNZ192"/>
      <c r="ROA192"/>
      <c r="ROB192"/>
      <c r="ROC192"/>
      <c r="ROD192"/>
      <c r="ROE192"/>
      <c r="ROF192"/>
      <c r="ROG192"/>
      <c r="ROH192"/>
      <c r="ROI192"/>
      <c r="ROJ192"/>
      <c r="ROK192"/>
      <c r="ROL192"/>
      <c r="ROM192"/>
      <c r="RON192"/>
      <c r="ROO192"/>
      <c r="ROP192"/>
      <c r="ROQ192"/>
      <c r="ROR192"/>
      <c r="ROS192"/>
      <c r="ROT192"/>
      <c r="ROU192"/>
      <c r="ROV192"/>
      <c r="ROW192"/>
      <c r="ROX192"/>
      <c r="ROY192"/>
      <c r="ROZ192"/>
      <c r="RPA192"/>
      <c r="RPB192"/>
      <c r="RPC192"/>
      <c r="RPD192"/>
      <c r="RPE192"/>
      <c r="RPF192"/>
      <c r="RPG192"/>
      <c r="RPH192"/>
      <c r="RPI192"/>
      <c r="RPJ192"/>
      <c r="RPK192"/>
      <c r="RPL192"/>
      <c r="RPM192"/>
      <c r="RPN192"/>
      <c r="RPO192"/>
      <c r="RPP192"/>
      <c r="RPQ192"/>
      <c r="RPR192"/>
      <c r="RPS192"/>
      <c r="RPT192"/>
      <c r="RPU192"/>
      <c r="RPV192"/>
      <c r="RPW192"/>
      <c r="RPX192"/>
      <c r="RPY192"/>
      <c r="RPZ192"/>
      <c r="RQA192"/>
      <c r="RQB192"/>
      <c r="RQC192"/>
      <c r="RQD192"/>
      <c r="RQE192"/>
      <c r="RQF192"/>
      <c r="RQG192"/>
      <c r="RQH192"/>
      <c r="RQI192"/>
      <c r="RQJ192"/>
      <c r="RQK192"/>
      <c r="RQL192"/>
      <c r="RQM192"/>
      <c r="RQN192"/>
      <c r="RQO192"/>
      <c r="RQP192"/>
      <c r="RQQ192"/>
      <c r="RQR192"/>
      <c r="RQS192"/>
      <c r="RQT192"/>
      <c r="RQU192"/>
      <c r="RQV192"/>
      <c r="RQW192"/>
      <c r="RQX192"/>
      <c r="RQY192"/>
      <c r="RQZ192"/>
      <c r="RRA192"/>
      <c r="RRB192"/>
      <c r="RRC192"/>
      <c r="RRD192"/>
      <c r="RRE192"/>
      <c r="RRF192"/>
      <c r="RRG192"/>
      <c r="RRH192"/>
      <c r="RRI192"/>
      <c r="RRJ192"/>
      <c r="RRK192"/>
      <c r="RRL192"/>
      <c r="RRM192"/>
      <c r="RRN192"/>
      <c r="RRO192"/>
      <c r="RRP192"/>
      <c r="RRQ192"/>
      <c r="RRR192"/>
      <c r="RRS192"/>
      <c r="RRT192"/>
      <c r="RRU192"/>
      <c r="RRV192"/>
      <c r="RRW192"/>
      <c r="RRX192"/>
      <c r="RRY192"/>
      <c r="RRZ192"/>
      <c r="RSA192"/>
      <c r="RSB192"/>
      <c r="RSC192"/>
      <c r="RSD192"/>
      <c r="RSE192"/>
      <c r="RSF192"/>
      <c r="RSG192"/>
      <c r="RSH192"/>
      <c r="RSI192"/>
      <c r="RSJ192"/>
      <c r="RSK192"/>
      <c r="RSL192"/>
      <c r="RSM192"/>
      <c r="RSN192"/>
      <c r="RSO192"/>
      <c r="RSP192"/>
      <c r="RSQ192"/>
      <c r="RSR192"/>
      <c r="RSS192"/>
      <c r="RST192"/>
      <c r="RSU192"/>
      <c r="RSV192"/>
      <c r="RSW192"/>
      <c r="RSX192"/>
      <c r="RSY192"/>
      <c r="RSZ192"/>
      <c r="RTA192"/>
      <c r="RTB192"/>
      <c r="RTC192"/>
      <c r="RTD192"/>
      <c r="RTE192"/>
      <c r="RTF192"/>
      <c r="RTG192"/>
      <c r="RTH192"/>
      <c r="RTI192"/>
      <c r="RTJ192"/>
      <c r="RTK192"/>
      <c r="RTL192"/>
      <c r="RTM192"/>
      <c r="RTN192"/>
      <c r="RTO192"/>
      <c r="RTP192"/>
      <c r="RTQ192"/>
      <c r="RTR192"/>
      <c r="RTS192"/>
      <c r="RTT192"/>
      <c r="RTU192"/>
      <c r="RTV192"/>
      <c r="RTW192"/>
      <c r="RTX192"/>
      <c r="RTY192"/>
      <c r="RTZ192"/>
      <c r="RUA192"/>
      <c r="RUB192"/>
      <c r="RUC192"/>
      <c r="RUD192"/>
      <c r="RUE192"/>
      <c r="RUF192"/>
      <c r="RUG192"/>
      <c r="RUH192"/>
      <c r="RUI192"/>
      <c r="RUJ192"/>
      <c r="RUK192"/>
      <c r="RUL192"/>
      <c r="RUM192"/>
      <c r="RUN192"/>
      <c r="RUO192"/>
      <c r="RUP192"/>
      <c r="RUQ192"/>
      <c r="RUR192"/>
      <c r="RUS192"/>
      <c r="RUT192"/>
      <c r="RUU192"/>
      <c r="RUV192"/>
      <c r="RUW192"/>
      <c r="RUX192"/>
      <c r="RUY192"/>
      <c r="RUZ192"/>
      <c r="RVA192"/>
      <c r="RVB192"/>
      <c r="RVC192"/>
      <c r="RVD192"/>
      <c r="RVE192"/>
      <c r="RVF192"/>
      <c r="RVG192"/>
      <c r="RVH192"/>
      <c r="RVI192"/>
      <c r="RVJ192"/>
      <c r="RVK192"/>
      <c r="RVL192"/>
      <c r="RVM192"/>
      <c r="RVN192"/>
      <c r="RVO192"/>
      <c r="RVP192"/>
      <c r="RVQ192"/>
      <c r="RVR192"/>
      <c r="RVS192"/>
      <c r="RVT192"/>
      <c r="RVU192"/>
      <c r="RVV192"/>
      <c r="RVW192"/>
      <c r="RVX192"/>
      <c r="RVY192"/>
      <c r="RVZ192"/>
      <c r="RWA192"/>
      <c r="RWB192"/>
      <c r="RWC192"/>
      <c r="RWD192"/>
      <c r="RWE192"/>
      <c r="RWF192"/>
      <c r="RWG192"/>
      <c r="RWH192"/>
      <c r="RWI192"/>
      <c r="RWJ192"/>
      <c r="RWK192"/>
      <c r="RWL192"/>
      <c r="RWM192"/>
      <c r="RWN192"/>
      <c r="RWO192"/>
      <c r="RWP192"/>
      <c r="RWQ192"/>
      <c r="RWR192"/>
      <c r="RWS192"/>
      <c r="RWT192"/>
      <c r="RWU192"/>
      <c r="RWV192"/>
      <c r="RWW192"/>
      <c r="RWX192"/>
      <c r="RWY192"/>
      <c r="RWZ192"/>
      <c r="RXA192"/>
      <c r="RXB192"/>
      <c r="RXC192"/>
      <c r="RXD192"/>
      <c r="RXE192"/>
      <c r="RXF192"/>
      <c r="RXG192"/>
      <c r="RXH192"/>
      <c r="RXI192"/>
      <c r="RXJ192"/>
      <c r="RXK192"/>
      <c r="RXL192"/>
      <c r="RXM192"/>
      <c r="RXN192"/>
      <c r="RXO192"/>
      <c r="RXP192"/>
      <c r="RXQ192"/>
      <c r="RXR192"/>
      <c r="RXS192"/>
      <c r="RXT192"/>
      <c r="RXU192"/>
      <c r="RXV192"/>
      <c r="RXW192"/>
      <c r="RXX192"/>
      <c r="RXY192"/>
      <c r="RXZ192"/>
      <c r="RYA192"/>
      <c r="RYB192"/>
      <c r="RYC192"/>
      <c r="RYD192"/>
      <c r="RYE192"/>
      <c r="RYF192"/>
      <c r="RYG192"/>
      <c r="RYH192"/>
      <c r="RYI192"/>
      <c r="RYJ192"/>
      <c r="RYK192"/>
      <c r="RYL192"/>
      <c r="RYM192"/>
      <c r="RYN192"/>
      <c r="RYO192"/>
      <c r="RYP192"/>
      <c r="RYQ192"/>
      <c r="RYR192"/>
      <c r="RYS192"/>
      <c r="RYT192"/>
      <c r="RYU192"/>
      <c r="RYV192"/>
      <c r="RYW192"/>
      <c r="RYX192"/>
      <c r="RYY192"/>
      <c r="RYZ192"/>
      <c r="RZA192"/>
      <c r="RZB192"/>
      <c r="RZC192"/>
      <c r="RZD192"/>
      <c r="RZE192"/>
      <c r="RZF192"/>
      <c r="RZG192"/>
      <c r="RZH192"/>
      <c r="RZI192"/>
      <c r="RZJ192"/>
      <c r="RZK192"/>
      <c r="RZL192"/>
      <c r="RZM192"/>
      <c r="RZN192"/>
      <c r="RZO192"/>
      <c r="RZP192"/>
      <c r="RZQ192"/>
      <c r="RZR192"/>
      <c r="RZS192"/>
      <c r="RZT192"/>
      <c r="RZU192"/>
      <c r="RZV192"/>
      <c r="RZW192"/>
      <c r="RZX192"/>
      <c r="RZY192"/>
      <c r="RZZ192"/>
      <c r="SAA192"/>
      <c r="SAB192"/>
      <c r="SAC192"/>
      <c r="SAD192"/>
      <c r="SAE192"/>
      <c r="SAF192"/>
      <c r="SAG192"/>
      <c r="SAH192"/>
      <c r="SAI192"/>
      <c r="SAJ192"/>
      <c r="SAK192"/>
      <c r="SAL192"/>
      <c r="SAM192"/>
      <c r="SAN192"/>
      <c r="SAO192"/>
      <c r="SAP192"/>
      <c r="SAQ192"/>
      <c r="SAR192"/>
      <c r="SAS192"/>
      <c r="SAT192"/>
      <c r="SAU192"/>
      <c r="SAV192"/>
      <c r="SAW192"/>
      <c r="SAX192"/>
      <c r="SAY192"/>
      <c r="SAZ192"/>
      <c r="SBA192"/>
      <c r="SBB192"/>
      <c r="SBC192"/>
      <c r="SBD192"/>
      <c r="SBE192"/>
      <c r="SBF192"/>
      <c r="SBG192"/>
      <c r="SBH192"/>
      <c r="SBI192"/>
      <c r="SBJ192"/>
      <c r="SBK192"/>
      <c r="SBL192"/>
      <c r="SBM192"/>
      <c r="SBN192"/>
      <c r="SBO192"/>
      <c r="SBP192"/>
      <c r="SBQ192"/>
      <c r="SBR192"/>
      <c r="SBS192"/>
      <c r="SBT192"/>
      <c r="SBU192"/>
      <c r="SBV192"/>
      <c r="SBW192"/>
      <c r="SBX192"/>
      <c r="SBY192"/>
      <c r="SBZ192"/>
      <c r="SCA192"/>
      <c r="SCB192"/>
      <c r="SCC192"/>
      <c r="SCD192"/>
      <c r="SCE192"/>
      <c r="SCF192"/>
      <c r="SCG192"/>
      <c r="SCH192"/>
      <c r="SCI192"/>
      <c r="SCJ192"/>
      <c r="SCK192"/>
      <c r="SCL192"/>
      <c r="SCM192"/>
      <c r="SCN192"/>
      <c r="SCO192"/>
      <c r="SCP192"/>
      <c r="SCQ192"/>
      <c r="SCR192"/>
      <c r="SCS192"/>
      <c r="SCT192"/>
      <c r="SCU192"/>
      <c r="SCV192"/>
      <c r="SCW192"/>
      <c r="SCX192"/>
      <c r="SCY192"/>
      <c r="SCZ192"/>
      <c r="SDA192"/>
      <c r="SDB192"/>
      <c r="SDC192"/>
      <c r="SDD192"/>
      <c r="SDE192"/>
      <c r="SDF192"/>
      <c r="SDG192"/>
      <c r="SDH192"/>
      <c r="SDI192"/>
      <c r="SDJ192"/>
      <c r="SDK192"/>
      <c r="SDL192"/>
      <c r="SDM192"/>
      <c r="SDN192"/>
      <c r="SDO192"/>
      <c r="SDP192"/>
      <c r="SDQ192"/>
      <c r="SDR192"/>
      <c r="SDS192"/>
      <c r="SDT192"/>
      <c r="SDU192"/>
      <c r="SDV192"/>
      <c r="SDW192"/>
      <c r="SDX192"/>
      <c r="SDY192"/>
      <c r="SDZ192"/>
      <c r="SEA192"/>
      <c r="SEB192"/>
      <c r="SEC192"/>
      <c r="SED192"/>
      <c r="SEE192"/>
      <c r="SEF192"/>
      <c r="SEG192"/>
      <c r="SEH192"/>
      <c r="SEI192"/>
      <c r="SEJ192"/>
      <c r="SEK192"/>
      <c r="SEL192"/>
      <c r="SEM192"/>
      <c r="SEN192"/>
      <c r="SEO192"/>
      <c r="SEP192"/>
      <c r="SEQ192"/>
      <c r="SER192"/>
      <c r="SES192"/>
      <c r="SET192"/>
      <c r="SEU192"/>
      <c r="SEV192"/>
      <c r="SEW192"/>
      <c r="SEX192"/>
      <c r="SEY192"/>
      <c r="SEZ192"/>
      <c r="SFA192"/>
      <c r="SFB192"/>
      <c r="SFC192"/>
      <c r="SFD192"/>
      <c r="SFE192"/>
      <c r="SFF192"/>
      <c r="SFG192"/>
      <c r="SFH192"/>
      <c r="SFI192"/>
      <c r="SFJ192"/>
      <c r="SFK192"/>
      <c r="SFL192"/>
      <c r="SFM192"/>
      <c r="SFN192"/>
      <c r="SFO192"/>
      <c r="SFP192"/>
      <c r="SFQ192"/>
      <c r="SFR192"/>
      <c r="SFS192"/>
      <c r="SFT192"/>
      <c r="SFU192"/>
      <c r="SFV192"/>
      <c r="SFW192"/>
      <c r="SFX192"/>
      <c r="SFY192"/>
      <c r="SFZ192"/>
      <c r="SGA192"/>
      <c r="SGB192"/>
      <c r="SGC192"/>
      <c r="SGD192"/>
      <c r="SGE192"/>
      <c r="SGF192"/>
      <c r="SGG192"/>
      <c r="SGH192"/>
      <c r="SGI192"/>
      <c r="SGJ192"/>
      <c r="SGK192"/>
      <c r="SGL192"/>
      <c r="SGM192"/>
      <c r="SGN192"/>
      <c r="SGO192"/>
      <c r="SGP192"/>
      <c r="SGQ192"/>
      <c r="SGR192"/>
      <c r="SGS192"/>
      <c r="SGT192"/>
      <c r="SGU192"/>
      <c r="SGV192"/>
      <c r="SGW192"/>
      <c r="SGX192"/>
      <c r="SGY192"/>
      <c r="SGZ192"/>
      <c r="SHA192"/>
      <c r="SHB192"/>
      <c r="SHC192"/>
      <c r="SHD192"/>
      <c r="SHE192"/>
      <c r="SHF192"/>
      <c r="SHG192"/>
      <c r="SHH192"/>
      <c r="SHI192"/>
      <c r="SHJ192"/>
      <c r="SHK192"/>
      <c r="SHL192"/>
      <c r="SHM192"/>
      <c r="SHN192"/>
      <c r="SHO192"/>
      <c r="SHP192"/>
      <c r="SHQ192"/>
      <c r="SHR192"/>
      <c r="SHS192"/>
      <c r="SHT192"/>
      <c r="SHU192"/>
      <c r="SHV192"/>
      <c r="SHW192"/>
      <c r="SHX192"/>
      <c r="SHY192"/>
      <c r="SHZ192"/>
      <c r="SIA192"/>
      <c r="SIB192"/>
      <c r="SIC192"/>
      <c r="SID192"/>
      <c r="SIE192"/>
      <c r="SIF192"/>
      <c r="SIG192"/>
      <c r="SIH192"/>
      <c r="SII192"/>
      <c r="SIJ192"/>
      <c r="SIK192"/>
      <c r="SIL192"/>
      <c r="SIM192"/>
      <c r="SIN192"/>
      <c r="SIO192"/>
      <c r="SIP192"/>
      <c r="SIQ192"/>
      <c r="SIR192"/>
      <c r="SIS192"/>
      <c r="SIT192"/>
      <c r="SIU192"/>
      <c r="SIV192"/>
      <c r="SIW192"/>
      <c r="SIX192"/>
      <c r="SIY192"/>
      <c r="SIZ192"/>
      <c r="SJA192"/>
      <c r="SJB192"/>
      <c r="SJC192"/>
      <c r="SJD192"/>
      <c r="SJE192"/>
      <c r="SJF192"/>
      <c r="SJG192"/>
      <c r="SJH192"/>
      <c r="SJI192"/>
      <c r="SJJ192"/>
      <c r="SJK192"/>
      <c r="SJL192"/>
      <c r="SJM192"/>
      <c r="SJN192"/>
      <c r="SJO192"/>
      <c r="SJP192"/>
      <c r="SJQ192"/>
      <c r="SJR192"/>
      <c r="SJS192"/>
      <c r="SJT192"/>
      <c r="SJU192"/>
      <c r="SJV192"/>
      <c r="SJW192"/>
      <c r="SJX192"/>
      <c r="SJY192"/>
      <c r="SJZ192"/>
      <c r="SKA192"/>
      <c r="SKB192"/>
      <c r="SKC192"/>
      <c r="SKD192"/>
      <c r="SKE192"/>
      <c r="SKF192"/>
      <c r="SKG192"/>
      <c r="SKH192"/>
      <c r="SKI192"/>
      <c r="SKJ192"/>
      <c r="SKK192"/>
      <c r="SKL192"/>
      <c r="SKM192"/>
      <c r="SKN192"/>
      <c r="SKO192"/>
      <c r="SKP192"/>
      <c r="SKQ192"/>
      <c r="SKR192"/>
      <c r="SKS192"/>
      <c r="SKT192"/>
      <c r="SKU192"/>
      <c r="SKV192"/>
      <c r="SKW192"/>
      <c r="SKX192"/>
      <c r="SKY192"/>
      <c r="SKZ192"/>
      <c r="SLA192"/>
      <c r="SLB192"/>
      <c r="SLC192"/>
      <c r="SLD192"/>
      <c r="SLE192"/>
      <c r="SLF192"/>
      <c r="SLG192"/>
      <c r="SLH192"/>
      <c r="SLI192"/>
      <c r="SLJ192"/>
      <c r="SLK192"/>
      <c r="SLL192"/>
      <c r="SLM192"/>
      <c r="SLN192"/>
      <c r="SLO192"/>
      <c r="SLP192"/>
      <c r="SLQ192"/>
      <c r="SLR192"/>
      <c r="SLS192"/>
      <c r="SLT192"/>
      <c r="SLU192"/>
      <c r="SLV192"/>
      <c r="SLW192"/>
      <c r="SLX192"/>
      <c r="SLY192"/>
      <c r="SLZ192"/>
      <c r="SMA192"/>
      <c r="SMB192"/>
      <c r="SMC192"/>
      <c r="SMD192"/>
      <c r="SME192"/>
      <c r="SMF192"/>
      <c r="SMG192"/>
      <c r="SMH192"/>
      <c r="SMI192"/>
      <c r="SMJ192"/>
      <c r="SMK192"/>
      <c r="SML192"/>
      <c r="SMM192"/>
      <c r="SMN192"/>
      <c r="SMO192"/>
      <c r="SMP192"/>
      <c r="SMQ192"/>
      <c r="SMR192"/>
      <c r="SMS192"/>
      <c r="SMT192"/>
      <c r="SMU192"/>
      <c r="SMV192"/>
      <c r="SMW192"/>
      <c r="SMX192"/>
      <c r="SMY192"/>
      <c r="SMZ192"/>
      <c r="SNA192"/>
      <c r="SNB192"/>
      <c r="SNC192"/>
      <c r="SND192"/>
      <c r="SNE192"/>
      <c r="SNF192"/>
      <c r="SNG192"/>
      <c r="SNH192"/>
      <c r="SNI192"/>
      <c r="SNJ192"/>
      <c r="SNK192"/>
      <c r="SNL192"/>
      <c r="SNM192"/>
      <c r="SNN192"/>
      <c r="SNO192"/>
      <c r="SNP192"/>
      <c r="SNQ192"/>
      <c r="SNR192"/>
      <c r="SNS192"/>
      <c r="SNT192"/>
      <c r="SNU192"/>
      <c r="SNV192"/>
      <c r="SNW192"/>
      <c r="SNX192"/>
      <c r="SNY192"/>
      <c r="SNZ192"/>
      <c r="SOA192"/>
      <c r="SOB192"/>
      <c r="SOC192"/>
      <c r="SOD192"/>
      <c r="SOE192"/>
      <c r="SOF192"/>
      <c r="SOG192"/>
      <c r="SOH192"/>
      <c r="SOI192"/>
      <c r="SOJ192"/>
      <c r="SOK192"/>
      <c r="SOL192"/>
      <c r="SOM192"/>
      <c r="SON192"/>
      <c r="SOO192"/>
      <c r="SOP192"/>
      <c r="SOQ192"/>
      <c r="SOR192"/>
      <c r="SOS192"/>
      <c r="SOT192"/>
      <c r="SOU192"/>
      <c r="SOV192"/>
      <c r="SOW192"/>
      <c r="SOX192"/>
      <c r="SOY192"/>
      <c r="SOZ192"/>
      <c r="SPA192"/>
      <c r="SPB192"/>
      <c r="SPC192"/>
      <c r="SPD192"/>
      <c r="SPE192"/>
      <c r="SPF192"/>
      <c r="SPG192"/>
      <c r="SPH192"/>
      <c r="SPI192"/>
      <c r="SPJ192"/>
      <c r="SPK192"/>
      <c r="SPL192"/>
      <c r="SPM192"/>
      <c r="SPN192"/>
      <c r="SPO192"/>
      <c r="SPP192"/>
      <c r="SPQ192"/>
      <c r="SPR192"/>
      <c r="SPS192"/>
      <c r="SPT192"/>
      <c r="SPU192"/>
      <c r="SPV192"/>
      <c r="SPW192"/>
      <c r="SPX192"/>
      <c r="SPY192"/>
      <c r="SPZ192"/>
      <c r="SQA192"/>
      <c r="SQB192"/>
      <c r="SQC192"/>
      <c r="SQD192"/>
      <c r="SQE192"/>
      <c r="SQF192"/>
      <c r="SQG192"/>
      <c r="SQH192"/>
      <c r="SQI192"/>
      <c r="SQJ192"/>
      <c r="SQK192"/>
      <c r="SQL192"/>
      <c r="SQM192"/>
      <c r="SQN192"/>
      <c r="SQO192"/>
      <c r="SQP192"/>
      <c r="SQQ192"/>
      <c r="SQR192"/>
      <c r="SQS192"/>
      <c r="SQT192"/>
      <c r="SQU192"/>
      <c r="SQV192"/>
      <c r="SQW192"/>
      <c r="SQX192"/>
      <c r="SQY192"/>
      <c r="SQZ192"/>
      <c r="SRA192"/>
      <c r="SRB192"/>
      <c r="SRC192"/>
      <c r="SRD192"/>
      <c r="SRE192"/>
      <c r="SRF192"/>
      <c r="SRG192"/>
      <c r="SRH192"/>
      <c r="SRI192"/>
      <c r="SRJ192"/>
      <c r="SRK192"/>
      <c r="SRL192"/>
      <c r="SRM192"/>
      <c r="SRN192"/>
      <c r="SRO192"/>
      <c r="SRP192"/>
      <c r="SRQ192"/>
      <c r="SRR192"/>
      <c r="SRS192"/>
      <c r="SRT192"/>
      <c r="SRU192"/>
      <c r="SRV192"/>
      <c r="SRW192"/>
      <c r="SRX192"/>
      <c r="SRY192"/>
      <c r="SRZ192"/>
      <c r="SSA192"/>
      <c r="SSB192"/>
      <c r="SSC192"/>
      <c r="SSD192"/>
      <c r="SSE192"/>
      <c r="SSF192"/>
      <c r="SSG192"/>
      <c r="SSH192"/>
      <c r="SSI192"/>
      <c r="SSJ192"/>
      <c r="SSK192"/>
      <c r="SSL192"/>
      <c r="SSM192"/>
      <c r="SSN192"/>
      <c r="SSO192"/>
      <c r="SSP192"/>
      <c r="SSQ192"/>
      <c r="SSR192"/>
      <c r="SSS192"/>
      <c r="SST192"/>
      <c r="SSU192"/>
      <c r="SSV192"/>
      <c r="SSW192"/>
      <c r="SSX192"/>
      <c r="SSY192"/>
      <c r="SSZ192"/>
      <c r="STA192"/>
      <c r="STB192"/>
      <c r="STC192"/>
      <c r="STD192"/>
      <c r="STE192"/>
      <c r="STF192"/>
      <c r="STG192"/>
      <c r="STH192"/>
      <c r="STI192"/>
      <c r="STJ192"/>
      <c r="STK192"/>
      <c r="STL192"/>
      <c r="STM192"/>
      <c r="STN192"/>
      <c r="STO192"/>
      <c r="STP192"/>
      <c r="STQ192"/>
      <c r="STR192"/>
      <c r="STS192"/>
      <c r="STT192"/>
      <c r="STU192"/>
      <c r="STV192"/>
      <c r="STW192"/>
      <c r="STX192"/>
      <c r="STY192"/>
      <c r="STZ192"/>
      <c r="SUA192"/>
      <c r="SUB192"/>
      <c r="SUC192"/>
      <c r="SUD192"/>
      <c r="SUE192"/>
      <c r="SUF192"/>
      <c r="SUG192"/>
      <c r="SUH192"/>
      <c r="SUI192"/>
      <c r="SUJ192"/>
      <c r="SUK192"/>
      <c r="SUL192"/>
      <c r="SUM192"/>
      <c r="SUN192"/>
      <c r="SUO192"/>
      <c r="SUP192"/>
      <c r="SUQ192"/>
      <c r="SUR192"/>
      <c r="SUS192"/>
      <c r="SUT192"/>
      <c r="SUU192"/>
      <c r="SUV192"/>
      <c r="SUW192"/>
      <c r="SUX192"/>
      <c r="SUY192"/>
      <c r="SUZ192"/>
      <c r="SVA192"/>
      <c r="SVB192"/>
      <c r="SVC192"/>
      <c r="SVD192"/>
      <c r="SVE192"/>
      <c r="SVF192"/>
      <c r="SVG192"/>
      <c r="SVH192"/>
      <c r="SVI192"/>
      <c r="SVJ192"/>
      <c r="SVK192"/>
      <c r="SVL192"/>
      <c r="SVM192"/>
      <c r="SVN192"/>
      <c r="SVO192"/>
      <c r="SVP192"/>
      <c r="SVQ192"/>
      <c r="SVR192"/>
      <c r="SVS192"/>
      <c r="SVT192"/>
      <c r="SVU192"/>
      <c r="SVV192"/>
      <c r="SVW192"/>
      <c r="SVX192"/>
      <c r="SVY192"/>
      <c r="SVZ192"/>
      <c r="SWA192"/>
      <c r="SWB192"/>
      <c r="SWC192"/>
      <c r="SWD192"/>
      <c r="SWE192"/>
      <c r="SWF192"/>
      <c r="SWG192"/>
      <c r="SWH192"/>
      <c r="SWI192"/>
      <c r="SWJ192"/>
      <c r="SWK192"/>
      <c r="SWL192"/>
      <c r="SWM192"/>
      <c r="SWN192"/>
      <c r="SWO192"/>
      <c r="SWP192"/>
      <c r="SWQ192"/>
      <c r="SWR192"/>
      <c r="SWS192"/>
      <c r="SWT192"/>
      <c r="SWU192"/>
      <c r="SWV192"/>
      <c r="SWW192"/>
      <c r="SWX192"/>
      <c r="SWY192"/>
      <c r="SWZ192"/>
      <c r="SXA192"/>
      <c r="SXB192"/>
      <c r="SXC192"/>
      <c r="SXD192"/>
      <c r="SXE192"/>
      <c r="SXF192"/>
      <c r="SXG192"/>
      <c r="SXH192"/>
      <c r="SXI192"/>
      <c r="SXJ192"/>
      <c r="SXK192"/>
      <c r="SXL192"/>
      <c r="SXM192"/>
      <c r="SXN192"/>
      <c r="SXO192"/>
      <c r="SXP192"/>
      <c r="SXQ192"/>
      <c r="SXR192"/>
      <c r="SXS192"/>
      <c r="SXT192"/>
      <c r="SXU192"/>
      <c r="SXV192"/>
      <c r="SXW192"/>
      <c r="SXX192"/>
      <c r="SXY192"/>
      <c r="SXZ192"/>
      <c r="SYA192"/>
      <c r="SYB192"/>
      <c r="SYC192"/>
      <c r="SYD192"/>
      <c r="SYE192"/>
      <c r="SYF192"/>
      <c r="SYG192"/>
      <c r="SYH192"/>
      <c r="SYI192"/>
      <c r="SYJ192"/>
      <c r="SYK192"/>
      <c r="SYL192"/>
      <c r="SYM192"/>
      <c r="SYN192"/>
      <c r="SYO192"/>
      <c r="SYP192"/>
      <c r="SYQ192"/>
      <c r="SYR192"/>
      <c r="SYS192"/>
      <c r="SYT192"/>
      <c r="SYU192"/>
      <c r="SYV192"/>
      <c r="SYW192"/>
      <c r="SYX192"/>
      <c r="SYY192"/>
      <c r="SYZ192"/>
      <c r="SZA192"/>
      <c r="SZB192"/>
      <c r="SZC192"/>
      <c r="SZD192"/>
      <c r="SZE192"/>
      <c r="SZF192"/>
      <c r="SZG192"/>
      <c r="SZH192"/>
      <c r="SZI192"/>
      <c r="SZJ192"/>
      <c r="SZK192"/>
      <c r="SZL192"/>
      <c r="SZM192"/>
      <c r="SZN192"/>
      <c r="SZO192"/>
      <c r="SZP192"/>
      <c r="SZQ192"/>
      <c r="SZR192"/>
      <c r="SZS192"/>
      <c r="SZT192"/>
      <c r="SZU192"/>
      <c r="SZV192"/>
      <c r="SZW192"/>
      <c r="SZX192"/>
      <c r="SZY192"/>
      <c r="SZZ192"/>
      <c r="TAA192"/>
      <c r="TAB192"/>
      <c r="TAC192"/>
      <c r="TAD192"/>
      <c r="TAE192"/>
      <c r="TAF192"/>
      <c r="TAG192"/>
      <c r="TAH192"/>
      <c r="TAI192"/>
      <c r="TAJ192"/>
      <c r="TAK192"/>
      <c r="TAL192"/>
      <c r="TAM192"/>
      <c r="TAN192"/>
      <c r="TAO192"/>
      <c r="TAP192"/>
      <c r="TAQ192"/>
      <c r="TAR192"/>
      <c r="TAS192"/>
      <c r="TAT192"/>
      <c r="TAU192"/>
      <c r="TAV192"/>
      <c r="TAW192"/>
      <c r="TAX192"/>
      <c r="TAY192"/>
      <c r="TAZ192"/>
      <c r="TBA192"/>
      <c r="TBB192"/>
      <c r="TBC192"/>
      <c r="TBD192"/>
      <c r="TBE192"/>
      <c r="TBF192"/>
      <c r="TBG192"/>
      <c r="TBH192"/>
      <c r="TBI192"/>
      <c r="TBJ192"/>
      <c r="TBK192"/>
      <c r="TBL192"/>
      <c r="TBM192"/>
      <c r="TBN192"/>
      <c r="TBO192"/>
      <c r="TBP192"/>
      <c r="TBQ192"/>
      <c r="TBR192"/>
      <c r="TBS192"/>
      <c r="TBT192"/>
      <c r="TBU192"/>
      <c r="TBV192"/>
      <c r="TBW192"/>
      <c r="TBX192"/>
      <c r="TBY192"/>
      <c r="TBZ192"/>
      <c r="TCA192"/>
      <c r="TCB192"/>
      <c r="TCC192"/>
      <c r="TCD192"/>
      <c r="TCE192"/>
      <c r="TCF192"/>
      <c r="TCG192"/>
      <c r="TCH192"/>
      <c r="TCI192"/>
      <c r="TCJ192"/>
      <c r="TCK192"/>
      <c r="TCL192"/>
      <c r="TCM192"/>
      <c r="TCN192"/>
      <c r="TCO192"/>
      <c r="TCP192"/>
      <c r="TCQ192"/>
      <c r="TCR192"/>
      <c r="TCS192"/>
      <c r="TCT192"/>
      <c r="TCU192"/>
      <c r="TCV192"/>
      <c r="TCW192"/>
      <c r="TCX192"/>
      <c r="TCY192"/>
      <c r="TCZ192"/>
      <c r="TDA192"/>
      <c r="TDB192"/>
      <c r="TDC192"/>
      <c r="TDD192"/>
      <c r="TDE192"/>
      <c r="TDF192"/>
      <c r="TDG192"/>
      <c r="TDH192"/>
      <c r="TDI192"/>
      <c r="TDJ192"/>
      <c r="TDK192"/>
      <c r="TDL192"/>
      <c r="TDM192"/>
      <c r="TDN192"/>
      <c r="TDO192"/>
      <c r="TDP192"/>
      <c r="TDQ192"/>
      <c r="TDR192"/>
      <c r="TDS192"/>
      <c r="TDT192"/>
      <c r="TDU192"/>
      <c r="TDV192"/>
      <c r="TDW192"/>
      <c r="TDX192"/>
      <c r="TDY192"/>
      <c r="TDZ192"/>
      <c r="TEA192"/>
      <c r="TEB192"/>
      <c r="TEC192"/>
      <c r="TED192"/>
      <c r="TEE192"/>
      <c r="TEF192"/>
      <c r="TEG192"/>
      <c r="TEH192"/>
      <c r="TEI192"/>
      <c r="TEJ192"/>
      <c r="TEK192"/>
      <c r="TEL192"/>
      <c r="TEM192"/>
      <c r="TEN192"/>
      <c r="TEO192"/>
      <c r="TEP192"/>
      <c r="TEQ192"/>
      <c r="TER192"/>
      <c r="TES192"/>
      <c r="TET192"/>
      <c r="TEU192"/>
      <c r="TEV192"/>
      <c r="TEW192"/>
      <c r="TEX192"/>
      <c r="TEY192"/>
      <c r="TEZ192"/>
      <c r="TFA192"/>
      <c r="TFB192"/>
      <c r="TFC192"/>
      <c r="TFD192"/>
      <c r="TFE192"/>
      <c r="TFF192"/>
      <c r="TFG192"/>
      <c r="TFH192"/>
      <c r="TFI192"/>
      <c r="TFJ192"/>
      <c r="TFK192"/>
      <c r="TFL192"/>
      <c r="TFM192"/>
      <c r="TFN192"/>
      <c r="TFO192"/>
      <c r="TFP192"/>
      <c r="TFQ192"/>
      <c r="TFR192"/>
      <c r="TFS192"/>
      <c r="TFT192"/>
      <c r="TFU192"/>
      <c r="TFV192"/>
      <c r="TFW192"/>
      <c r="TFX192"/>
      <c r="TFY192"/>
      <c r="TFZ192"/>
      <c r="TGA192"/>
      <c r="TGB192"/>
      <c r="TGC192"/>
      <c r="TGD192"/>
      <c r="TGE192"/>
      <c r="TGF192"/>
      <c r="TGG192"/>
      <c r="TGH192"/>
      <c r="TGI192"/>
      <c r="TGJ192"/>
      <c r="TGK192"/>
      <c r="TGL192"/>
      <c r="TGM192"/>
      <c r="TGN192"/>
      <c r="TGO192"/>
      <c r="TGP192"/>
      <c r="TGQ192"/>
      <c r="TGR192"/>
      <c r="TGS192"/>
      <c r="TGT192"/>
      <c r="TGU192"/>
      <c r="TGV192"/>
      <c r="TGW192"/>
      <c r="TGX192"/>
      <c r="TGY192"/>
      <c r="TGZ192"/>
      <c r="THA192"/>
      <c r="THB192"/>
      <c r="THC192"/>
      <c r="THD192"/>
      <c r="THE192"/>
      <c r="THF192"/>
      <c r="THG192"/>
      <c r="THH192"/>
      <c r="THI192"/>
      <c r="THJ192"/>
      <c r="THK192"/>
      <c r="THL192"/>
      <c r="THM192"/>
      <c r="THN192"/>
      <c r="THO192"/>
      <c r="THP192"/>
      <c r="THQ192"/>
      <c r="THR192"/>
      <c r="THS192"/>
      <c r="THT192"/>
      <c r="THU192"/>
      <c r="THV192"/>
      <c r="THW192"/>
      <c r="THX192"/>
      <c r="THY192"/>
      <c r="THZ192"/>
      <c r="TIA192"/>
      <c r="TIB192"/>
      <c r="TIC192"/>
      <c r="TID192"/>
      <c r="TIE192"/>
      <c r="TIF192"/>
      <c r="TIG192"/>
      <c r="TIH192"/>
      <c r="TII192"/>
      <c r="TIJ192"/>
      <c r="TIK192"/>
      <c r="TIL192"/>
      <c r="TIM192"/>
      <c r="TIN192"/>
      <c r="TIO192"/>
      <c r="TIP192"/>
      <c r="TIQ192"/>
      <c r="TIR192"/>
      <c r="TIS192"/>
      <c r="TIT192"/>
      <c r="TIU192"/>
      <c r="TIV192"/>
      <c r="TIW192"/>
      <c r="TIX192"/>
      <c r="TIY192"/>
      <c r="TIZ192"/>
      <c r="TJA192"/>
      <c r="TJB192"/>
      <c r="TJC192"/>
      <c r="TJD192"/>
      <c r="TJE192"/>
      <c r="TJF192"/>
      <c r="TJG192"/>
      <c r="TJH192"/>
      <c r="TJI192"/>
      <c r="TJJ192"/>
      <c r="TJK192"/>
      <c r="TJL192"/>
      <c r="TJM192"/>
      <c r="TJN192"/>
      <c r="TJO192"/>
      <c r="TJP192"/>
      <c r="TJQ192"/>
      <c r="TJR192"/>
      <c r="TJS192"/>
      <c r="TJT192"/>
      <c r="TJU192"/>
      <c r="TJV192"/>
      <c r="TJW192"/>
      <c r="TJX192"/>
      <c r="TJY192"/>
      <c r="TJZ192"/>
      <c r="TKA192"/>
      <c r="TKB192"/>
      <c r="TKC192"/>
      <c r="TKD192"/>
      <c r="TKE192"/>
      <c r="TKF192"/>
      <c r="TKG192"/>
      <c r="TKH192"/>
      <c r="TKI192"/>
      <c r="TKJ192"/>
      <c r="TKK192"/>
      <c r="TKL192"/>
      <c r="TKM192"/>
      <c r="TKN192"/>
      <c r="TKO192"/>
      <c r="TKP192"/>
      <c r="TKQ192"/>
      <c r="TKR192"/>
      <c r="TKS192"/>
      <c r="TKT192"/>
      <c r="TKU192"/>
      <c r="TKV192"/>
      <c r="TKW192"/>
      <c r="TKX192"/>
      <c r="TKY192"/>
      <c r="TKZ192"/>
      <c r="TLA192"/>
      <c r="TLB192"/>
      <c r="TLC192"/>
      <c r="TLD192"/>
      <c r="TLE192"/>
      <c r="TLF192"/>
      <c r="TLG192"/>
      <c r="TLH192"/>
      <c r="TLI192"/>
      <c r="TLJ192"/>
      <c r="TLK192"/>
      <c r="TLL192"/>
      <c r="TLM192"/>
      <c r="TLN192"/>
      <c r="TLO192"/>
      <c r="TLP192"/>
      <c r="TLQ192"/>
      <c r="TLR192"/>
      <c r="TLS192"/>
      <c r="TLT192"/>
      <c r="TLU192"/>
      <c r="TLV192"/>
      <c r="TLW192"/>
      <c r="TLX192"/>
      <c r="TLY192"/>
      <c r="TLZ192"/>
      <c r="TMA192"/>
      <c r="TMB192"/>
      <c r="TMC192"/>
      <c r="TMD192"/>
      <c r="TME192"/>
      <c r="TMF192"/>
      <c r="TMG192"/>
      <c r="TMH192"/>
      <c r="TMI192"/>
      <c r="TMJ192"/>
      <c r="TMK192"/>
      <c r="TML192"/>
      <c r="TMM192"/>
      <c r="TMN192"/>
      <c r="TMO192"/>
      <c r="TMP192"/>
      <c r="TMQ192"/>
      <c r="TMR192"/>
      <c r="TMS192"/>
      <c r="TMT192"/>
      <c r="TMU192"/>
      <c r="TMV192"/>
      <c r="TMW192"/>
      <c r="TMX192"/>
      <c r="TMY192"/>
      <c r="TMZ192"/>
      <c r="TNA192"/>
      <c r="TNB192"/>
      <c r="TNC192"/>
      <c r="TND192"/>
      <c r="TNE192"/>
      <c r="TNF192"/>
      <c r="TNG192"/>
      <c r="TNH192"/>
      <c r="TNI192"/>
      <c r="TNJ192"/>
      <c r="TNK192"/>
      <c r="TNL192"/>
      <c r="TNM192"/>
      <c r="TNN192"/>
      <c r="TNO192"/>
      <c r="TNP192"/>
      <c r="TNQ192"/>
      <c r="TNR192"/>
      <c r="TNS192"/>
      <c r="TNT192"/>
      <c r="TNU192"/>
      <c r="TNV192"/>
      <c r="TNW192"/>
      <c r="TNX192"/>
      <c r="TNY192"/>
      <c r="TNZ192"/>
      <c r="TOA192"/>
      <c r="TOB192"/>
      <c r="TOC192"/>
      <c r="TOD192"/>
      <c r="TOE192"/>
      <c r="TOF192"/>
      <c r="TOG192"/>
      <c r="TOH192"/>
      <c r="TOI192"/>
      <c r="TOJ192"/>
      <c r="TOK192"/>
      <c r="TOL192"/>
      <c r="TOM192"/>
      <c r="TON192"/>
      <c r="TOO192"/>
      <c r="TOP192"/>
      <c r="TOQ192"/>
      <c r="TOR192"/>
      <c r="TOS192"/>
      <c r="TOT192"/>
      <c r="TOU192"/>
      <c r="TOV192"/>
      <c r="TOW192"/>
      <c r="TOX192"/>
      <c r="TOY192"/>
      <c r="TOZ192"/>
      <c r="TPA192"/>
      <c r="TPB192"/>
      <c r="TPC192"/>
      <c r="TPD192"/>
      <c r="TPE192"/>
      <c r="TPF192"/>
      <c r="TPG192"/>
      <c r="TPH192"/>
      <c r="TPI192"/>
      <c r="TPJ192"/>
      <c r="TPK192"/>
      <c r="TPL192"/>
      <c r="TPM192"/>
      <c r="TPN192"/>
      <c r="TPO192"/>
      <c r="TPP192"/>
      <c r="TPQ192"/>
      <c r="TPR192"/>
      <c r="TPS192"/>
      <c r="TPT192"/>
      <c r="TPU192"/>
      <c r="TPV192"/>
      <c r="TPW192"/>
      <c r="TPX192"/>
      <c r="TPY192"/>
      <c r="TPZ192"/>
      <c r="TQA192"/>
      <c r="TQB192"/>
      <c r="TQC192"/>
      <c r="TQD192"/>
      <c r="TQE192"/>
      <c r="TQF192"/>
      <c r="TQG192"/>
      <c r="TQH192"/>
      <c r="TQI192"/>
      <c r="TQJ192"/>
      <c r="TQK192"/>
      <c r="TQL192"/>
      <c r="TQM192"/>
      <c r="TQN192"/>
      <c r="TQO192"/>
      <c r="TQP192"/>
      <c r="TQQ192"/>
      <c r="TQR192"/>
      <c r="TQS192"/>
      <c r="TQT192"/>
      <c r="TQU192"/>
      <c r="TQV192"/>
      <c r="TQW192"/>
      <c r="TQX192"/>
      <c r="TQY192"/>
      <c r="TQZ192"/>
      <c r="TRA192"/>
      <c r="TRB192"/>
      <c r="TRC192"/>
      <c r="TRD192"/>
      <c r="TRE192"/>
      <c r="TRF192"/>
      <c r="TRG192"/>
      <c r="TRH192"/>
      <c r="TRI192"/>
      <c r="TRJ192"/>
      <c r="TRK192"/>
      <c r="TRL192"/>
      <c r="TRM192"/>
      <c r="TRN192"/>
      <c r="TRO192"/>
      <c r="TRP192"/>
      <c r="TRQ192"/>
      <c r="TRR192"/>
      <c r="TRS192"/>
      <c r="TRT192"/>
      <c r="TRU192"/>
      <c r="TRV192"/>
      <c r="TRW192"/>
      <c r="TRX192"/>
      <c r="TRY192"/>
      <c r="TRZ192"/>
      <c r="TSA192"/>
      <c r="TSB192"/>
      <c r="TSC192"/>
      <c r="TSD192"/>
      <c r="TSE192"/>
      <c r="TSF192"/>
      <c r="TSG192"/>
      <c r="TSH192"/>
      <c r="TSI192"/>
      <c r="TSJ192"/>
      <c r="TSK192"/>
      <c r="TSL192"/>
      <c r="TSM192"/>
      <c r="TSN192"/>
      <c r="TSO192"/>
      <c r="TSP192"/>
      <c r="TSQ192"/>
      <c r="TSR192"/>
      <c r="TSS192"/>
      <c r="TST192"/>
      <c r="TSU192"/>
      <c r="TSV192"/>
      <c r="TSW192"/>
      <c r="TSX192"/>
      <c r="TSY192"/>
      <c r="TSZ192"/>
      <c r="TTA192"/>
      <c r="TTB192"/>
      <c r="TTC192"/>
      <c r="TTD192"/>
      <c r="TTE192"/>
      <c r="TTF192"/>
      <c r="TTG192"/>
      <c r="TTH192"/>
      <c r="TTI192"/>
      <c r="TTJ192"/>
      <c r="TTK192"/>
      <c r="TTL192"/>
      <c r="TTM192"/>
      <c r="TTN192"/>
      <c r="TTO192"/>
      <c r="TTP192"/>
      <c r="TTQ192"/>
      <c r="TTR192"/>
      <c r="TTS192"/>
      <c r="TTT192"/>
      <c r="TTU192"/>
      <c r="TTV192"/>
      <c r="TTW192"/>
      <c r="TTX192"/>
      <c r="TTY192"/>
      <c r="TTZ192"/>
      <c r="TUA192"/>
      <c r="TUB192"/>
      <c r="TUC192"/>
      <c r="TUD192"/>
      <c r="TUE192"/>
      <c r="TUF192"/>
      <c r="TUG192"/>
      <c r="TUH192"/>
      <c r="TUI192"/>
      <c r="TUJ192"/>
      <c r="TUK192"/>
      <c r="TUL192"/>
      <c r="TUM192"/>
      <c r="TUN192"/>
      <c r="TUO192"/>
      <c r="TUP192"/>
      <c r="TUQ192"/>
      <c r="TUR192"/>
      <c r="TUS192"/>
      <c r="TUT192"/>
      <c r="TUU192"/>
      <c r="TUV192"/>
      <c r="TUW192"/>
      <c r="TUX192"/>
      <c r="TUY192"/>
      <c r="TUZ192"/>
      <c r="TVA192"/>
      <c r="TVB192"/>
      <c r="TVC192"/>
      <c r="TVD192"/>
      <c r="TVE192"/>
      <c r="TVF192"/>
      <c r="TVG192"/>
      <c r="TVH192"/>
      <c r="TVI192"/>
      <c r="TVJ192"/>
      <c r="TVK192"/>
      <c r="TVL192"/>
      <c r="TVM192"/>
      <c r="TVN192"/>
      <c r="TVO192"/>
      <c r="TVP192"/>
      <c r="TVQ192"/>
      <c r="TVR192"/>
      <c r="TVS192"/>
      <c r="TVT192"/>
      <c r="TVU192"/>
      <c r="TVV192"/>
      <c r="TVW192"/>
      <c r="TVX192"/>
      <c r="TVY192"/>
      <c r="TVZ192"/>
      <c r="TWA192"/>
      <c r="TWB192"/>
      <c r="TWC192"/>
      <c r="TWD192"/>
      <c r="TWE192"/>
      <c r="TWF192"/>
      <c r="TWG192"/>
      <c r="TWH192"/>
      <c r="TWI192"/>
      <c r="TWJ192"/>
      <c r="TWK192"/>
      <c r="TWL192"/>
      <c r="TWM192"/>
      <c r="TWN192"/>
      <c r="TWO192"/>
      <c r="TWP192"/>
      <c r="TWQ192"/>
      <c r="TWR192"/>
      <c r="TWS192"/>
      <c r="TWT192"/>
      <c r="TWU192"/>
      <c r="TWV192"/>
      <c r="TWW192"/>
      <c r="TWX192"/>
      <c r="TWY192"/>
      <c r="TWZ192"/>
      <c r="TXA192"/>
      <c r="TXB192"/>
      <c r="TXC192"/>
      <c r="TXD192"/>
      <c r="TXE192"/>
      <c r="TXF192"/>
      <c r="TXG192"/>
      <c r="TXH192"/>
      <c r="TXI192"/>
      <c r="TXJ192"/>
      <c r="TXK192"/>
      <c r="TXL192"/>
      <c r="TXM192"/>
      <c r="TXN192"/>
      <c r="TXO192"/>
      <c r="TXP192"/>
      <c r="TXQ192"/>
      <c r="TXR192"/>
      <c r="TXS192"/>
      <c r="TXT192"/>
      <c r="TXU192"/>
      <c r="TXV192"/>
      <c r="TXW192"/>
      <c r="TXX192"/>
      <c r="TXY192"/>
      <c r="TXZ192"/>
      <c r="TYA192"/>
      <c r="TYB192"/>
      <c r="TYC192"/>
      <c r="TYD192"/>
      <c r="TYE192"/>
      <c r="TYF192"/>
      <c r="TYG192"/>
      <c r="TYH192"/>
      <c r="TYI192"/>
      <c r="TYJ192"/>
      <c r="TYK192"/>
      <c r="TYL192"/>
      <c r="TYM192"/>
      <c r="TYN192"/>
      <c r="TYO192"/>
      <c r="TYP192"/>
      <c r="TYQ192"/>
      <c r="TYR192"/>
      <c r="TYS192"/>
      <c r="TYT192"/>
      <c r="TYU192"/>
      <c r="TYV192"/>
      <c r="TYW192"/>
      <c r="TYX192"/>
      <c r="TYY192"/>
      <c r="TYZ192"/>
      <c r="TZA192"/>
      <c r="TZB192"/>
      <c r="TZC192"/>
      <c r="TZD192"/>
      <c r="TZE192"/>
      <c r="TZF192"/>
      <c r="TZG192"/>
      <c r="TZH192"/>
      <c r="TZI192"/>
      <c r="TZJ192"/>
      <c r="TZK192"/>
      <c r="TZL192"/>
      <c r="TZM192"/>
      <c r="TZN192"/>
      <c r="TZO192"/>
      <c r="TZP192"/>
      <c r="TZQ192"/>
      <c r="TZR192"/>
      <c r="TZS192"/>
      <c r="TZT192"/>
      <c r="TZU192"/>
      <c r="TZV192"/>
      <c r="TZW192"/>
      <c r="TZX192"/>
      <c r="TZY192"/>
      <c r="TZZ192"/>
      <c r="UAA192"/>
      <c r="UAB192"/>
      <c r="UAC192"/>
      <c r="UAD192"/>
      <c r="UAE192"/>
      <c r="UAF192"/>
      <c r="UAG192"/>
      <c r="UAH192"/>
      <c r="UAI192"/>
      <c r="UAJ192"/>
      <c r="UAK192"/>
      <c r="UAL192"/>
      <c r="UAM192"/>
      <c r="UAN192"/>
      <c r="UAO192"/>
      <c r="UAP192"/>
      <c r="UAQ192"/>
      <c r="UAR192"/>
      <c r="UAS192"/>
      <c r="UAT192"/>
      <c r="UAU192"/>
      <c r="UAV192"/>
      <c r="UAW192"/>
      <c r="UAX192"/>
      <c r="UAY192"/>
      <c r="UAZ192"/>
      <c r="UBA192"/>
      <c r="UBB192"/>
      <c r="UBC192"/>
      <c r="UBD192"/>
      <c r="UBE192"/>
      <c r="UBF192"/>
      <c r="UBG192"/>
      <c r="UBH192"/>
      <c r="UBI192"/>
      <c r="UBJ192"/>
      <c r="UBK192"/>
      <c r="UBL192"/>
      <c r="UBM192"/>
      <c r="UBN192"/>
      <c r="UBO192"/>
      <c r="UBP192"/>
      <c r="UBQ192"/>
      <c r="UBR192"/>
      <c r="UBS192"/>
      <c r="UBT192"/>
      <c r="UBU192"/>
      <c r="UBV192"/>
      <c r="UBW192"/>
      <c r="UBX192"/>
      <c r="UBY192"/>
      <c r="UBZ192"/>
      <c r="UCA192"/>
      <c r="UCB192"/>
      <c r="UCC192"/>
      <c r="UCD192"/>
      <c r="UCE192"/>
      <c r="UCF192"/>
      <c r="UCG192"/>
      <c r="UCH192"/>
      <c r="UCI192"/>
      <c r="UCJ192"/>
      <c r="UCK192"/>
      <c r="UCL192"/>
      <c r="UCM192"/>
      <c r="UCN192"/>
      <c r="UCO192"/>
      <c r="UCP192"/>
      <c r="UCQ192"/>
      <c r="UCR192"/>
      <c r="UCS192"/>
      <c r="UCT192"/>
      <c r="UCU192"/>
      <c r="UCV192"/>
      <c r="UCW192"/>
      <c r="UCX192"/>
      <c r="UCY192"/>
      <c r="UCZ192"/>
      <c r="UDA192"/>
      <c r="UDB192"/>
      <c r="UDC192"/>
      <c r="UDD192"/>
      <c r="UDE192"/>
      <c r="UDF192"/>
      <c r="UDG192"/>
      <c r="UDH192"/>
      <c r="UDI192"/>
      <c r="UDJ192"/>
      <c r="UDK192"/>
      <c r="UDL192"/>
      <c r="UDM192"/>
      <c r="UDN192"/>
      <c r="UDO192"/>
      <c r="UDP192"/>
      <c r="UDQ192"/>
      <c r="UDR192"/>
      <c r="UDS192"/>
      <c r="UDT192"/>
      <c r="UDU192"/>
      <c r="UDV192"/>
      <c r="UDW192"/>
      <c r="UDX192"/>
      <c r="UDY192"/>
      <c r="UDZ192"/>
      <c r="UEA192"/>
      <c r="UEB192"/>
      <c r="UEC192"/>
      <c r="UED192"/>
      <c r="UEE192"/>
      <c r="UEF192"/>
      <c r="UEG192"/>
      <c r="UEH192"/>
      <c r="UEI192"/>
      <c r="UEJ192"/>
      <c r="UEK192"/>
      <c r="UEL192"/>
      <c r="UEM192"/>
      <c r="UEN192"/>
      <c r="UEO192"/>
      <c r="UEP192"/>
      <c r="UEQ192"/>
      <c r="UER192"/>
      <c r="UES192"/>
      <c r="UET192"/>
      <c r="UEU192"/>
      <c r="UEV192"/>
      <c r="UEW192"/>
      <c r="UEX192"/>
      <c r="UEY192"/>
      <c r="UEZ192"/>
      <c r="UFA192"/>
      <c r="UFB192"/>
      <c r="UFC192"/>
      <c r="UFD192"/>
      <c r="UFE192"/>
      <c r="UFF192"/>
      <c r="UFG192"/>
      <c r="UFH192"/>
      <c r="UFI192"/>
      <c r="UFJ192"/>
      <c r="UFK192"/>
      <c r="UFL192"/>
      <c r="UFM192"/>
      <c r="UFN192"/>
      <c r="UFO192"/>
      <c r="UFP192"/>
      <c r="UFQ192"/>
      <c r="UFR192"/>
      <c r="UFS192"/>
      <c r="UFT192"/>
      <c r="UFU192"/>
      <c r="UFV192"/>
      <c r="UFW192"/>
      <c r="UFX192"/>
      <c r="UFY192"/>
      <c r="UFZ192"/>
      <c r="UGA192"/>
      <c r="UGB192"/>
      <c r="UGC192"/>
      <c r="UGD192"/>
      <c r="UGE192"/>
      <c r="UGF192"/>
      <c r="UGG192"/>
      <c r="UGH192"/>
      <c r="UGI192"/>
      <c r="UGJ192"/>
      <c r="UGK192"/>
      <c r="UGL192"/>
      <c r="UGM192"/>
      <c r="UGN192"/>
      <c r="UGO192"/>
      <c r="UGP192"/>
      <c r="UGQ192"/>
      <c r="UGR192"/>
      <c r="UGS192"/>
      <c r="UGT192"/>
      <c r="UGU192"/>
      <c r="UGV192"/>
      <c r="UGW192"/>
      <c r="UGX192"/>
      <c r="UGY192"/>
      <c r="UGZ192"/>
      <c r="UHA192"/>
      <c r="UHB192"/>
      <c r="UHC192"/>
      <c r="UHD192"/>
      <c r="UHE192"/>
      <c r="UHF192"/>
      <c r="UHG192"/>
      <c r="UHH192"/>
      <c r="UHI192"/>
      <c r="UHJ192"/>
      <c r="UHK192"/>
      <c r="UHL192"/>
      <c r="UHM192"/>
      <c r="UHN192"/>
      <c r="UHO192"/>
      <c r="UHP192"/>
      <c r="UHQ192"/>
      <c r="UHR192"/>
      <c r="UHS192"/>
      <c r="UHT192"/>
      <c r="UHU192"/>
      <c r="UHV192"/>
      <c r="UHW192"/>
      <c r="UHX192"/>
      <c r="UHY192"/>
      <c r="UHZ192"/>
      <c r="UIA192"/>
      <c r="UIB192"/>
      <c r="UIC192"/>
      <c r="UID192"/>
      <c r="UIE192"/>
      <c r="UIF192"/>
      <c r="UIG192"/>
      <c r="UIH192"/>
      <c r="UII192"/>
      <c r="UIJ192"/>
      <c r="UIK192"/>
      <c r="UIL192"/>
      <c r="UIM192"/>
      <c r="UIN192"/>
      <c r="UIO192"/>
      <c r="UIP192"/>
      <c r="UIQ192"/>
      <c r="UIR192"/>
      <c r="UIS192"/>
      <c r="UIT192"/>
      <c r="UIU192"/>
      <c r="UIV192"/>
      <c r="UIW192"/>
      <c r="UIX192"/>
      <c r="UIY192"/>
      <c r="UIZ192"/>
      <c r="UJA192"/>
      <c r="UJB192"/>
      <c r="UJC192"/>
      <c r="UJD192"/>
      <c r="UJE192"/>
      <c r="UJF192"/>
      <c r="UJG192"/>
      <c r="UJH192"/>
      <c r="UJI192"/>
      <c r="UJJ192"/>
      <c r="UJK192"/>
      <c r="UJL192"/>
      <c r="UJM192"/>
      <c r="UJN192"/>
      <c r="UJO192"/>
      <c r="UJP192"/>
      <c r="UJQ192"/>
      <c r="UJR192"/>
      <c r="UJS192"/>
      <c r="UJT192"/>
      <c r="UJU192"/>
      <c r="UJV192"/>
      <c r="UJW192"/>
      <c r="UJX192"/>
      <c r="UJY192"/>
      <c r="UJZ192"/>
      <c r="UKA192"/>
      <c r="UKB192"/>
      <c r="UKC192"/>
      <c r="UKD192"/>
      <c r="UKE192"/>
      <c r="UKF192"/>
      <c r="UKG192"/>
      <c r="UKH192"/>
      <c r="UKI192"/>
      <c r="UKJ192"/>
      <c r="UKK192"/>
      <c r="UKL192"/>
      <c r="UKM192"/>
      <c r="UKN192"/>
      <c r="UKO192"/>
      <c r="UKP192"/>
      <c r="UKQ192"/>
      <c r="UKR192"/>
      <c r="UKS192"/>
      <c r="UKT192"/>
      <c r="UKU192"/>
      <c r="UKV192"/>
      <c r="UKW192"/>
      <c r="UKX192"/>
      <c r="UKY192"/>
      <c r="UKZ192"/>
      <c r="ULA192"/>
      <c r="ULB192"/>
      <c r="ULC192"/>
      <c r="ULD192"/>
      <c r="ULE192"/>
      <c r="ULF192"/>
      <c r="ULG192"/>
      <c r="ULH192"/>
      <c r="ULI192"/>
      <c r="ULJ192"/>
      <c r="ULK192"/>
      <c r="ULL192"/>
      <c r="ULM192"/>
      <c r="ULN192"/>
      <c r="ULO192"/>
      <c r="ULP192"/>
      <c r="ULQ192"/>
      <c r="ULR192"/>
      <c r="ULS192"/>
      <c r="ULT192"/>
      <c r="ULU192"/>
      <c r="ULV192"/>
      <c r="ULW192"/>
      <c r="ULX192"/>
      <c r="ULY192"/>
      <c r="ULZ192"/>
      <c r="UMA192"/>
      <c r="UMB192"/>
      <c r="UMC192"/>
      <c r="UMD192"/>
      <c r="UME192"/>
      <c r="UMF192"/>
      <c r="UMG192"/>
      <c r="UMH192"/>
      <c r="UMI192"/>
      <c r="UMJ192"/>
      <c r="UMK192"/>
      <c r="UML192"/>
      <c r="UMM192"/>
      <c r="UMN192"/>
      <c r="UMO192"/>
      <c r="UMP192"/>
      <c r="UMQ192"/>
      <c r="UMR192"/>
      <c r="UMS192"/>
      <c r="UMT192"/>
      <c r="UMU192"/>
      <c r="UMV192"/>
      <c r="UMW192"/>
      <c r="UMX192"/>
      <c r="UMY192"/>
      <c r="UMZ192"/>
      <c r="UNA192"/>
      <c r="UNB192"/>
      <c r="UNC192"/>
      <c r="UND192"/>
      <c r="UNE192"/>
      <c r="UNF192"/>
      <c r="UNG192"/>
      <c r="UNH192"/>
      <c r="UNI192"/>
      <c r="UNJ192"/>
      <c r="UNK192"/>
      <c r="UNL192"/>
      <c r="UNM192"/>
      <c r="UNN192"/>
      <c r="UNO192"/>
      <c r="UNP192"/>
      <c r="UNQ192"/>
      <c r="UNR192"/>
      <c r="UNS192"/>
      <c r="UNT192"/>
      <c r="UNU192"/>
      <c r="UNV192"/>
      <c r="UNW192"/>
      <c r="UNX192"/>
      <c r="UNY192"/>
      <c r="UNZ192"/>
      <c r="UOA192"/>
      <c r="UOB192"/>
      <c r="UOC192"/>
      <c r="UOD192"/>
      <c r="UOE192"/>
      <c r="UOF192"/>
      <c r="UOG192"/>
      <c r="UOH192"/>
      <c r="UOI192"/>
      <c r="UOJ192"/>
      <c r="UOK192"/>
      <c r="UOL192"/>
      <c r="UOM192"/>
      <c r="UON192"/>
      <c r="UOO192"/>
      <c r="UOP192"/>
      <c r="UOQ192"/>
      <c r="UOR192"/>
      <c r="UOS192"/>
      <c r="UOT192"/>
      <c r="UOU192"/>
      <c r="UOV192"/>
      <c r="UOW192"/>
      <c r="UOX192"/>
      <c r="UOY192"/>
      <c r="UOZ192"/>
      <c r="UPA192"/>
      <c r="UPB192"/>
      <c r="UPC192"/>
      <c r="UPD192"/>
      <c r="UPE192"/>
      <c r="UPF192"/>
      <c r="UPG192"/>
      <c r="UPH192"/>
      <c r="UPI192"/>
      <c r="UPJ192"/>
      <c r="UPK192"/>
      <c r="UPL192"/>
      <c r="UPM192"/>
      <c r="UPN192"/>
      <c r="UPO192"/>
      <c r="UPP192"/>
      <c r="UPQ192"/>
      <c r="UPR192"/>
      <c r="UPS192"/>
      <c r="UPT192"/>
      <c r="UPU192"/>
      <c r="UPV192"/>
      <c r="UPW192"/>
      <c r="UPX192"/>
      <c r="UPY192"/>
      <c r="UPZ192"/>
      <c r="UQA192"/>
      <c r="UQB192"/>
      <c r="UQC192"/>
      <c r="UQD192"/>
      <c r="UQE192"/>
      <c r="UQF192"/>
      <c r="UQG192"/>
      <c r="UQH192"/>
      <c r="UQI192"/>
      <c r="UQJ192"/>
      <c r="UQK192"/>
      <c r="UQL192"/>
      <c r="UQM192"/>
      <c r="UQN192"/>
      <c r="UQO192"/>
      <c r="UQP192"/>
      <c r="UQQ192"/>
      <c r="UQR192"/>
      <c r="UQS192"/>
      <c r="UQT192"/>
      <c r="UQU192"/>
      <c r="UQV192"/>
      <c r="UQW192"/>
      <c r="UQX192"/>
      <c r="UQY192"/>
      <c r="UQZ192"/>
      <c r="URA192"/>
      <c r="URB192"/>
      <c r="URC192"/>
      <c r="URD192"/>
      <c r="URE192"/>
      <c r="URF192"/>
      <c r="URG192"/>
      <c r="URH192"/>
      <c r="URI192"/>
      <c r="URJ192"/>
      <c r="URK192"/>
      <c r="URL192"/>
      <c r="URM192"/>
      <c r="URN192"/>
      <c r="URO192"/>
      <c r="URP192"/>
      <c r="URQ192"/>
      <c r="URR192"/>
      <c r="URS192"/>
      <c r="URT192"/>
      <c r="URU192"/>
      <c r="URV192"/>
      <c r="URW192"/>
      <c r="URX192"/>
      <c r="URY192"/>
      <c r="URZ192"/>
      <c r="USA192"/>
      <c r="USB192"/>
      <c r="USC192"/>
      <c r="USD192"/>
      <c r="USE192"/>
      <c r="USF192"/>
      <c r="USG192"/>
      <c r="USH192"/>
      <c r="USI192"/>
      <c r="USJ192"/>
      <c r="USK192"/>
      <c r="USL192"/>
      <c r="USM192"/>
      <c r="USN192"/>
      <c r="USO192"/>
      <c r="USP192"/>
      <c r="USQ192"/>
      <c r="USR192"/>
      <c r="USS192"/>
      <c r="UST192"/>
      <c r="USU192"/>
      <c r="USV192"/>
      <c r="USW192"/>
      <c r="USX192"/>
      <c r="USY192"/>
      <c r="USZ192"/>
      <c r="UTA192"/>
      <c r="UTB192"/>
      <c r="UTC192"/>
      <c r="UTD192"/>
      <c r="UTE192"/>
      <c r="UTF192"/>
      <c r="UTG192"/>
      <c r="UTH192"/>
      <c r="UTI192"/>
      <c r="UTJ192"/>
      <c r="UTK192"/>
      <c r="UTL192"/>
      <c r="UTM192"/>
      <c r="UTN192"/>
      <c r="UTO192"/>
      <c r="UTP192"/>
      <c r="UTQ192"/>
      <c r="UTR192"/>
      <c r="UTS192"/>
      <c r="UTT192"/>
      <c r="UTU192"/>
      <c r="UTV192"/>
      <c r="UTW192"/>
      <c r="UTX192"/>
      <c r="UTY192"/>
      <c r="UTZ192"/>
      <c r="UUA192"/>
      <c r="UUB192"/>
      <c r="UUC192"/>
      <c r="UUD192"/>
      <c r="UUE192"/>
      <c r="UUF192"/>
      <c r="UUG192"/>
      <c r="UUH192"/>
      <c r="UUI192"/>
      <c r="UUJ192"/>
      <c r="UUK192"/>
      <c r="UUL192"/>
      <c r="UUM192"/>
      <c r="UUN192"/>
      <c r="UUO192"/>
      <c r="UUP192"/>
      <c r="UUQ192"/>
      <c r="UUR192"/>
      <c r="UUS192"/>
      <c r="UUT192"/>
      <c r="UUU192"/>
      <c r="UUV192"/>
      <c r="UUW192"/>
      <c r="UUX192"/>
      <c r="UUY192"/>
      <c r="UUZ192"/>
      <c r="UVA192"/>
      <c r="UVB192"/>
      <c r="UVC192"/>
      <c r="UVD192"/>
      <c r="UVE192"/>
      <c r="UVF192"/>
      <c r="UVG192"/>
      <c r="UVH192"/>
      <c r="UVI192"/>
      <c r="UVJ192"/>
      <c r="UVK192"/>
      <c r="UVL192"/>
      <c r="UVM192"/>
      <c r="UVN192"/>
      <c r="UVO192"/>
      <c r="UVP192"/>
      <c r="UVQ192"/>
      <c r="UVR192"/>
      <c r="UVS192"/>
      <c r="UVT192"/>
      <c r="UVU192"/>
      <c r="UVV192"/>
      <c r="UVW192"/>
      <c r="UVX192"/>
      <c r="UVY192"/>
      <c r="UVZ192"/>
      <c r="UWA192"/>
      <c r="UWB192"/>
      <c r="UWC192"/>
      <c r="UWD192"/>
      <c r="UWE192"/>
      <c r="UWF192"/>
      <c r="UWG192"/>
      <c r="UWH192"/>
      <c r="UWI192"/>
      <c r="UWJ192"/>
      <c r="UWK192"/>
      <c r="UWL192"/>
      <c r="UWM192"/>
      <c r="UWN192"/>
      <c r="UWO192"/>
      <c r="UWP192"/>
      <c r="UWQ192"/>
      <c r="UWR192"/>
      <c r="UWS192"/>
      <c r="UWT192"/>
      <c r="UWU192"/>
      <c r="UWV192"/>
      <c r="UWW192"/>
      <c r="UWX192"/>
      <c r="UWY192"/>
      <c r="UWZ192"/>
      <c r="UXA192"/>
      <c r="UXB192"/>
      <c r="UXC192"/>
      <c r="UXD192"/>
      <c r="UXE192"/>
      <c r="UXF192"/>
      <c r="UXG192"/>
      <c r="UXH192"/>
      <c r="UXI192"/>
      <c r="UXJ192"/>
      <c r="UXK192"/>
      <c r="UXL192"/>
      <c r="UXM192"/>
      <c r="UXN192"/>
      <c r="UXO192"/>
      <c r="UXP192"/>
      <c r="UXQ192"/>
      <c r="UXR192"/>
      <c r="UXS192"/>
      <c r="UXT192"/>
      <c r="UXU192"/>
      <c r="UXV192"/>
      <c r="UXW192"/>
      <c r="UXX192"/>
      <c r="UXY192"/>
      <c r="UXZ192"/>
      <c r="UYA192"/>
      <c r="UYB192"/>
      <c r="UYC192"/>
      <c r="UYD192"/>
      <c r="UYE192"/>
      <c r="UYF192"/>
      <c r="UYG192"/>
      <c r="UYH192"/>
      <c r="UYI192"/>
      <c r="UYJ192"/>
      <c r="UYK192"/>
      <c r="UYL192"/>
      <c r="UYM192"/>
      <c r="UYN192"/>
      <c r="UYO192"/>
      <c r="UYP192"/>
      <c r="UYQ192"/>
      <c r="UYR192"/>
      <c r="UYS192"/>
      <c r="UYT192"/>
      <c r="UYU192"/>
      <c r="UYV192"/>
      <c r="UYW192"/>
      <c r="UYX192"/>
      <c r="UYY192"/>
      <c r="UYZ192"/>
      <c r="UZA192"/>
      <c r="UZB192"/>
      <c r="UZC192"/>
      <c r="UZD192"/>
      <c r="UZE192"/>
      <c r="UZF192"/>
      <c r="UZG192"/>
      <c r="UZH192"/>
      <c r="UZI192"/>
      <c r="UZJ192"/>
      <c r="UZK192"/>
      <c r="UZL192"/>
      <c r="UZM192"/>
      <c r="UZN192"/>
      <c r="UZO192"/>
      <c r="UZP192"/>
      <c r="UZQ192"/>
      <c r="UZR192"/>
      <c r="UZS192"/>
      <c r="UZT192"/>
      <c r="UZU192"/>
      <c r="UZV192"/>
      <c r="UZW192"/>
      <c r="UZX192"/>
      <c r="UZY192"/>
      <c r="UZZ192"/>
      <c r="VAA192"/>
      <c r="VAB192"/>
      <c r="VAC192"/>
      <c r="VAD192"/>
      <c r="VAE192"/>
      <c r="VAF192"/>
      <c r="VAG192"/>
      <c r="VAH192"/>
      <c r="VAI192"/>
      <c r="VAJ192"/>
      <c r="VAK192"/>
      <c r="VAL192"/>
      <c r="VAM192"/>
      <c r="VAN192"/>
      <c r="VAO192"/>
      <c r="VAP192"/>
      <c r="VAQ192"/>
      <c r="VAR192"/>
      <c r="VAS192"/>
      <c r="VAT192"/>
      <c r="VAU192"/>
      <c r="VAV192"/>
      <c r="VAW192"/>
      <c r="VAX192"/>
      <c r="VAY192"/>
      <c r="VAZ192"/>
      <c r="VBA192"/>
      <c r="VBB192"/>
      <c r="VBC192"/>
      <c r="VBD192"/>
      <c r="VBE192"/>
      <c r="VBF192"/>
      <c r="VBG192"/>
      <c r="VBH192"/>
      <c r="VBI192"/>
      <c r="VBJ192"/>
      <c r="VBK192"/>
      <c r="VBL192"/>
      <c r="VBM192"/>
      <c r="VBN192"/>
      <c r="VBO192"/>
      <c r="VBP192"/>
      <c r="VBQ192"/>
      <c r="VBR192"/>
      <c r="VBS192"/>
      <c r="VBT192"/>
      <c r="VBU192"/>
      <c r="VBV192"/>
      <c r="VBW192"/>
      <c r="VBX192"/>
      <c r="VBY192"/>
      <c r="VBZ192"/>
      <c r="VCA192"/>
      <c r="VCB192"/>
      <c r="VCC192"/>
      <c r="VCD192"/>
      <c r="VCE192"/>
      <c r="VCF192"/>
      <c r="VCG192"/>
      <c r="VCH192"/>
      <c r="VCI192"/>
      <c r="VCJ192"/>
      <c r="VCK192"/>
      <c r="VCL192"/>
      <c r="VCM192"/>
      <c r="VCN192"/>
      <c r="VCO192"/>
      <c r="VCP192"/>
      <c r="VCQ192"/>
      <c r="VCR192"/>
      <c r="VCS192"/>
      <c r="VCT192"/>
      <c r="VCU192"/>
      <c r="VCV192"/>
      <c r="VCW192"/>
      <c r="VCX192"/>
      <c r="VCY192"/>
      <c r="VCZ192"/>
      <c r="VDA192"/>
      <c r="VDB192"/>
      <c r="VDC192"/>
      <c r="VDD192"/>
      <c r="VDE192"/>
      <c r="VDF192"/>
      <c r="VDG192"/>
      <c r="VDH192"/>
      <c r="VDI192"/>
      <c r="VDJ192"/>
      <c r="VDK192"/>
      <c r="VDL192"/>
      <c r="VDM192"/>
      <c r="VDN192"/>
      <c r="VDO192"/>
      <c r="VDP192"/>
      <c r="VDQ192"/>
      <c r="VDR192"/>
      <c r="VDS192"/>
      <c r="VDT192"/>
      <c r="VDU192"/>
      <c r="VDV192"/>
      <c r="VDW192"/>
      <c r="VDX192"/>
      <c r="VDY192"/>
      <c r="VDZ192"/>
      <c r="VEA192"/>
      <c r="VEB192"/>
      <c r="VEC192"/>
      <c r="VED192"/>
      <c r="VEE192"/>
      <c r="VEF192"/>
      <c r="VEG192"/>
      <c r="VEH192"/>
      <c r="VEI192"/>
      <c r="VEJ192"/>
      <c r="VEK192"/>
      <c r="VEL192"/>
      <c r="VEM192"/>
      <c r="VEN192"/>
      <c r="VEO192"/>
      <c r="VEP192"/>
      <c r="VEQ192"/>
      <c r="VER192"/>
      <c r="VES192"/>
      <c r="VET192"/>
      <c r="VEU192"/>
      <c r="VEV192"/>
      <c r="VEW192"/>
      <c r="VEX192"/>
      <c r="VEY192"/>
      <c r="VEZ192"/>
      <c r="VFA192"/>
      <c r="VFB192"/>
      <c r="VFC192"/>
      <c r="VFD192"/>
      <c r="VFE192"/>
      <c r="VFF192"/>
      <c r="VFG192"/>
      <c r="VFH192"/>
      <c r="VFI192"/>
      <c r="VFJ192"/>
      <c r="VFK192"/>
      <c r="VFL192"/>
      <c r="VFM192"/>
      <c r="VFN192"/>
      <c r="VFO192"/>
      <c r="VFP192"/>
      <c r="VFQ192"/>
      <c r="VFR192"/>
      <c r="VFS192"/>
      <c r="VFT192"/>
      <c r="VFU192"/>
      <c r="VFV192"/>
      <c r="VFW192"/>
      <c r="VFX192"/>
      <c r="VFY192"/>
      <c r="VFZ192"/>
      <c r="VGA192"/>
      <c r="VGB192"/>
      <c r="VGC192"/>
      <c r="VGD192"/>
      <c r="VGE192"/>
      <c r="VGF192"/>
      <c r="VGG192"/>
      <c r="VGH192"/>
      <c r="VGI192"/>
      <c r="VGJ192"/>
      <c r="VGK192"/>
      <c r="VGL192"/>
      <c r="VGM192"/>
      <c r="VGN192"/>
      <c r="VGO192"/>
      <c r="VGP192"/>
      <c r="VGQ192"/>
      <c r="VGR192"/>
      <c r="VGS192"/>
      <c r="VGT192"/>
      <c r="VGU192"/>
      <c r="VGV192"/>
      <c r="VGW192"/>
      <c r="VGX192"/>
      <c r="VGY192"/>
      <c r="VGZ192"/>
      <c r="VHA192"/>
      <c r="VHB192"/>
      <c r="VHC192"/>
      <c r="VHD192"/>
      <c r="VHE192"/>
      <c r="VHF192"/>
      <c r="VHG192"/>
      <c r="VHH192"/>
      <c r="VHI192"/>
      <c r="VHJ192"/>
      <c r="VHK192"/>
      <c r="VHL192"/>
      <c r="VHM192"/>
      <c r="VHN192"/>
      <c r="VHO192"/>
      <c r="VHP192"/>
      <c r="VHQ192"/>
      <c r="VHR192"/>
      <c r="VHS192"/>
      <c r="VHT192"/>
      <c r="VHU192"/>
      <c r="VHV192"/>
      <c r="VHW192"/>
      <c r="VHX192"/>
      <c r="VHY192"/>
      <c r="VHZ192"/>
      <c r="VIA192"/>
      <c r="VIB192"/>
      <c r="VIC192"/>
      <c r="VID192"/>
      <c r="VIE192"/>
      <c r="VIF192"/>
      <c r="VIG192"/>
      <c r="VIH192"/>
      <c r="VII192"/>
      <c r="VIJ192"/>
      <c r="VIK192"/>
      <c r="VIL192"/>
      <c r="VIM192"/>
      <c r="VIN192"/>
      <c r="VIO192"/>
      <c r="VIP192"/>
      <c r="VIQ192"/>
      <c r="VIR192"/>
      <c r="VIS192"/>
      <c r="VIT192"/>
      <c r="VIU192"/>
      <c r="VIV192"/>
      <c r="VIW192"/>
      <c r="VIX192"/>
      <c r="VIY192"/>
      <c r="VIZ192"/>
      <c r="VJA192"/>
      <c r="VJB192"/>
      <c r="VJC192"/>
      <c r="VJD192"/>
      <c r="VJE192"/>
      <c r="VJF192"/>
      <c r="VJG192"/>
      <c r="VJH192"/>
      <c r="VJI192"/>
      <c r="VJJ192"/>
      <c r="VJK192"/>
      <c r="VJL192"/>
      <c r="VJM192"/>
      <c r="VJN192"/>
      <c r="VJO192"/>
      <c r="VJP192"/>
      <c r="VJQ192"/>
      <c r="VJR192"/>
      <c r="VJS192"/>
      <c r="VJT192"/>
      <c r="VJU192"/>
      <c r="VJV192"/>
      <c r="VJW192"/>
      <c r="VJX192"/>
      <c r="VJY192"/>
      <c r="VJZ192"/>
      <c r="VKA192"/>
      <c r="VKB192"/>
      <c r="VKC192"/>
      <c r="VKD192"/>
      <c r="VKE192"/>
      <c r="VKF192"/>
      <c r="VKG192"/>
      <c r="VKH192"/>
      <c r="VKI192"/>
      <c r="VKJ192"/>
      <c r="VKK192"/>
      <c r="VKL192"/>
      <c r="VKM192"/>
      <c r="VKN192"/>
      <c r="VKO192"/>
      <c r="VKP192"/>
      <c r="VKQ192"/>
      <c r="VKR192"/>
      <c r="VKS192"/>
      <c r="VKT192"/>
      <c r="VKU192"/>
      <c r="VKV192"/>
      <c r="VKW192"/>
      <c r="VKX192"/>
      <c r="VKY192"/>
      <c r="VKZ192"/>
      <c r="VLA192"/>
      <c r="VLB192"/>
      <c r="VLC192"/>
      <c r="VLD192"/>
      <c r="VLE192"/>
      <c r="VLF192"/>
      <c r="VLG192"/>
      <c r="VLH192"/>
      <c r="VLI192"/>
      <c r="VLJ192"/>
      <c r="VLK192"/>
      <c r="VLL192"/>
      <c r="VLM192"/>
      <c r="VLN192"/>
      <c r="VLO192"/>
      <c r="VLP192"/>
      <c r="VLQ192"/>
      <c r="VLR192"/>
      <c r="VLS192"/>
      <c r="VLT192"/>
      <c r="VLU192"/>
      <c r="VLV192"/>
      <c r="VLW192"/>
      <c r="VLX192"/>
      <c r="VLY192"/>
      <c r="VLZ192"/>
      <c r="VMA192"/>
      <c r="VMB192"/>
      <c r="VMC192"/>
      <c r="VMD192"/>
      <c r="VME192"/>
      <c r="VMF192"/>
      <c r="VMG192"/>
      <c r="VMH192"/>
      <c r="VMI192"/>
      <c r="VMJ192"/>
      <c r="VMK192"/>
      <c r="VML192"/>
      <c r="VMM192"/>
      <c r="VMN192"/>
      <c r="VMO192"/>
      <c r="VMP192"/>
      <c r="VMQ192"/>
      <c r="VMR192"/>
      <c r="VMS192"/>
      <c r="VMT192"/>
      <c r="VMU192"/>
      <c r="VMV192"/>
      <c r="VMW192"/>
      <c r="VMX192"/>
      <c r="VMY192"/>
      <c r="VMZ192"/>
      <c r="VNA192"/>
      <c r="VNB192"/>
      <c r="VNC192"/>
      <c r="VND192"/>
      <c r="VNE192"/>
      <c r="VNF192"/>
      <c r="VNG192"/>
      <c r="VNH192"/>
      <c r="VNI192"/>
      <c r="VNJ192"/>
      <c r="VNK192"/>
      <c r="VNL192"/>
      <c r="VNM192"/>
      <c r="VNN192"/>
      <c r="VNO192"/>
      <c r="VNP192"/>
      <c r="VNQ192"/>
      <c r="VNR192"/>
      <c r="VNS192"/>
      <c r="VNT192"/>
      <c r="VNU192"/>
      <c r="VNV192"/>
      <c r="VNW192"/>
      <c r="VNX192"/>
      <c r="VNY192"/>
      <c r="VNZ192"/>
      <c r="VOA192"/>
      <c r="VOB192"/>
      <c r="VOC192"/>
      <c r="VOD192"/>
      <c r="VOE192"/>
      <c r="VOF192"/>
      <c r="VOG192"/>
      <c r="VOH192"/>
      <c r="VOI192"/>
      <c r="VOJ192"/>
      <c r="VOK192"/>
      <c r="VOL192"/>
      <c r="VOM192"/>
      <c r="VON192"/>
      <c r="VOO192"/>
      <c r="VOP192"/>
      <c r="VOQ192"/>
      <c r="VOR192"/>
      <c r="VOS192"/>
      <c r="VOT192"/>
      <c r="VOU192"/>
      <c r="VOV192"/>
      <c r="VOW192"/>
      <c r="VOX192"/>
      <c r="VOY192"/>
      <c r="VOZ192"/>
      <c r="VPA192"/>
      <c r="VPB192"/>
      <c r="VPC192"/>
      <c r="VPD192"/>
      <c r="VPE192"/>
      <c r="VPF192"/>
      <c r="VPG192"/>
      <c r="VPH192"/>
      <c r="VPI192"/>
      <c r="VPJ192"/>
      <c r="VPK192"/>
      <c r="VPL192"/>
      <c r="VPM192"/>
      <c r="VPN192"/>
      <c r="VPO192"/>
      <c r="VPP192"/>
      <c r="VPQ192"/>
      <c r="VPR192"/>
      <c r="VPS192"/>
      <c r="VPT192"/>
      <c r="VPU192"/>
      <c r="VPV192"/>
      <c r="VPW192"/>
      <c r="VPX192"/>
      <c r="VPY192"/>
      <c r="VPZ192"/>
      <c r="VQA192"/>
      <c r="VQB192"/>
      <c r="VQC192"/>
      <c r="VQD192"/>
      <c r="VQE192"/>
      <c r="VQF192"/>
      <c r="VQG192"/>
      <c r="VQH192"/>
      <c r="VQI192"/>
      <c r="VQJ192"/>
      <c r="VQK192"/>
      <c r="VQL192"/>
      <c r="VQM192"/>
      <c r="VQN192"/>
      <c r="VQO192"/>
      <c r="VQP192"/>
      <c r="VQQ192"/>
      <c r="VQR192"/>
      <c r="VQS192"/>
      <c r="VQT192"/>
      <c r="VQU192"/>
      <c r="VQV192"/>
      <c r="VQW192"/>
      <c r="VQX192"/>
      <c r="VQY192"/>
      <c r="VQZ192"/>
      <c r="VRA192"/>
      <c r="VRB192"/>
      <c r="VRC192"/>
      <c r="VRD192"/>
      <c r="VRE192"/>
      <c r="VRF192"/>
      <c r="VRG192"/>
      <c r="VRH192"/>
      <c r="VRI192"/>
      <c r="VRJ192"/>
      <c r="VRK192"/>
      <c r="VRL192"/>
      <c r="VRM192"/>
      <c r="VRN192"/>
      <c r="VRO192"/>
      <c r="VRP192"/>
      <c r="VRQ192"/>
      <c r="VRR192"/>
      <c r="VRS192"/>
      <c r="VRT192"/>
      <c r="VRU192"/>
      <c r="VRV192"/>
      <c r="VRW192"/>
      <c r="VRX192"/>
      <c r="VRY192"/>
      <c r="VRZ192"/>
      <c r="VSA192"/>
      <c r="VSB192"/>
      <c r="VSC192"/>
      <c r="VSD192"/>
      <c r="VSE192"/>
      <c r="VSF192"/>
      <c r="VSG192"/>
      <c r="VSH192"/>
      <c r="VSI192"/>
      <c r="VSJ192"/>
      <c r="VSK192"/>
      <c r="VSL192"/>
      <c r="VSM192"/>
      <c r="VSN192"/>
      <c r="VSO192"/>
      <c r="VSP192"/>
      <c r="VSQ192"/>
      <c r="VSR192"/>
      <c r="VSS192"/>
      <c r="VST192"/>
      <c r="VSU192"/>
      <c r="VSV192"/>
      <c r="VSW192"/>
      <c r="VSX192"/>
      <c r="VSY192"/>
      <c r="VSZ192"/>
      <c r="VTA192"/>
      <c r="VTB192"/>
      <c r="VTC192"/>
      <c r="VTD192"/>
      <c r="VTE192"/>
      <c r="VTF192"/>
      <c r="VTG192"/>
      <c r="VTH192"/>
      <c r="VTI192"/>
      <c r="VTJ192"/>
      <c r="VTK192"/>
      <c r="VTL192"/>
      <c r="VTM192"/>
      <c r="VTN192"/>
      <c r="VTO192"/>
      <c r="VTP192"/>
      <c r="VTQ192"/>
      <c r="VTR192"/>
      <c r="VTS192"/>
      <c r="VTT192"/>
      <c r="VTU192"/>
      <c r="VTV192"/>
      <c r="VTW192"/>
      <c r="VTX192"/>
      <c r="VTY192"/>
      <c r="VTZ192"/>
      <c r="VUA192"/>
      <c r="VUB192"/>
      <c r="VUC192"/>
      <c r="VUD192"/>
      <c r="VUE192"/>
      <c r="VUF192"/>
      <c r="VUG192"/>
      <c r="VUH192"/>
      <c r="VUI192"/>
      <c r="VUJ192"/>
      <c r="VUK192"/>
      <c r="VUL192"/>
      <c r="VUM192"/>
      <c r="VUN192"/>
      <c r="VUO192"/>
      <c r="VUP192"/>
      <c r="VUQ192"/>
      <c r="VUR192"/>
      <c r="VUS192"/>
      <c r="VUT192"/>
      <c r="VUU192"/>
      <c r="VUV192"/>
      <c r="VUW192"/>
      <c r="VUX192"/>
      <c r="VUY192"/>
      <c r="VUZ192"/>
      <c r="VVA192"/>
      <c r="VVB192"/>
      <c r="VVC192"/>
      <c r="VVD192"/>
      <c r="VVE192"/>
      <c r="VVF192"/>
      <c r="VVG192"/>
      <c r="VVH192"/>
      <c r="VVI192"/>
      <c r="VVJ192"/>
      <c r="VVK192"/>
      <c r="VVL192"/>
      <c r="VVM192"/>
      <c r="VVN192"/>
      <c r="VVO192"/>
      <c r="VVP192"/>
      <c r="VVQ192"/>
      <c r="VVR192"/>
      <c r="VVS192"/>
      <c r="VVT192"/>
      <c r="VVU192"/>
      <c r="VVV192"/>
      <c r="VVW192"/>
      <c r="VVX192"/>
      <c r="VVY192"/>
      <c r="VVZ192"/>
      <c r="VWA192"/>
      <c r="VWB192"/>
      <c r="VWC192"/>
      <c r="VWD192"/>
      <c r="VWE192"/>
      <c r="VWF192"/>
      <c r="VWG192"/>
      <c r="VWH192"/>
      <c r="VWI192"/>
      <c r="VWJ192"/>
      <c r="VWK192"/>
      <c r="VWL192"/>
      <c r="VWM192"/>
      <c r="VWN192"/>
      <c r="VWO192"/>
      <c r="VWP192"/>
      <c r="VWQ192"/>
      <c r="VWR192"/>
      <c r="VWS192"/>
      <c r="VWT192"/>
      <c r="VWU192"/>
      <c r="VWV192"/>
      <c r="VWW192"/>
      <c r="VWX192"/>
      <c r="VWY192"/>
      <c r="VWZ192"/>
      <c r="VXA192"/>
      <c r="VXB192"/>
      <c r="VXC192"/>
      <c r="VXD192"/>
      <c r="VXE192"/>
      <c r="VXF192"/>
      <c r="VXG192"/>
      <c r="VXH192"/>
      <c r="VXI192"/>
      <c r="VXJ192"/>
      <c r="VXK192"/>
      <c r="VXL192"/>
      <c r="VXM192"/>
      <c r="VXN192"/>
      <c r="VXO192"/>
      <c r="VXP192"/>
      <c r="VXQ192"/>
      <c r="VXR192"/>
      <c r="VXS192"/>
      <c r="VXT192"/>
      <c r="VXU192"/>
      <c r="VXV192"/>
      <c r="VXW192"/>
      <c r="VXX192"/>
      <c r="VXY192"/>
      <c r="VXZ192"/>
      <c r="VYA192"/>
      <c r="VYB192"/>
      <c r="VYC192"/>
      <c r="VYD192"/>
      <c r="VYE192"/>
      <c r="VYF192"/>
      <c r="VYG192"/>
      <c r="VYH192"/>
      <c r="VYI192"/>
      <c r="VYJ192"/>
      <c r="VYK192"/>
      <c r="VYL192"/>
      <c r="VYM192"/>
      <c r="VYN192"/>
      <c r="VYO192"/>
      <c r="VYP192"/>
      <c r="VYQ192"/>
      <c r="VYR192"/>
      <c r="VYS192"/>
      <c r="VYT192"/>
      <c r="VYU192"/>
      <c r="VYV192"/>
      <c r="VYW192"/>
      <c r="VYX192"/>
      <c r="VYY192"/>
      <c r="VYZ192"/>
      <c r="VZA192"/>
      <c r="VZB192"/>
      <c r="VZC192"/>
      <c r="VZD192"/>
      <c r="VZE192"/>
      <c r="VZF192"/>
      <c r="VZG192"/>
      <c r="VZH192"/>
      <c r="VZI192"/>
      <c r="VZJ192"/>
      <c r="VZK192"/>
      <c r="VZL192"/>
      <c r="VZM192"/>
      <c r="VZN192"/>
      <c r="VZO192"/>
      <c r="VZP192"/>
      <c r="VZQ192"/>
      <c r="VZR192"/>
      <c r="VZS192"/>
      <c r="VZT192"/>
      <c r="VZU192"/>
      <c r="VZV192"/>
      <c r="VZW192"/>
      <c r="VZX192"/>
      <c r="VZY192"/>
      <c r="VZZ192"/>
      <c r="WAA192"/>
      <c r="WAB192"/>
      <c r="WAC192"/>
      <c r="WAD192"/>
      <c r="WAE192"/>
      <c r="WAF192"/>
      <c r="WAG192"/>
      <c r="WAH192"/>
      <c r="WAI192"/>
      <c r="WAJ192"/>
      <c r="WAK192"/>
      <c r="WAL192"/>
      <c r="WAM192"/>
      <c r="WAN192"/>
      <c r="WAO192"/>
      <c r="WAP192"/>
      <c r="WAQ192"/>
      <c r="WAR192"/>
      <c r="WAS192"/>
      <c r="WAT192"/>
      <c r="WAU192"/>
      <c r="WAV192"/>
      <c r="WAW192"/>
      <c r="WAX192"/>
      <c r="WAY192"/>
      <c r="WAZ192"/>
      <c r="WBA192"/>
      <c r="WBB192"/>
      <c r="WBC192"/>
      <c r="WBD192"/>
      <c r="WBE192"/>
      <c r="WBF192"/>
      <c r="WBG192"/>
      <c r="WBH192"/>
      <c r="WBI192"/>
      <c r="WBJ192"/>
      <c r="WBK192"/>
      <c r="WBL192"/>
      <c r="WBM192"/>
      <c r="WBN192"/>
      <c r="WBO192"/>
      <c r="WBP192"/>
      <c r="WBQ192"/>
      <c r="WBR192"/>
      <c r="WBS192"/>
      <c r="WBT192"/>
      <c r="WBU192"/>
      <c r="WBV192"/>
      <c r="WBW192"/>
      <c r="WBX192"/>
      <c r="WBY192"/>
      <c r="WBZ192"/>
      <c r="WCA192"/>
      <c r="WCB192"/>
      <c r="WCC192"/>
      <c r="WCD192"/>
      <c r="WCE192"/>
      <c r="WCF192"/>
      <c r="WCG192"/>
      <c r="WCH192"/>
      <c r="WCI192"/>
      <c r="WCJ192"/>
      <c r="WCK192"/>
      <c r="WCL192"/>
      <c r="WCM192"/>
      <c r="WCN192"/>
      <c r="WCO192"/>
      <c r="WCP192"/>
      <c r="WCQ192"/>
      <c r="WCR192"/>
      <c r="WCS192"/>
      <c r="WCT192"/>
      <c r="WCU192"/>
      <c r="WCV192"/>
      <c r="WCW192"/>
      <c r="WCX192"/>
      <c r="WCY192"/>
      <c r="WCZ192"/>
      <c r="WDA192"/>
      <c r="WDB192"/>
      <c r="WDC192"/>
      <c r="WDD192"/>
      <c r="WDE192"/>
      <c r="WDF192"/>
      <c r="WDG192"/>
      <c r="WDH192"/>
      <c r="WDI192"/>
      <c r="WDJ192"/>
      <c r="WDK192"/>
      <c r="WDL192"/>
      <c r="WDM192"/>
      <c r="WDN192"/>
      <c r="WDO192"/>
      <c r="WDP192"/>
      <c r="WDQ192"/>
      <c r="WDR192"/>
      <c r="WDS192"/>
      <c r="WDT192"/>
      <c r="WDU192"/>
      <c r="WDV192"/>
      <c r="WDW192"/>
      <c r="WDX192"/>
      <c r="WDY192"/>
      <c r="WDZ192"/>
      <c r="WEA192"/>
      <c r="WEB192"/>
      <c r="WEC192"/>
      <c r="WED192"/>
      <c r="WEE192"/>
      <c r="WEF192"/>
      <c r="WEG192"/>
      <c r="WEH192"/>
      <c r="WEI192"/>
      <c r="WEJ192"/>
      <c r="WEK192"/>
      <c r="WEL192"/>
      <c r="WEM192"/>
      <c r="WEN192"/>
      <c r="WEO192"/>
      <c r="WEP192"/>
      <c r="WEQ192"/>
      <c r="WER192"/>
      <c r="WES192"/>
      <c r="WET192"/>
      <c r="WEU192"/>
      <c r="WEV192"/>
      <c r="WEW192"/>
      <c r="WEX192"/>
      <c r="WEY192"/>
      <c r="WEZ192"/>
      <c r="WFA192"/>
      <c r="WFB192"/>
      <c r="WFC192"/>
      <c r="WFD192"/>
      <c r="WFE192"/>
      <c r="WFF192"/>
      <c r="WFG192"/>
      <c r="WFH192"/>
      <c r="WFI192"/>
      <c r="WFJ192"/>
      <c r="WFK192"/>
      <c r="WFL192"/>
      <c r="WFM192"/>
      <c r="WFN192"/>
      <c r="WFO192"/>
      <c r="WFP192"/>
      <c r="WFQ192"/>
      <c r="WFR192"/>
      <c r="WFS192"/>
      <c r="WFT192"/>
      <c r="WFU192"/>
      <c r="WFV192"/>
      <c r="WFW192"/>
      <c r="WFX192"/>
      <c r="WFY192"/>
      <c r="WFZ192"/>
      <c r="WGA192"/>
      <c r="WGB192"/>
      <c r="WGC192"/>
      <c r="WGD192"/>
      <c r="WGE192"/>
      <c r="WGF192"/>
      <c r="WGG192"/>
      <c r="WGH192"/>
      <c r="WGI192"/>
      <c r="WGJ192"/>
      <c r="WGK192"/>
      <c r="WGL192"/>
      <c r="WGM192"/>
      <c r="WGN192"/>
      <c r="WGO192"/>
      <c r="WGP192"/>
      <c r="WGQ192"/>
      <c r="WGR192"/>
      <c r="WGS192"/>
      <c r="WGT192"/>
      <c r="WGU192"/>
      <c r="WGV192"/>
      <c r="WGW192"/>
      <c r="WGX192"/>
      <c r="WGY192"/>
      <c r="WGZ192"/>
      <c r="WHA192"/>
      <c r="WHB192"/>
      <c r="WHC192"/>
      <c r="WHD192"/>
      <c r="WHE192"/>
      <c r="WHF192"/>
      <c r="WHG192"/>
      <c r="WHH192"/>
      <c r="WHI192"/>
      <c r="WHJ192"/>
      <c r="WHK192"/>
      <c r="WHL192"/>
      <c r="WHM192"/>
      <c r="WHN192"/>
      <c r="WHO192"/>
      <c r="WHP192"/>
      <c r="WHQ192"/>
      <c r="WHR192"/>
      <c r="WHS192"/>
      <c r="WHT192"/>
      <c r="WHU192"/>
      <c r="WHV192"/>
      <c r="WHW192"/>
      <c r="WHX192"/>
      <c r="WHY192"/>
      <c r="WHZ192"/>
      <c r="WIA192"/>
      <c r="WIB192"/>
      <c r="WIC192"/>
      <c r="WID192"/>
      <c r="WIE192"/>
      <c r="WIF192"/>
      <c r="WIG192"/>
      <c r="WIH192"/>
      <c r="WII192"/>
      <c r="WIJ192"/>
      <c r="WIK192"/>
      <c r="WIL192"/>
      <c r="WIM192"/>
      <c r="WIN192"/>
      <c r="WIO192"/>
      <c r="WIP192"/>
      <c r="WIQ192"/>
      <c r="WIR192"/>
      <c r="WIS192"/>
      <c r="WIT192"/>
      <c r="WIU192"/>
      <c r="WIV192"/>
      <c r="WIW192"/>
      <c r="WIX192"/>
      <c r="WIY192"/>
      <c r="WIZ192"/>
      <c r="WJA192"/>
      <c r="WJB192"/>
      <c r="WJC192"/>
      <c r="WJD192"/>
      <c r="WJE192"/>
      <c r="WJF192"/>
      <c r="WJG192"/>
      <c r="WJH192"/>
      <c r="WJI192"/>
      <c r="WJJ192"/>
      <c r="WJK192"/>
      <c r="WJL192"/>
      <c r="WJM192"/>
      <c r="WJN192"/>
      <c r="WJO192"/>
      <c r="WJP192"/>
      <c r="WJQ192"/>
      <c r="WJR192"/>
      <c r="WJS192"/>
      <c r="WJT192"/>
      <c r="WJU192"/>
      <c r="WJV192"/>
      <c r="WJW192"/>
      <c r="WJX192"/>
      <c r="WJY192"/>
      <c r="WJZ192"/>
      <c r="WKA192"/>
      <c r="WKB192"/>
      <c r="WKC192"/>
      <c r="WKD192"/>
      <c r="WKE192"/>
      <c r="WKF192"/>
      <c r="WKG192"/>
      <c r="WKH192"/>
      <c r="WKI192"/>
      <c r="WKJ192"/>
      <c r="WKK192"/>
      <c r="WKL192"/>
      <c r="WKM192"/>
      <c r="WKN192"/>
      <c r="WKO192"/>
      <c r="WKP192"/>
      <c r="WKQ192"/>
      <c r="WKR192"/>
      <c r="WKS192"/>
      <c r="WKT192"/>
      <c r="WKU192"/>
      <c r="WKV192"/>
      <c r="WKW192"/>
      <c r="WKX192"/>
      <c r="WKY192"/>
      <c r="WKZ192"/>
      <c r="WLA192"/>
      <c r="WLB192"/>
      <c r="WLC192"/>
      <c r="WLD192"/>
      <c r="WLE192"/>
      <c r="WLF192"/>
      <c r="WLG192"/>
      <c r="WLH192"/>
      <c r="WLI192"/>
      <c r="WLJ192"/>
      <c r="WLK192"/>
      <c r="WLL192"/>
      <c r="WLM192"/>
      <c r="WLN192"/>
      <c r="WLO192"/>
      <c r="WLP192"/>
      <c r="WLQ192"/>
      <c r="WLR192"/>
      <c r="WLS192"/>
      <c r="WLT192"/>
      <c r="WLU192"/>
      <c r="WLV192"/>
      <c r="WLW192"/>
      <c r="WLX192"/>
      <c r="WLY192"/>
      <c r="WLZ192"/>
      <c r="WMA192"/>
      <c r="WMB192"/>
      <c r="WMC192"/>
      <c r="WMD192"/>
      <c r="WME192"/>
      <c r="WMF192"/>
      <c r="WMG192"/>
      <c r="WMH192"/>
      <c r="WMI192"/>
      <c r="WMJ192"/>
      <c r="WMK192"/>
      <c r="WML192"/>
      <c r="WMM192"/>
      <c r="WMN192"/>
      <c r="WMO192"/>
      <c r="WMP192"/>
      <c r="WMQ192"/>
      <c r="WMR192"/>
      <c r="WMS192"/>
      <c r="WMT192"/>
      <c r="WMU192"/>
      <c r="WMV192"/>
      <c r="WMW192"/>
      <c r="WMX192"/>
      <c r="WMY192"/>
      <c r="WMZ192"/>
      <c r="WNA192"/>
      <c r="WNB192"/>
      <c r="WNC192"/>
      <c r="WND192"/>
      <c r="WNE192"/>
      <c r="WNF192"/>
      <c r="WNG192"/>
      <c r="WNH192"/>
      <c r="WNI192"/>
      <c r="WNJ192"/>
      <c r="WNK192"/>
      <c r="WNL192"/>
      <c r="WNM192"/>
      <c r="WNN192"/>
      <c r="WNO192"/>
      <c r="WNP192"/>
      <c r="WNQ192"/>
      <c r="WNR192"/>
      <c r="WNS192"/>
      <c r="WNT192"/>
      <c r="WNU192"/>
      <c r="WNV192"/>
      <c r="WNW192"/>
      <c r="WNX192"/>
      <c r="WNY192"/>
      <c r="WNZ192"/>
      <c r="WOA192"/>
      <c r="WOB192"/>
      <c r="WOC192"/>
      <c r="WOD192"/>
      <c r="WOE192"/>
      <c r="WOF192"/>
      <c r="WOG192"/>
      <c r="WOH192"/>
      <c r="WOI192"/>
      <c r="WOJ192"/>
      <c r="WOK192"/>
      <c r="WOL192"/>
      <c r="WOM192"/>
      <c r="WON192"/>
      <c r="WOO192"/>
      <c r="WOP192"/>
      <c r="WOQ192"/>
      <c r="WOR192"/>
      <c r="WOS192"/>
      <c r="WOT192"/>
      <c r="WOU192"/>
      <c r="WOV192"/>
      <c r="WOW192"/>
      <c r="WOX192"/>
      <c r="WOY192"/>
      <c r="WOZ192"/>
      <c r="WPA192"/>
      <c r="WPB192"/>
      <c r="WPC192"/>
      <c r="WPD192"/>
      <c r="WPE192"/>
      <c r="WPF192"/>
      <c r="WPG192"/>
      <c r="WPH192"/>
      <c r="WPI192"/>
      <c r="WPJ192"/>
      <c r="WPK192"/>
      <c r="WPL192"/>
      <c r="WPM192"/>
      <c r="WPN192"/>
      <c r="WPO192"/>
      <c r="WPP192"/>
      <c r="WPQ192"/>
      <c r="WPR192"/>
      <c r="WPS192"/>
      <c r="WPT192"/>
      <c r="WPU192"/>
      <c r="WPV192"/>
      <c r="WPW192"/>
      <c r="WPX192"/>
      <c r="WPY192"/>
      <c r="WPZ192"/>
      <c r="WQA192"/>
      <c r="WQB192"/>
      <c r="WQC192"/>
      <c r="WQD192"/>
      <c r="WQE192"/>
      <c r="WQF192"/>
      <c r="WQG192"/>
      <c r="WQH192"/>
      <c r="WQI192"/>
      <c r="WQJ192"/>
      <c r="WQK192"/>
      <c r="WQL192"/>
      <c r="WQM192"/>
      <c r="WQN192"/>
      <c r="WQO192"/>
      <c r="WQP192"/>
      <c r="WQQ192"/>
      <c r="WQR192"/>
      <c r="WQS192"/>
      <c r="WQT192"/>
      <c r="WQU192"/>
      <c r="WQV192"/>
      <c r="WQW192"/>
      <c r="WQX192"/>
      <c r="WQY192"/>
      <c r="WQZ192"/>
      <c r="WRA192"/>
      <c r="WRB192"/>
      <c r="WRC192"/>
      <c r="WRD192"/>
      <c r="WRE192"/>
      <c r="WRF192"/>
      <c r="WRG192"/>
      <c r="WRH192"/>
      <c r="WRI192"/>
      <c r="WRJ192"/>
      <c r="WRK192"/>
      <c r="WRL192"/>
      <c r="WRM192"/>
      <c r="WRN192"/>
      <c r="WRO192"/>
      <c r="WRP192"/>
      <c r="WRQ192"/>
      <c r="WRR192"/>
      <c r="WRS192"/>
      <c r="WRT192"/>
      <c r="WRU192"/>
      <c r="WRV192"/>
      <c r="WRW192"/>
      <c r="WRX192"/>
      <c r="WRY192"/>
      <c r="WRZ192"/>
      <c r="WSA192"/>
      <c r="WSB192"/>
      <c r="WSC192"/>
      <c r="WSD192"/>
      <c r="WSE192"/>
      <c r="WSF192"/>
      <c r="WSG192"/>
      <c r="WSH192"/>
      <c r="WSI192"/>
      <c r="WSJ192"/>
      <c r="WSK192"/>
      <c r="WSL192"/>
      <c r="WSM192"/>
      <c r="WSN192"/>
      <c r="WSO192"/>
      <c r="WSP192"/>
      <c r="WSQ192"/>
      <c r="WSR192"/>
      <c r="WSS192"/>
      <c r="WST192"/>
      <c r="WSU192"/>
      <c r="WSV192"/>
      <c r="WSW192"/>
      <c r="WSX192"/>
      <c r="WSY192"/>
      <c r="WSZ192"/>
      <c r="WTA192"/>
      <c r="WTB192"/>
      <c r="WTC192"/>
      <c r="WTD192"/>
      <c r="WTE192"/>
      <c r="WTF192"/>
      <c r="WTG192"/>
      <c r="WTH192"/>
      <c r="WTI192"/>
      <c r="WTJ192"/>
      <c r="WTK192"/>
      <c r="WTL192"/>
      <c r="WTM192"/>
      <c r="WTN192"/>
      <c r="WTO192"/>
      <c r="WTP192"/>
      <c r="WTQ192"/>
      <c r="WTR192"/>
      <c r="WTS192"/>
      <c r="WTT192"/>
      <c r="WTU192"/>
      <c r="WTV192"/>
      <c r="WTW192"/>
      <c r="WTX192"/>
      <c r="WTY192"/>
      <c r="WTZ192"/>
      <c r="WUA192"/>
      <c r="WUB192"/>
      <c r="WUC192"/>
      <c r="WUD192"/>
      <c r="WUE192"/>
      <c r="WUF192"/>
      <c r="WUG192"/>
      <c r="WUH192"/>
      <c r="WUI192"/>
      <c r="WUJ192"/>
      <c r="WUK192"/>
      <c r="WUL192"/>
      <c r="WUM192"/>
      <c r="WUN192"/>
      <c r="WUO192"/>
      <c r="WUP192"/>
      <c r="WUQ192"/>
      <c r="WUR192"/>
      <c r="WUS192"/>
      <c r="WUT192"/>
      <c r="WUU192"/>
      <c r="WUV192"/>
      <c r="WUW192"/>
      <c r="WUX192"/>
      <c r="WUY192"/>
      <c r="WUZ192"/>
      <c r="WVA192"/>
      <c r="WVB192"/>
      <c r="WVC192"/>
      <c r="WVD192"/>
      <c r="WVE192"/>
      <c r="WVF192"/>
      <c r="WVG192"/>
      <c r="WVH192"/>
      <c r="WVI192"/>
      <c r="WVJ192"/>
      <c r="WVK192"/>
      <c r="WVL192"/>
      <c r="WVM192"/>
      <c r="WVN192"/>
      <c r="WVO192"/>
      <c r="WVP192"/>
      <c r="WVQ192"/>
      <c r="WVR192"/>
      <c r="WVS192"/>
      <c r="WVT192"/>
      <c r="WVU192"/>
      <c r="WVV192"/>
      <c r="WVW192"/>
      <c r="WVX192"/>
      <c r="WVY192"/>
      <c r="WVZ192"/>
      <c r="WWA192"/>
      <c r="WWB192"/>
      <c r="WWC192"/>
      <c r="WWD192"/>
      <c r="WWE192"/>
      <c r="WWF192"/>
      <c r="WWG192"/>
      <c r="WWH192"/>
      <c r="WWI192"/>
      <c r="WWJ192"/>
      <c r="WWK192"/>
      <c r="WWL192"/>
      <c r="WWM192"/>
      <c r="WWN192"/>
      <c r="WWO192"/>
      <c r="WWP192"/>
      <c r="WWQ192"/>
      <c r="WWR192"/>
      <c r="WWS192"/>
      <c r="WWT192"/>
      <c r="WWU192"/>
      <c r="WWV192"/>
      <c r="WWW192"/>
      <c r="WWX192"/>
      <c r="WWY192"/>
      <c r="WWZ192"/>
      <c r="WXA192"/>
      <c r="WXB192"/>
      <c r="WXC192"/>
      <c r="WXD192"/>
      <c r="WXE192"/>
      <c r="WXF192"/>
      <c r="WXG192"/>
      <c r="WXH192"/>
      <c r="WXI192"/>
      <c r="WXJ192"/>
      <c r="WXK192"/>
      <c r="WXL192"/>
      <c r="WXM192"/>
      <c r="WXN192"/>
      <c r="WXO192"/>
      <c r="WXP192"/>
      <c r="WXQ192"/>
      <c r="WXR192"/>
      <c r="WXS192"/>
      <c r="WXT192"/>
      <c r="WXU192"/>
      <c r="WXV192"/>
      <c r="WXW192"/>
      <c r="WXX192"/>
      <c r="WXY192"/>
      <c r="WXZ192"/>
      <c r="WYA192"/>
      <c r="WYB192"/>
      <c r="WYC192"/>
      <c r="WYD192"/>
      <c r="WYE192"/>
      <c r="WYF192"/>
      <c r="WYG192"/>
      <c r="WYH192"/>
      <c r="WYI192"/>
      <c r="WYJ192"/>
      <c r="WYK192"/>
      <c r="WYL192"/>
      <c r="WYM192"/>
      <c r="WYN192"/>
      <c r="WYO192"/>
      <c r="WYP192"/>
      <c r="WYQ192"/>
      <c r="WYR192"/>
      <c r="WYS192"/>
      <c r="WYT192"/>
      <c r="WYU192"/>
      <c r="WYV192"/>
      <c r="WYW192"/>
      <c r="WYX192"/>
      <c r="WYY192"/>
      <c r="WYZ192"/>
      <c r="WZA192"/>
      <c r="WZB192"/>
      <c r="WZC192"/>
      <c r="WZD192"/>
      <c r="WZE192"/>
      <c r="WZF192"/>
      <c r="WZG192"/>
      <c r="WZH192"/>
      <c r="WZI192"/>
      <c r="WZJ192"/>
      <c r="WZK192"/>
      <c r="WZL192"/>
      <c r="WZM192"/>
      <c r="WZN192"/>
      <c r="WZO192"/>
      <c r="WZP192"/>
      <c r="WZQ192"/>
      <c r="WZR192"/>
      <c r="WZS192"/>
      <c r="WZT192"/>
      <c r="WZU192"/>
      <c r="WZV192"/>
      <c r="WZW192"/>
      <c r="WZX192"/>
      <c r="WZY192"/>
      <c r="WZZ192"/>
      <c r="XAA192"/>
      <c r="XAB192"/>
      <c r="XAC192"/>
      <c r="XAD192"/>
      <c r="XAE192"/>
      <c r="XAF192"/>
      <c r="XAG192"/>
      <c r="XAH192"/>
      <c r="XAI192"/>
      <c r="XAJ192"/>
      <c r="XAK192"/>
      <c r="XAL192"/>
      <c r="XAM192"/>
      <c r="XAN192"/>
      <c r="XAO192"/>
      <c r="XAP192"/>
      <c r="XAQ192"/>
      <c r="XAR192"/>
      <c r="XAS192"/>
      <c r="XAT192"/>
      <c r="XAU192"/>
      <c r="XAV192"/>
      <c r="XAW192"/>
      <c r="XAX192"/>
      <c r="XAY192"/>
      <c r="XAZ192"/>
      <c r="XBA192"/>
      <c r="XBB192"/>
      <c r="XBC192"/>
      <c r="XBD192"/>
      <c r="XBE192"/>
      <c r="XBF192"/>
      <c r="XBG192"/>
      <c r="XBH192"/>
      <c r="XBI192"/>
      <c r="XBJ192"/>
      <c r="XBK192"/>
      <c r="XBL192"/>
      <c r="XBM192"/>
      <c r="XBN192"/>
      <c r="XBO192"/>
      <c r="XBP192"/>
      <c r="XBQ192"/>
      <c r="XBR192"/>
      <c r="XBS192"/>
      <c r="XBT192"/>
      <c r="XBU192"/>
      <c r="XBV192"/>
      <c r="XBW192"/>
      <c r="XBX192"/>
      <c r="XBY192"/>
      <c r="XBZ192"/>
      <c r="XCA192"/>
      <c r="XCB192"/>
      <c r="XCC192"/>
      <c r="XCD192"/>
      <c r="XCE192"/>
      <c r="XCF192"/>
      <c r="XCG192"/>
      <c r="XCH192"/>
      <c r="XCI192"/>
      <c r="XCJ192"/>
      <c r="XCK192"/>
      <c r="XCL192"/>
      <c r="XCM192"/>
      <c r="XCN192"/>
      <c r="XCO192"/>
      <c r="XCP192"/>
      <c r="XCQ192"/>
      <c r="XCR192"/>
      <c r="XCS192"/>
      <c r="XCT192"/>
      <c r="XCU192"/>
      <c r="XCV192"/>
      <c r="XCW192"/>
      <c r="XCX192"/>
      <c r="XCY192"/>
      <c r="XCZ192"/>
      <c r="XDA192"/>
      <c r="XDB192"/>
      <c r="XDC192"/>
      <c r="XDD192"/>
      <c r="XDE192"/>
      <c r="XDF192"/>
      <c r="XDG192"/>
      <c r="XDH192"/>
      <c r="XDI192"/>
      <c r="XDJ192"/>
      <c r="XDK192"/>
      <c r="XDL192"/>
      <c r="XDM192"/>
      <c r="XDN192"/>
      <c r="XDO192"/>
      <c r="XDP192"/>
      <c r="XDQ192"/>
      <c r="XDR192"/>
      <c r="XDS192"/>
      <c r="XDT192"/>
      <c r="XDU192"/>
      <c r="XDV192"/>
      <c r="XDW192"/>
      <c r="XDX192"/>
      <c r="XDY192"/>
      <c r="XDZ192"/>
      <c r="XEA192"/>
      <c r="XEB192"/>
      <c r="XEC192"/>
      <c r="XED192"/>
      <c r="XEE192"/>
      <c r="XEF192"/>
      <c r="XEG192"/>
      <c r="XEH192"/>
      <c r="XEI192"/>
      <c r="XEJ192"/>
      <c r="XEK192"/>
      <c r="XEL192"/>
      <c r="XEM192"/>
      <c r="XEN192"/>
      <c r="XEO192"/>
      <c r="XEP192"/>
      <c r="XEQ192"/>
      <c r="XER192"/>
      <c r="XES192"/>
      <c r="XET192"/>
      <c r="XEU192"/>
      <c r="XEV192"/>
      <c r="XEW192"/>
      <c r="XEX192"/>
      <c r="XEY192"/>
      <c r="XEZ192"/>
      <c r="XFA192"/>
      <c r="XFB192"/>
      <c r="XFC192"/>
      <c r="XFD192"/>
    </row>
    <row r="193" spans="1:16384" s="67" customFormat="1" x14ac:dyDescent="0.25">
      <c r="A193" s="225"/>
      <c r="B193" s="224" t="s">
        <v>3</v>
      </c>
      <c r="C193" s="224" t="s">
        <v>138</v>
      </c>
      <c r="D193" s="224" t="s">
        <v>3</v>
      </c>
      <c r="E193" s="224" t="s">
        <v>138</v>
      </c>
      <c r="F193" s="224" t="s">
        <v>3</v>
      </c>
      <c r="G193" s="224" t="s">
        <v>138</v>
      </c>
      <c r="H193" s="224" t="s">
        <v>3</v>
      </c>
      <c r="I193" s="224" t="s">
        <v>138</v>
      </c>
      <c r="J193" s="224" t="s">
        <v>3</v>
      </c>
      <c r="K193" s="224" t="s">
        <v>138</v>
      </c>
      <c r="L193" s="224" t="s">
        <v>3</v>
      </c>
      <c r="M193" s="224" t="s">
        <v>138</v>
      </c>
      <c r="N193" s="224" t="s">
        <v>3</v>
      </c>
      <c r="O193" s="224" t="s">
        <v>138</v>
      </c>
      <c r="P193" s="224" t="s">
        <v>3</v>
      </c>
      <c r="Q193" s="224" t="s">
        <v>138</v>
      </c>
      <c r="R193" s="224" t="s">
        <v>3</v>
      </c>
      <c r="S193" s="224" t="s">
        <v>138</v>
      </c>
      <c r="T193" s="224" t="s">
        <v>3</v>
      </c>
      <c r="U193" s="224" t="s">
        <v>138</v>
      </c>
      <c r="V193" s="224" t="s">
        <v>3</v>
      </c>
      <c r="W193" s="224" t="s">
        <v>138</v>
      </c>
      <c r="X193" s="224" t="s">
        <v>3</v>
      </c>
      <c r="Y193" s="224" t="s">
        <v>138</v>
      </c>
      <c r="Z193" s="224" t="s">
        <v>3</v>
      </c>
      <c r="AA193" s="224" t="s">
        <v>138</v>
      </c>
      <c r="AB193" s="224" t="s">
        <v>3</v>
      </c>
      <c r="AC193" s="224" t="s">
        <v>138</v>
      </c>
      <c r="AD193" s="224" t="s">
        <v>3</v>
      </c>
      <c r="AE193" s="224" t="s">
        <v>138</v>
      </c>
      <c r="AF193" s="224" t="s">
        <v>3</v>
      </c>
      <c r="AG193" s="224" t="s">
        <v>138</v>
      </c>
      <c r="AH193" s="224" t="s">
        <v>3</v>
      </c>
      <c r="AI193" s="224" t="s">
        <v>138</v>
      </c>
      <c r="AJ193" s="224" t="s">
        <v>3</v>
      </c>
      <c r="AK193" s="224" t="s">
        <v>138</v>
      </c>
      <c r="AL193" s="224" t="s">
        <v>3</v>
      </c>
      <c r="AM193" s="224" t="s">
        <v>138</v>
      </c>
      <c r="AN193" s="224" t="s">
        <v>3</v>
      </c>
      <c r="AO193" s="224" t="s">
        <v>138</v>
      </c>
      <c r="AP193" s="224" t="s">
        <v>3</v>
      </c>
      <c r="AQ193" s="224" t="s">
        <v>138</v>
      </c>
      <c r="AR193" s="224" t="s">
        <v>3</v>
      </c>
      <c r="AS193" s="224" t="s">
        <v>138</v>
      </c>
      <c r="AT193" s="224" t="s">
        <v>3</v>
      </c>
      <c r="AU193" s="224" t="s">
        <v>138</v>
      </c>
      <c r="AV193" s="224" t="s">
        <v>3</v>
      </c>
      <c r="AW193" s="224" t="s">
        <v>138</v>
      </c>
      <c r="AX193" s="224" t="s">
        <v>3</v>
      </c>
      <c r="AY193" s="224" t="s">
        <v>138</v>
      </c>
      <c r="AZ193" s="224" t="s">
        <v>3</v>
      </c>
      <c r="BA193" s="224" t="s">
        <v>138</v>
      </c>
      <c r="BB193" s="224" t="s">
        <v>3</v>
      </c>
      <c r="BC193" s="224" t="s">
        <v>138</v>
      </c>
      <c r="BD193" s="224" t="s">
        <v>3</v>
      </c>
      <c r="BE193" s="224" t="s">
        <v>138</v>
      </c>
      <c r="BF193" s="224" t="s">
        <v>3</v>
      </c>
      <c r="BG193" s="224" t="s">
        <v>138</v>
      </c>
      <c r="BH193" s="224" t="s">
        <v>3</v>
      </c>
      <c r="BI193" s="224" t="s">
        <v>138</v>
      </c>
      <c r="BJ193" s="224" t="s">
        <v>3</v>
      </c>
      <c r="BK193" s="224" t="s">
        <v>138</v>
      </c>
      <c r="BL193" s="224" t="s">
        <v>3</v>
      </c>
      <c r="BM193" s="224" t="s">
        <v>138</v>
      </c>
      <c r="BN193" s="224" t="s">
        <v>3</v>
      </c>
      <c r="BO193" s="224" t="s">
        <v>138</v>
      </c>
      <c r="BP193" s="224" t="s">
        <v>3</v>
      </c>
      <c r="BQ193" s="224" t="s">
        <v>138</v>
      </c>
      <c r="BR193" s="224" t="s">
        <v>3</v>
      </c>
      <c r="BS193" s="224" t="s">
        <v>138</v>
      </c>
      <c r="BT193" s="224" t="s">
        <v>3</v>
      </c>
      <c r="BU193" s="224" t="s">
        <v>138</v>
      </c>
      <c r="BV193" s="224" t="s">
        <v>3</v>
      </c>
      <c r="BW193" s="224" t="s">
        <v>138</v>
      </c>
      <c r="BX193" s="224" t="s">
        <v>3</v>
      </c>
      <c r="BY193" s="224" t="s">
        <v>138</v>
      </c>
      <c r="BZ193" s="224" t="s">
        <v>3</v>
      </c>
      <c r="CA193" s="224" t="s">
        <v>138</v>
      </c>
      <c r="CB193" s="224" t="s">
        <v>3</v>
      </c>
      <c r="CC193" s="224" t="s">
        <v>138</v>
      </c>
      <c r="CD193" s="224" t="s">
        <v>3</v>
      </c>
      <c r="CE193" s="224" t="s">
        <v>138</v>
      </c>
      <c r="CF193" s="224" t="s">
        <v>3</v>
      </c>
      <c r="CG193" s="224" t="s">
        <v>138</v>
      </c>
      <c r="CH193" s="224" t="s">
        <v>3</v>
      </c>
      <c r="CI193" s="224" t="s">
        <v>138</v>
      </c>
      <c r="CJ193" s="224" t="s">
        <v>3</v>
      </c>
      <c r="CK193" s="224" t="s">
        <v>138</v>
      </c>
      <c r="CL193" s="224" t="s">
        <v>3</v>
      </c>
      <c r="CM193" s="224" t="s">
        <v>138</v>
      </c>
      <c r="CN193" s="224" t="s">
        <v>3</v>
      </c>
      <c r="CO193" s="224" t="s">
        <v>138</v>
      </c>
      <c r="CP193" s="224" t="s">
        <v>3</v>
      </c>
      <c r="CQ193" s="224" t="s">
        <v>138</v>
      </c>
      <c r="CR193" s="224" t="s">
        <v>3</v>
      </c>
      <c r="CS193" s="224" t="s">
        <v>138</v>
      </c>
      <c r="CT193" s="224" t="s">
        <v>3</v>
      </c>
      <c r="CU193" s="224" t="s">
        <v>138</v>
      </c>
      <c r="CV193" s="224" t="s">
        <v>3</v>
      </c>
      <c r="CW193" s="224" t="s">
        <v>138</v>
      </c>
      <c r="CX193" s="224" t="s">
        <v>3</v>
      </c>
      <c r="CY193" s="224" t="s">
        <v>138</v>
      </c>
      <c r="CZ193" s="224" t="s">
        <v>3</v>
      </c>
      <c r="DA193" s="224" t="s">
        <v>138</v>
      </c>
      <c r="DB193" s="224" t="s">
        <v>3</v>
      </c>
      <c r="DC193" s="224" t="s">
        <v>138</v>
      </c>
      <c r="DD193" s="224" t="s">
        <v>3</v>
      </c>
      <c r="DE193" s="224" t="s">
        <v>138</v>
      </c>
      <c r="DF193" s="224" t="s">
        <v>3</v>
      </c>
      <c r="DG193" s="224" t="s">
        <v>138</v>
      </c>
      <c r="DH193" s="224" t="s">
        <v>3</v>
      </c>
      <c r="DI193" s="224" t="s">
        <v>138</v>
      </c>
      <c r="DJ193" s="224" t="s">
        <v>3</v>
      </c>
      <c r="DK193" s="224" t="s">
        <v>138</v>
      </c>
      <c r="DL193" s="224" t="s">
        <v>3</v>
      </c>
      <c r="DM193" s="224" t="s">
        <v>138</v>
      </c>
      <c r="DN193" s="278" t="s">
        <v>3</v>
      </c>
      <c r="DO193" s="279" t="s">
        <v>138</v>
      </c>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c r="AME193"/>
      <c r="AMF193"/>
      <c r="AMG193"/>
      <c r="AMH193"/>
      <c r="AMI193"/>
      <c r="AMJ193"/>
      <c r="AMK193"/>
      <c r="AML193"/>
      <c r="AMM193"/>
      <c r="AMN193"/>
      <c r="AMO193"/>
      <c r="AMP193"/>
      <c r="AMQ193"/>
      <c r="AMR193"/>
      <c r="AMS193"/>
      <c r="AMT193"/>
      <c r="AMU193"/>
      <c r="AMV193"/>
      <c r="AMW193"/>
      <c r="AMX193"/>
      <c r="AMY193"/>
      <c r="AMZ193"/>
      <c r="ANA193"/>
      <c r="ANB193"/>
      <c r="ANC193"/>
      <c r="AND193"/>
      <c r="ANE193"/>
      <c r="ANF193"/>
      <c r="ANG193"/>
      <c r="ANH193"/>
      <c r="ANI193"/>
      <c r="ANJ193"/>
      <c r="ANK193"/>
      <c r="ANL193"/>
      <c r="ANM193"/>
      <c r="ANN193"/>
      <c r="ANO193"/>
      <c r="ANP193"/>
      <c r="ANQ193"/>
      <c r="ANR193"/>
      <c r="ANS193"/>
      <c r="ANT193"/>
      <c r="ANU193"/>
      <c r="ANV193"/>
      <c r="ANW193"/>
      <c r="ANX193"/>
      <c r="ANY193"/>
      <c r="ANZ193"/>
      <c r="AOA193"/>
      <c r="AOB193"/>
      <c r="AOC193"/>
      <c r="AOD193"/>
      <c r="AOE193"/>
      <c r="AOF193"/>
      <c r="AOG193"/>
      <c r="AOH193"/>
      <c r="AOI193"/>
      <c r="AOJ193"/>
      <c r="AOK193"/>
      <c r="AOL193"/>
      <c r="AOM193"/>
      <c r="AON193"/>
      <c r="AOO193"/>
      <c r="AOP193"/>
      <c r="AOQ193"/>
      <c r="AOR193"/>
      <c r="AOS193"/>
      <c r="AOT193"/>
      <c r="AOU193"/>
      <c r="AOV193"/>
      <c r="AOW193"/>
      <c r="AOX193"/>
      <c r="AOY193"/>
      <c r="AOZ193"/>
      <c r="APA193"/>
      <c r="APB193"/>
      <c r="APC193"/>
      <c r="APD193"/>
      <c r="APE193"/>
      <c r="APF193"/>
      <c r="APG193"/>
      <c r="APH193"/>
      <c r="API193"/>
      <c r="APJ193"/>
      <c r="APK193"/>
      <c r="APL193"/>
      <c r="APM193"/>
      <c r="APN193"/>
      <c r="APO193"/>
      <c r="APP193"/>
      <c r="APQ193"/>
      <c r="APR193"/>
      <c r="APS193"/>
      <c r="APT193"/>
      <c r="APU193"/>
      <c r="APV193"/>
      <c r="APW193"/>
      <c r="APX193"/>
      <c r="APY193"/>
      <c r="APZ193"/>
      <c r="AQA193"/>
      <c r="AQB193"/>
      <c r="AQC193"/>
      <c r="AQD193"/>
      <c r="AQE193"/>
      <c r="AQF193"/>
      <c r="AQG193"/>
      <c r="AQH193"/>
      <c r="AQI193"/>
      <c r="AQJ193"/>
      <c r="AQK193"/>
      <c r="AQL193"/>
      <c r="AQM193"/>
      <c r="AQN193"/>
      <c r="AQO193"/>
      <c r="AQP193"/>
      <c r="AQQ193"/>
      <c r="AQR193"/>
      <c r="AQS193"/>
      <c r="AQT193"/>
      <c r="AQU193"/>
      <c r="AQV193"/>
      <c r="AQW193"/>
      <c r="AQX193"/>
      <c r="AQY193"/>
      <c r="AQZ193"/>
      <c r="ARA193"/>
      <c r="ARB193"/>
      <c r="ARC193"/>
      <c r="ARD193"/>
      <c r="ARE193"/>
      <c r="ARF193"/>
      <c r="ARG193"/>
      <c r="ARH193"/>
      <c r="ARI193"/>
      <c r="ARJ193"/>
      <c r="ARK193"/>
      <c r="ARL193"/>
      <c r="ARM193"/>
      <c r="ARN193"/>
      <c r="ARO193"/>
      <c r="ARP193"/>
      <c r="ARQ193"/>
      <c r="ARR193"/>
      <c r="ARS193"/>
      <c r="ART193"/>
      <c r="ARU193"/>
      <c r="ARV193"/>
      <c r="ARW193"/>
      <c r="ARX193"/>
      <c r="ARY193"/>
      <c r="ARZ193"/>
      <c r="ASA193"/>
      <c r="ASB193"/>
      <c r="ASC193"/>
      <c r="ASD193"/>
      <c r="ASE193"/>
      <c r="ASF193"/>
      <c r="ASG193"/>
      <c r="ASH193"/>
      <c r="ASI193"/>
      <c r="ASJ193"/>
      <c r="ASK193"/>
      <c r="ASL193"/>
      <c r="ASM193"/>
      <c r="ASN193"/>
      <c r="ASO193"/>
      <c r="ASP193"/>
      <c r="ASQ193"/>
      <c r="ASR193"/>
      <c r="ASS193"/>
      <c r="AST193"/>
      <c r="ASU193"/>
      <c r="ASV193"/>
      <c r="ASW193"/>
      <c r="ASX193"/>
      <c r="ASY193"/>
      <c r="ASZ193"/>
      <c r="ATA193"/>
      <c r="ATB193"/>
      <c r="ATC193"/>
      <c r="ATD193"/>
      <c r="ATE193"/>
      <c r="ATF193"/>
      <c r="ATG193"/>
      <c r="ATH193"/>
      <c r="ATI193"/>
      <c r="ATJ193"/>
      <c r="ATK193"/>
      <c r="ATL193"/>
      <c r="ATM193"/>
      <c r="ATN193"/>
      <c r="ATO193"/>
      <c r="ATP193"/>
      <c r="ATQ193"/>
      <c r="ATR193"/>
      <c r="ATS193"/>
      <c r="ATT193"/>
      <c r="ATU193"/>
      <c r="ATV193"/>
      <c r="ATW193"/>
      <c r="ATX193"/>
      <c r="ATY193"/>
      <c r="ATZ193"/>
      <c r="AUA193"/>
      <c r="AUB193"/>
      <c r="AUC193"/>
      <c r="AUD193"/>
      <c r="AUE193"/>
      <c r="AUF193"/>
      <c r="AUG193"/>
      <c r="AUH193"/>
      <c r="AUI193"/>
      <c r="AUJ193"/>
      <c r="AUK193"/>
      <c r="AUL193"/>
      <c r="AUM193"/>
      <c r="AUN193"/>
      <c r="AUO193"/>
      <c r="AUP193"/>
      <c r="AUQ193"/>
      <c r="AUR193"/>
      <c r="AUS193"/>
      <c r="AUT193"/>
      <c r="AUU193"/>
      <c r="AUV193"/>
      <c r="AUW193"/>
      <c r="AUX193"/>
      <c r="AUY193"/>
      <c r="AUZ193"/>
      <c r="AVA193"/>
      <c r="AVB193"/>
      <c r="AVC193"/>
      <c r="AVD193"/>
      <c r="AVE193"/>
      <c r="AVF193"/>
      <c r="AVG193"/>
      <c r="AVH193"/>
      <c r="AVI193"/>
      <c r="AVJ193"/>
      <c r="AVK193"/>
      <c r="AVL193"/>
      <c r="AVM193"/>
      <c r="AVN193"/>
      <c r="AVO193"/>
      <c r="AVP193"/>
      <c r="AVQ193"/>
      <c r="AVR193"/>
      <c r="AVS193"/>
      <c r="AVT193"/>
      <c r="AVU193"/>
      <c r="AVV193"/>
      <c r="AVW193"/>
      <c r="AVX193"/>
      <c r="AVY193"/>
      <c r="AVZ193"/>
      <c r="AWA193"/>
      <c r="AWB193"/>
      <c r="AWC193"/>
      <c r="AWD193"/>
      <c r="AWE193"/>
      <c r="AWF193"/>
      <c r="AWG193"/>
      <c r="AWH193"/>
      <c r="AWI193"/>
      <c r="AWJ193"/>
      <c r="AWK193"/>
      <c r="AWL193"/>
      <c r="AWM193"/>
      <c r="AWN193"/>
      <c r="AWO193"/>
      <c r="AWP193"/>
      <c r="AWQ193"/>
      <c r="AWR193"/>
      <c r="AWS193"/>
      <c r="AWT193"/>
      <c r="AWU193"/>
      <c r="AWV193"/>
      <c r="AWW193"/>
      <c r="AWX193"/>
      <c r="AWY193"/>
      <c r="AWZ193"/>
      <c r="AXA193"/>
      <c r="AXB193"/>
      <c r="AXC193"/>
      <c r="AXD193"/>
      <c r="AXE193"/>
      <c r="AXF193"/>
      <c r="AXG193"/>
      <c r="AXH193"/>
      <c r="AXI193"/>
      <c r="AXJ193"/>
      <c r="AXK193"/>
      <c r="AXL193"/>
      <c r="AXM193"/>
      <c r="AXN193"/>
      <c r="AXO193"/>
      <c r="AXP193"/>
      <c r="AXQ193"/>
      <c r="AXR193"/>
      <c r="AXS193"/>
      <c r="AXT193"/>
      <c r="AXU193"/>
      <c r="AXV193"/>
      <c r="AXW193"/>
      <c r="AXX193"/>
      <c r="AXY193"/>
      <c r="AXZ193"/>
      <c r="AYA193"/>
      <c r="AYB193"/>
      <c r="AYC193"/>
      <c r="AYD193"/>
      <c r="AYE193"/>
      <c r="AYF193"/>
      <c r="AYG193"/>
      <c r="AYH193"/>
      <c r="AYI193"/>
      <c r="AYJ193"/>
      <c r="AYK193"/>
      <c r="AYL193"/>
      <c r="AYM193"/>
      <c r="AYN193"/>
      <c r="AYO193"/>
      <c r="AYP193"/>
      <c r="AYQ193"/>
      <c r="AYR193"/>
      <c r="AYS193"/>
      <c r="AYT193"/>
      <c r="AYU193"/>
      <c r="AYV193"/>
      <c r="AYW193"/>
      <c r="AYX193"/>
      <c r="AYY193"/>
      <c r="AYZ193"/>
      <c r="AZA193"/>
      <c r="AZB193"/>
      <c r="AZC193"/>
      <c r="AZD193"/>
      <c r="AZE193"/>
      <c r="AZF193"/>
      <c r="AZG193"/>
      <c r="AZH193"/>
      <c r="AZI193"/>
      <c r="AZJ193"/>
      <c r="AZK193"/>
      <c r="AZL193"/>
      <c r="AZM193"/>
      <c r="AZN193"/>
      <c r="AZO193"/>
      <c r="AZP193"/>
      <c r="AZQ193"/>
      <c r="AZR193"/>
      <c r="AZS193"/>
      <c r="AZT193"/>
      <c r="AZU193"/>
      <c r="AZV193"/>
      <c r="AZW193"/>
      <c r="AZX193"/>
      <c r="AZY193"/>
      <c r="AZZ193"/>
      <c r="BAA193"/>
      <c r="BAB193"/>
      <c r="BAC193"/>
      <c r="BAD193"/>
      <c r="BAE193"/>
      <c r="BAF193"/>
      <c r="BAG193"/>
      <c r="BAH193"/>
      <c r="BAI193"/>
      <c r="BAJ193"/>
      <c r="BAK193"/>
      <c r="BAL193"/>
      <c r="BAM193"/>
      <c r="BAN193"/>
      <c r="BAO193"/>
      <c r="BAP193"/>
      <c r="BAQ193"/>
      <c r="BAR193"/>
      <c r="BAS193"/>
      <c r="BAT193"/>
      <c r="BAU193"/>
      <c r="BAV193"/>
      <c r="BAW193"/>
      <c r="BAX193"/>
      <c r="BAY193"/>
      <c r="BAZ193"/>
      <c r="BBA193"/>
      <c r="BBB193"/>
      <c r="BBC193"/>
      <c r="BBD193"/>
      <c r="BBE193"/>
      <c r="BBF193"/>
      <c r="BBG193"/>
      <c r="BBH193"/>
      <c r="BBI193"/>
      <c r="BBJ193"/>
      <c r="BBK193"/>
      <c r="BBL193"/>
      <c r="BBM193"/>
      <c r="BBN193"/>
      <c r="BBO193"/>
      <c r="BBP193"/>
      <c r="BBQ193"/>
      <c r="BBR193"/>
      <c r="BBS193"/>
      <c r="BBT193"/>
      <c r="BBU193"/>
      <c r="BBV193"/>
      <c r="BBW193"/>
      <c r="BBX193"/>
      <c r="BBY193"/>
      <c r="BBZ193"/>
      <c r="BCA193"/>
      <c r="BCB193"/>
      <c r="BCC193"/>
      <c r="BCD193"/>
      <c r="BCE193"/>
      <c r="BCF193"/>
      <c r="BCG193"/>
      <c r="BCH193"/>
      <c r="BCI193"/>
      <c r="BCJ193"/>
      <c r="BCK193"/>
      <c r="BCL193"/>
      <c r="BCM193"/>
      <c r="BCN193"/>
      <c r="BCO193"/>
      <c r="BCP193"/>
      <c r="BCQ193"/>
      <c r="BCR193"/>
      <c r="BCS193"/>
      <c r="BCT193"/>
      <c r="BCU193"/>
      <c r="BCV193"/>
      <c r="BCW193"/>
      <c r="BCX193"/>
      <c r="BCY193"/>
      <c r="BCZ193"/>
      <c r="BDA193"/>
      <c r="BDB193"/>
      <c r="BDC193"/>
      <c r="BDD193"/>
      <c r="BDE193"/>
      <c r="BDF193"/>
      <c r="BDG193"/>
      <c r="BDH193"/>
      <c r="BDI193"/>
      <c r="BDJ193"/>
      <c r="BDK193"/>
      <c r="BDL193"/>
      <c r="BDM193"/>
      <c r="BDN193"/>
      <c r="BDO193"/>
      <c r="BDP193"/>
      <c r="BDQ193"/>
      <c r="BDR193"/>
      <c r="BDS193"/>
      <c r="BDT193"/>
      <c r="BDU193"/>
      <c r="BDV193"/>
      <c r="BDW193"/>
      <c r="BDX193"/>
      <c r="BDY193"/>
      <c r="BDZ193"/>
      <c r="BEA193"/>
      <c r="BEB193"/>
      <c r="BEC193"/>
      <c r="BED193"/>
      <c r="BEE193"/>
      <c r="BEF193"/>
      <c r="BEG193"/>
      <c r="BEH193"/>
      <c r="BEI193"/>
      <c r="BEJ193"/>
      <c r="BEK193"/>
      <c r="BEL193"/>
      <c r="BEM193"/>
      <c r="BEN193"/>
      <c r="BEO193"/>
      <c r="BEP193"/>
      <c r="BEQ193"/>
      <c r="BER193"/>
      <c r="BES193"/>
      <c r="BET193"/>
      <c r="BEU193"/>
      <c r="BEV193"/>
      <c r="BEW193"/>
      <c r="BEX193"/>
      <c r="BEY193"/>
      <c r="BEZ193"/>
      <c r="BFA193"/>
      <c r="BFB193"/>
      <c r="BFC193"/>
      <c r="BFD193"/>
      <c r="BFE193"/>
      <c r="BFF193"/>
      <c r="BFG193"/>
      <c r="BFH193"/>
      <c r="BFI193"/>
      <c r="BFJ193"/>
      <c r="BFK193"/>
      <c r="BFL193"/>
      <c r="BFM193"/>
      <c r="BFN193"/>
      <c r="BFO193"/>
      <c r="BFP193"/>
      <c r="BFQ193"/>
      <c r="BFR193"/>
      <c r="BFS193"/>
      <c r="BFT193"/>
      <c r="BFU193"/>
      <c r="BFV193"/>
      <c r="BFW193"/>
      <c r="BFX193"/>
      <c r="BFY193"/>
      <c r="BFZ193"/>
      <c r="BGA193"/>
      <c r="BGB193"/>
      <c r="BGC193"/>
      <c r="BGD193"/>
      <c r="BGE193"/>
      <c r="BGF193"/>
      <c r="BGG193"/>
      <c r="BGH193"/>
      <c r="BGI193"/>
      <c r="BGJ193"/>
      <c r="BGK193"/>
      <c r="BGL193"/>
      <c r="BGM193"/>
      <c r="BGN193"/>
      <c r="BGO193"/>
      <c r="BGP193"/>
      <c r="BGQ193"/>
      <c r="BGR193"/>
      <c r="BGS193"/>
      <c r="BGT193"/>
      <c r="BGU193"/>
      <c r="BGV193"/>
      <c r="BGW193"/>
      <c r="BGX193"/>
      <c r="BGY193"/>
      <c r="BGZ193"/>
      <c r="BHA193"/>
      <c r="BHB193"/>
      <c r="BHC193"/>
      <c r="BHD193"/>
      <c r="BHE193"/>
      <c r="BHF193"/>
      <c r="BHG193"/>
      <c r="BHH193"/>
      <c r="BHI193"/>
      <c r="BHJ193"/>
      <c r="BHK193"/>
      <c r="BHL193"/>
      <c r="BHM193"/>
      <c r="BHN193"/>
      <c r="BHO193"/>
      <c r="BHP193"/>
      <c r="BHQ193"/>
      <c r="BHR193"/>
      <c r="BHS193"/>
      <c r="BHT193"/>
      <c r="BHU193"/>
      <c r="BHV193"/>
      <c r="BHW193"/>
      <c r="BHX193"/>
      <c r="BHY193"/>
      <c r="BHZ193"/>
      <c r="BIA193"/>
      <c r="BIB193"/>
      <c r="BIC193"/>
      <c r="BID193"/>
      <c r="BIE193"/>
      <c r="BIF193"/>
      <c r="BIG193"/>
      <c r="BIH193"/>
      <c r="BII193"/>
      <c r="BIJ193"/>
      <c r="BIK193"/>
      <c r="BIL193"/>
      <c r="BIM193"/>
      <c r="BIN193"/>
      <c r="BIO193"/>
      <c r="BIP193"/>
      <c r="BIQ193"/>
      <c r="BIR193"/>
      <c r="BIS193"/>
      <c r="BIT193"/>
      <c r="BIU193"/>
      <c r="BIV193"/>
      <c r="BIW193"/>
      <c r="BIX193"/>
      <c r="BIY193"/>
      <c r="BIZ193"/>
      <c r="BJA193"/>
      <c r="BJB193"/>
      <c r="BJC193"/>
      <c r="BJD193"/>
      <c r="BJE193"/>
      <c r="BJF193"/>
      <c r="BJG193"/>
      <c r="BJH193"/>
      <c r="BJI193"/>
      <c r="BJJ193"/>
      <c r="BJK193"/>
      <c r="BJL193"/>
      <c r="BJM193"/>
      <c r="BJN193"/>
      <c r="BJO193"/>
      <c r="BJP193"/>
      <c r="BJQ193"/>
      <c r="BJR193"/>
      <c r="BJS193"/>
      <c r="BJT193"/>
      <c r="BJU193"/>
      <c r="BJV193"/>
      <c r="BJW193"/>
      <c r="BJX193"/>
      <c r="BJY193"/>
      <c r="BJZ193"/>
      <c r="BKA193"/>
      <c r="BKB193"/>
      <c r="BKC193"/>
      <c r="BKD193"/>
      <c r="BKE193"/>
      <c r="BKF193"/>
      <c r="BKG193"/>
      <c r="BKH193"/>
      <c r="BKI193"/>
      <c r="BKJ193"/>
      <c r="BKK193"/>
      <c r="BKL193"/>
      <c r="BKM193"/>
      <c r="BKN193"/>
      <c r="BKO193"/>
      <c r="BKP193"/>
      <c r="BKQ193"/>
      <c r="BKR193"/>
      <c r="BKS193"/>
      <c r="BKT193"/>
      <c r="BKU193"/>
      <c r="BKV193"/>
      <c r="BKW193"/>
      <c r="BKX193"/>
      <c r="BKY193"/>
      <c r="BKZ193"/>
      <c r="BLA193"/>
      <c r="BLB193"/>
      <c r="BLC193"/>
      <c r="BLD193"/>
      <c r="BLE193"/>
      <c r="BLF193"/>
      <c r="BLG193"/>
      <c r="BLH193"/>
      <c r="BLI193"/>
      <c r="BLJ193"/>
      <c r="BLK193"/>
      <c r="BLL193"/>
      <c r="BLM193"/>
      <c r="BLN193"/>
      <c r="BLO193"/>
      <c r="BLP193"/>
      <c r="BLQ193"/>
      <c r="BLR193"/>
      <c r="BLS193"/>
      <c r="BLT193"/>
      <c r="BLU193"/>
      <c r="BLV193"/>
      <c r="BLW193"/>
      <c r="BLX193"/>
      <c r="BLY193"/>
      <c r="BLZ193"/>
      <c r="BMA193"/>
      <c r="BMB193"/>
      <c r="BMC193"/>
      <c r="BMD193"/>
      <c r="BME193"/>
      <c r="BMF193"/>
      <c r="BMG193"/>
      <c r="BMH193"/>
      <c r="BMI193"/>
      <c r="BMJ193"/>
      <c r="BMK193"/>
      <c r="BML193"/>
      <c r="BMM193"/>
      <c r="BMN193"/>
      <c r="BMO193"/>
      <c r="BMP193"/>
      <c r="BMQ193"/>
      <c r="BMR193"/>
      <c r="BMS193"/>
      <c r="BMT193"/>
      <c r="BMU193"/>
      <c r="BMV193"/>
      <c r="BMW193"/>
      <c r="BMX193"/>
      <c r="BMY193"/>
      <c r="BMZ193"/>
      <c r="BNA193"/>
      <c r="BNB193"/>
      <c r="BNC193"/>
      <c r="BND193"/>
      <c r="BNE193"/>
      <c r="BNF193"/>
      <c r="BNG193"/>
      <c r="BNH193"/>
      <c r="BNI193"/>
      <c r="BNJ193"/>
      <c r="BNK193"/>
      <c r="BNL193"/>
      <c r="BNM193"/>
      <c r="BNN193"/>
      <c r="BNO193"/>
      <c r="BNP193"/>
      <c r="BNQ193"/>
      <c r="BNR193"/>
      <c r="BNS193"/>
      <c r="BNT193"/>
      <c r="BNU193"/>
      <c r="BNV193"/>
      <c r="BNW193"/>
      <c r="BNX193"/>
      <c r="BNY193"/>
      <c r="BNZ193"/>
      <c r="BOA193"/>
      <c r="BOB193"/>
      <c r="BOC193"/>
      <c r="BOD193"/>
      <c r="BOE193"/>
      <c r="BOF193"/>
      <c r="BOG193"/>
      <c r="BOH193"/>
      <c r="BOI193"/>
      <c r="BOJ193"/>
      <c r="BOK193"/>
      <c r="BOL193"/>
      <c r="BOM193"/>
      <c r="BON193"/>
      <c r="BOO193"/>
      <c r="BOP193"/>
      <c r="BOQ193"/>
      <c r="BOR193"/>
      <c r="BOS193"/>
      <c r="BOT193"/>
      <c r="BOU193"/>
      <c r="BOV193"/>
      <c r="BOW193"/>
      <c r="BOX193"/>
      <c r="BOY193"/>
      <c r="BOZ193"/>
      <c r="BPA193"/>
      <c r="BPB193"/>
      <c r="BPC193"/>
      <c r="BPD193"/>
      <c r="BPE193"/>
      <c r="BPF193"/>
      <c r="BPG193"/>
      <c r="BPH193"/>
      <c r="BPI193"/>
      <c r="BPJ193"/>
      <c r="BPK193"/>
      <c r="BPL193"/>
      <c r="BPM193"/>
      <c r="BPN193"/>
      <c r="BPO193"/>
      <c r="BPP193"/>
      <c r="BPQ193"/>
      <c r="BPR193"/>
      <c r="BPS193"/>
      <c r="BPT193"/>
      <c r="BPU193"/>
      <c r="BPV193"/>
      <c r="BPW193"/>
      <c r="BPX193"/>
      <c r="BPY193"/>
      <c r="BPZ193"/>
      <c r="BQA193"/>
      <c r="BQB193"/>
      <c r="BQC193"/>
      <c r="BQD193"/>
      <c r="BQE193"/>
      <c r="BQF193"/>
      <c r="BQG193"/>
      <c r="BQH193"/>
      <c r="BQI193"/>
      <c r="BQJ193"/>
      <c r="BQK193"/>
      <c r="BQL193"/>
      <c r="BQM193"/>
      <c r="BQN193"/>
      <c r="BQO193"/>
      <c r="BQP193"/>
      <c r="BQQ193"/>
      <c r="BQR193"/>
      <c r="BQS193"/>
      <c r="BQT193"/>
      <c r="BQU193"/>
      <c r="BQV193"/>
      <c r="BQW193"/>
      <c r="BQX193"/>
      <c r="BQY193"/>
      <c r="BQZ193"/>
      <c r="BRA193"/>
      <c r="BRB193"/>
      <c r="BRC193"/>
      <c r="BRD193"/>
      <c r="BRE193"/>
      <c r="BRF193"/>
      <c r="BRG193"/>
      <c r="BRH193"/>
      <c r="BRI193"/>
      <c r="BRJ193"/>
      <c r="BRK193"/>
      <c r="BRL193"/>
      <c r="BRM193"/>
      <c r="BRN193"/>
      <c r="BRO193"/>
      <c r="BRP193"/>
      <c r="BRQ193"/>
      <c r="BRR193"/>
      <c r="BRS193"/>
      <c r="BRT193"/>
      <c r="BRU193"/>
      <c r="BRV193"/>
      <c r="BRW193"/>
      <c r="BRX193"/>
      <c r="BRY193"/>
      <c r="BRZ193"/>
      <c r="BSA193"/>
      <c r="BSB193"/>
      <c r="BSC193"/>
      <c r="BSD193"/>
      <c r="BSE193"/>
      <c r="BSF193"/>
      <c r="BSG193"/>
      <c r="BSH193"/>
      <c r="BSI193"/>
      <c r="BSJ193"/>
      <c r="BSK193"/>
      <c r="BSL193"/>
      <c r="BSM193"/>
      <c r="BSN193"/>
      <c r="BSO193"/>
      <c r="BSP193"/>
      <c r="BSQ193"/>
      <c r="BSR193"/>
      <c r="BSS193"/>
      <c r="BST193"/>
      <c r="BSU193"/>
      <c r="BSV193"/>
      <c r="BSW193"/>
      <c r="BSX193"/>
      <c r="BSY193"/>
      <c r="BSZ193"/>
      <c r="BTA193"/>
      <c r="BTB193"/>
      <c r="BTC193"/>
      <c r="BTD193"/>
      <c r="BTE193"/>
      <c r="BTF193"/>
      <c r="BTG193"/>
      <c r="BTH193"/>
      <c r="BTI193"/>
      <c r="BTJ193"/>
      <c r="BTK193"/>
      <c r="BTL193"/>
      <c r="BTM193"/>
      <c r="BTN193"/>
      <c r="BTO193"/>
      <c r="BTP193"/>
      <c r="BTQ193"/>
      <c r="BTR193"/>
      <c r="BTS193"/>
      <c r="BTT193"/>
      <c r="BTU193"/>
      <c r="BTV193"/>
      <c r="BTW193"/>
      <c r="BTX193"/>
      <c r="BTY193"/>
      <c r="BTZ193"/>
      <c r="BUA193"/>
      <c r="BUB193"/>
      <c r="BUC193"/>
      <c r="BUD193"/>
      <c r="BUE193"/>
      <c r="BUF193"/>
      <c r="BUG193"/>
      <c r="BUH193"/>
      <c r="BUI193"/>
      <c r="BUJ193"/>
      <c r="BUK193"/>
      <c r="BUL193"/>
      <c r="BUM193"/>
      <c r="BUN193"/>
      <c r="BUO193"/>
      <c r="BUP193"/>
      <c r="BUQ193"/>
      <c r="BUR193"/>
      <c r="BUS193"/>
      <c r="BUT193"/>
      <c r="BUU193"/>
      <c r="BUV193"/>
      <c r="BUW193"/>
      <c r="BUX193"/>
      <c r="BUY193"/>
      <c r="BUZ193"/>
      <c r="BVA193"/>
      <c r="BVB193"/>
      <c r="BVC193"/>
      <c r="BVD193"/>
      <c r="BVE193"/>
      <c r="BVF193"/>
      <c r="BVG193"/>
      <c r="BVH193"/>
      <c r="BVI193"/>
      <c r="BVJ193"/>
      <c r="BVK193"/>
      <c r="BVL193"/>
      <c r="BVM193"/>
      <c r="BVN193"/>
      <c r="BVO193"/>
      <c r="BVP193"/>
      <c r="BVQ193"/>
      <c r="BVR193"/>
      <c r="BVS193"/>
      <c r="BVT193"/>
      <c r="BVU193"/>
      <c r="BVV193"/>
      <c r="BVW193"/>
      <c r="BVX193"/>
      <c r="BVY193"/>
      <c r="BVZ193"/>
      <c r="BWA193"/>
      <c r="BWB193"/>
      <c r="BWC193"/>
      <c r="BWD193"/>
      <c r="BWE193"/>
      <c r="BWF193"/>
      <c r="BWG193"/>
      <c r="BWH193"/>
      <c r="BWI193"/>
      <c r="BWJ193"/>
      <c r="BWK193"/>
      <c r="BWL193"/>
      <c r="BWM193"/>
      <c r="BWN193"/>
      <c r="BWO193"/>
      <c r="BWP193"/>
      <c r="BWQ193"/>
      <c r="BWR193"/>
      <c r="BWS193"/>
      <c r="BWT193"/>
      <c r="BWU193"/>
      <c r="BWV193"/>
      <c r="BWW193"/>
      <c r="BWX193"/>
      <c r="BWY193"/>
      <c r="BWZ193"/>
      <c r="BXA193"/>
      <c r="BXB193"/>
      <c r="BXC193"/>
      <c r="BXD193"/>
      <c r="BXE193"/>
      <c r="BXF193"/>
      <c r="BXG193"/>
      <c r="BXH193"/>
      <c r="BXI193"/>
      <c r="BXJ193"/>
      <c r="BXK193"/>
      <c r="BXL193"/>
      <c r="BXM193"/>
      <c r="BXN193"/>
      <c r="BXO193"/>
      <c r="BXP193"/>
      <c r="BXQ193"/>
      <c r="BXR193"/>
      <c r="BXS193"/>
      <c r="BXT193"/>
      <c r="BXU193"/>
      <c r="BXV193"/>
      <c r="BXW193"/>
      <c r="BXX193"/>
      <c r="BXY193"/>
      <c r="BXZ193"/>
      <c r="BYA193"/>
      <c r="BYB193"/>
      <c r="BYC193"/>
      <c r="BYD193"/>
      <c r="BYE193"/>
      <c r="BYF193"/>
      <c r="BYG193"/>
      <c r="BYH193"/>
      <c r="BYI193"/>
      <c r="BYJ193"/>
      <c r="BYK193"/>
      <c r="BYL193"/>
      <c r="BYM193"/>
      <c r="BYN193"/>
      <c r="BYO193"/>
      <c r="BYP193"/>
      <c r="BYQ193"/>
      <c r="BYR193"/>
      <c r="BYS193"/>
      <c r="BYT193"/>
      <c r="BYU193"/>
      <c r="BYV193"/>
      <c r="BYW193"/>
      <c r="BYX193"/>
      <c r="BYY193"/>
      <c r="BYZ193"/>
      <c r="BZA193"/>
      <c r="BZB193"/>
      <c r="BZC193"/>
      <c r="BZD193"/>
      <c r="BZE193"/>
      <c r="BZF193"/>
      <c r="BZG193"/>
      <c r="BZH193"/>
      <c r="BZI193"/>
      <c r="BZJ193"/>
      <c r="BZK193"/>
      <c r="BZL193"/>
      <c r="BZM193"/>
      <c r="BZN193"/>
      <c r="BZO193"/>
      <c r="BZP193"/>
      <c r="BZQ193"/>
      <c r="BZR193"/>
      <c r="BZS193"/>
      <c r="BZT193"/>
      <c r="BZU193"/>
      <c r="BZV193"/>
      <c r="BZW193"/>
      <c r="BZX193"/>
      <c r="BZY193"/>
      <c r="BZZ193"/>
      <c r="CAA193"/>
      <c r="CAB193"/>
      <c r="CAC193"/>
      <c r="CAD193"/>
      <c r="CAE193"/>
      <c r="CAF193"/>
      <c r="CAG193"/>
      <c r="CAH193"/>
      <c r="CAI193"/>
      <c r="CAJ193"/>
      <c r="CAK193"/>
      <c r="CAL193"/>
      <c r="CAM193"/>
      <c r="CAN193"/>
      <c r="CAO193"/>
      <c r="CAP193"/>
      <c r="CAQ193"/>
      <c r="CAR193"/>
      <c r="CAS193"/>
      <c r="CAT193"/>
      <c r="CAU193"/>
      <c r="CAV193"/>
      <c r="CAW193"/>
      <c r="CAX193"/>
      <c r="CAY193"/>
      <c r="CAZ193"/>
      <c r="CBA193"/>
      <c r="CBB193"/>
      <c r="CBC193"/>
      <c r="CBD193"/>
      <c r="CBE193"/>
      <c r="CBF193"/>
      <c r="CBG193"/>
      <c r="CBH193"/>
      <c r="CBI193"/>
      <c r="CBJ193"/>
      <c r="CBK193"/>
      <c r="CBL193"/>
      <c r="CBM193"/>
      <c r="CBN193"/>
      <c r="CBO193"/>
      <c r="CBP193"/>
      <c r="CBQ193"/>
      <c r="CBR193"/>
      <c r="CBS193"/>
      <c r="CBT193"/>
      <c r="CBU193"/>
      <c r="CBV193"/>
      <c r="CBW193"/>
      <c r="CBX193"/>
      <c r="CBY193"/>
      <c r="CBZ193"/>
      <c r="CCA193"/>
      <c r="CCB193"/>
      <c r="CCC193"/>
      <c r="CCD193"/>
      <c r="CCE193"/>
      <c r="CCF193"/>
      <c r="CCG193"/>
      <c r="CCH193"/>
      <c r="CCI193"/>
      <c r="CCJ193"/>
      <c r="CCK193"/>
      <c r="CCL193"/>
      <c r="CCM193"/>
      <c r="CCN193"/>
      <c r="CCO193"/>
      <c r="CCP193"/>
      <c r="CCQ193"/>
      <c r="CCR193"/>
      <c r="CCS193"/>
      <c r="CCT193"/>
      <c r="CCU193"/>
      <c r="CCV193"/>
      <c r="CCW193"/>
      <c r="CCX193"/>
      <c r="CCY193"/>
      <c r="CCZ193"/>
      <c r="CDA193"/>
      <c r="CDB193"/>
      <c r="CDC193"/>
      <c r="CDD193"/>
      <c r="CDE193"/>
      <c r="CDF193"/>
      <c r="CDG193"/>
      <c r="CDH193"/>
      <c r="CDI193"/>
      <c r="CDJ193"/>
      <c r="CDK193"/>
      <c r="CDL193"/>
      <c r="CDM193"/>
      <c r="CDN193"/>
      <c r="CDO193"/>
      <c r="CDP193"/>
      <c r="CDQ193"/>
      <c r="CDR193"/>
      <c r="CDS193"/>
      <c r="CDT193"/>
      <c r="CDU193"/>
      <c r="CDV193"/>
      <c r="CDW193"/>
      <c r="CDX193"/>
      <c r="CDY193"/>
      <c r="CDZ193"/>
      <c r="CEA193"/>
      <c r="CEB193"/>
      <c r="CEC193"/>
      <c r="CED193"/>
      <c r="CEE193"/>
      <c r="CEF193"/>
      <c r="CEG193"/>
      <c r="CEH193"/>
      <c r="CEI193"/>
      <c r="CEJ193"/>
      <c r="CEK193"/>
      <c r="CEL193"/>
      <c r="CEM193"/>
      <c r="CEN193"/>
      <c r="CEO193"/>
      <c r="CEP193"/>
      <c r="CEQ193"/>
      <c r="CER193"/>
      <c r="CES193"/>
      <c r="CET193"/>
      <c r="CEU193"/>
      <c r="CEV193"/>
      <c r="CEW193"/>
      <c r="CEX193"/>
      <c r="CEY193"/>
      <c r="CEZ193"/>
      <c r="CFA193"/>
      <c r="CFB193"/>
      <c r="CFC193"/>
      <c r="CFD193"/>
      <c r="CFE193"/>
      <c r="CFF193"/>
      <c r="CFG193"/>
      <c r="CFH193"/>
      <c r="CFI193"/>
      <c r="CFJ193"/>
      <c r="CFK193"/>
      <c r="CFL193"/>
      <c r="CFM193"/>
      <c r="CFN193"/>
      <c r="CFO193"/>
      <c r="CFP193"/>
      <c r="CFQ193"/>
      <c r="CFR193"/>
      <c r="CFS193"/>
      <c r="CFT193"/>
      <c r="CFU193"/>
      <c r="CFV193"/>
      <c r="CFW193"/>
      <c r="CFX193"/>
      <c r="CFY193"/>
      <c r="CFZ193"/>
      <c r="CGA193"/>
      <c r="CGB193"/>
      <c r="CGC193"/>
      <c r="CGD193"/>
      <c r="CGE193"/>
      <c r="CGF193"/>
      <c r="CGG193"/>
      <c r="CGH193"/>
      <c r="CGI193"/>
      <c r="CGJ193"/>
      <c r="CGK193"/>
      <c r="CGL193"/>
      <c r="CGM193"/>
      <c r="CGN193"/>
      <c r="CGO193"/>
      <c r="CGP193"/>
      <c r="CGQ193"/>
      <c r="CGR193"/>
      <c r="CGS193"/>
      <c r="CGT193"/>
      <c r="CGU193"/>
      <c r="CGV193"/>
      <c r="CGW193"/>
      <c r="CGX193"/>
      <c r="CGY193"/>
      <c r="CGZ193"/>
      <c r="CHA193"/>
      <c r="CHB193"/>
      <c r="CHC193"/>
      <c r="CHD193"/>
      <c r="CHE193"/>
      <c r="CHF193"/>
      <c r="CHG193"/>
      <c r="CHH193"/>
      <c r="CHI193"/>
      <c r="CHJ193"/>
      <c r="CHK193"/>
      <c r="CHL193"/>
      <c r="CHM193"/>
      <c r="CHN193"/>
      <c r="CHO193"/>
      <c r="CHP193"/>
      <c r="CHQ193"/>
      <c r="CHR193"/>
      <c r="CHS193"/>
      <c r="CHT193"/>
      <c r="CHU193"/>
      <c r="CHV193"/>
      <c r="CHW193"/>
      <c r="CHX193"/>
      <c r="CHY193"/>
      <c r="CHZ193"/>
      <c r="CIA193"/>
      <c r="CIB193"/>
      <c r="CIC193"/>
      <c r="CID193"/>
      <c r="CIE193"/>
      <c r="CIF193"/>
      <c r="CIG193"/>
      <c r="CIH193"/>
      <c r="CII193"/>
      <c r="CIJ193"/>
      <c r="CIK193"/>
      <c r="CIL193"/>
      <c r="CIM193"/>
      <c r="CIN193"/>
      <c r="CIO193"/>
      <c r="CIP193"/>
      <c r="CIQ193"/>
      <c r="CIR193"/>
      <c r="CIS193"/>
      <c r="CIT193"/>
      <c r="CIU193"/>
      <c r="CIV193"/>
      <c r="CIW193"/>
      <c r="CIX193"/>
      <c r="CIY193"/>
      <c r="CIZ193"/>
      <c r="CJA193"/>
      <c r="CJB193"/>
      <c r="CJC193"/>
      <c r="CJD193"/>
      <c r="CJE193"/>
      <c r="CJF193"/>
      <c r="CJG193"/>
      <c r="CJH193"/>
      <c r="CJI193"/>
      <c r="CJJ193"/>
      <c r="CJK193"/>
      <c r="CJL193"/>
      <c r="CJM193"/>
      <c r="CJN193"/>
      <c r="CJO193"/>
      <c r="CJP193"/>
      <c r="CJQ193"/>
      <c r="CJR193"/>
      <c r="CJS193"/>
      <c r="CJT193"/>
      <c r="CJU193"/>
      <c r="CJV193"/>
      <c r="CJW193"/>
      <c r="CJX193"/>
      <c r="CJY193"/>
      <c r="CJZ193"/>
      <c r="CKA193"/>
      <c r="CKB193"/>
      <c r="CKC193"/>
      <c r="CKD193"/>
      <c r="CKE193"/>
      <c r="CKF193"/>
      <c r="CKG193"/>
      <c r="CKH193"/>
      <c r="CKI193"/>
      <c r="CKJ193"/>
      <c r="CKK193"/>
      <c r="CKL193"/>
      <c r="CKM193"/>
      <c r="CKN193"/>
      <c r="CKO193"/>
      <c r="CKP193"/>
      <c r="CKQ193"/>
      <c r="CKR193"/>
      <c r="CKS193"/>
      <c r="CKT193"/>
      <c r="CKU193"/>
      <c r="CKV193"/>
      <c r="CKW193"/>
      <c r="CKX193"/>
      <c r="CKY193"/>
      <c r="CKZ193"/>
      <c r="CLA193"/>
      <c r="CLB193"/>
      <c r="CLC193"/>
      <c r="CLD193"/>
      <c r="CLE193"/>
      <c r="CLF193"/>
      <c r="CLG193"/>
      <c r="CLH193"/>
      <c r="CLI193"/>
      <c r="CLJ193"/>
      <c r="CLK193"/>
      <c r="CLL193"/>
      <c r="CLM193"/>
      <c r="CLN193"/>
      <c r="CLO193"/>
      <c r="CLP193"/>
      <c r="CLQ193"/>
      <c r="CLR193"/>
      <c r="CLS193"/>
      <c r="CLT193"/>
      <c r="CLU193"/>
      <c r="CLV193"/>
      <c r="CLW193"/>
      <c r="CLX193"/>
      <c r="CLY193"/>
      <c r="CLZ193"/>
      <c r="CMA193"/>
      <c r="CMB193"/>
      <c r="CMC193"/>
      <c r="CMD193"/>
      <c r="CME193"/>
      <c r="CMF193"/>
      <c r="CMG193"/>
      <c r="CMH193"/>
      <c r="CMI193"/>
      <c r="CMJ193"/>
      <c r="CMK193"/>
      <c r="CML193"/>
      <c r="CMM193"/>
      <c r="CMN193"/>
      <c r="CMO193"/>
      <c r="CMP193"/>
      <c r="CMQ193"/>
      <c r="CMR193"/>
      <c r="CMS193"/>
      <c r="CMT193"/>
      <c r="CMU193"/>
      <c r="CMV193"/>
      <c r="CMW193"/>
      <c r="CMX193"/>
      <c r="CMY193"/>
      <c r="CMZ193"/>
      <c r="CNA193"/>
      <c r="CNB193"/>
      <c r="CNC193"/>
      <c r="CND193"/>
      <c r="CNE193"/>
      <c r="CNF193"/>
      <c r="CNG193"/>
      <c r="CNH193"/>
      <c r="CNI193"/>
      <c r="CNJ193"/>
      <c r="CNK193"/>
      <c r="CNL193"/>
      <c r="CNM193"/>
      <c r="CNN193"/>
      <c r="CNO193"/>
      <c r="CNP193"/>
      <c r="CNQ193"/>
      <c r="CNR193"/>
      <c r="CNS193"/>
      <c r="CNT193"/>
      <c r="CNU193"/>
      <c r="CNV193"/>
      <c r="CNW193"/>
      <c r="CNX193"/>
      <c r="CNY193"/>
      <c r="CNZ193"/>
      <c r="COA193"/>
      <c r="COB193"/>
      <c r="COC193"/>
      <c r="COD193"/>
      <c r="COE193"/>
      <c r="COF193"/>
      <c r="COG193"/>
      <c r="COH193"/>
      <c r="COI193"/>
      <c r="COJ193"/>
      <c r="COK193"/>
      <c r="COL193"/>
      <c r="COM193"/>
      <c r="CON193"/>
      <c r="COO193"/>
      <c r="COP193"/>
      <c r="COQ193"/>
      <c r="COR193"/>
      <c r="COS193"/>
      <c r="COT193"/>
      <c r="COU193"/>
      <c r="COV193"/>
      <c r="COW193"/>
      <c r="COX193"/>
      <c r="COY193"/>
      <c r="COZ193"/>
      <c r="CPA193"/>
      <c r="CPB193"/>
      <c r="CPC193"/>
      <c r="CPD193"/>
      <c r="CPE193"/>
      <c r="CPF193"/>
      <c r="CPG193"/>
      <c r="CPH193"/>
      <c r="CPI193"/>
      <c r="CPJ193"/>
      <c r="CPK193"/>
      <c r="CPL193"/>
      <c r="CPM193"/>
      <c r="CPN193"/>
      <c r="CPO193"/>
      <c r="CPP193"/>
      <c r="CPQ193"/>
      <c r="CPR193"/>
      <c r="CPS193"/>
      <c r="CPT193"/>
      <c r="CPU193"/>
      <c r="CPV193"/>
      <c r="CPW193"/>
      <c r="CPX193"/>
      <c r="CPY193"/>
      <c r="CPZ193"/>
      <c r="CQA193"/>
      <c r="CQB193"/>
      <c r="CQC193"/>
      <c r="CQD193"/>
      <c r="CQE193"/>
      <c r="CQF193"/>
      <c r="CQG193"/>
      <c r="CQH193"/>
      <c r="CQI193"/>
      <c r="CQJ193"/>
      <c r="CQK193"/>
      <c r="CQL193"/>
      <c r="CQM193"/>
      <c r="CQN193"/>
      <c r="CQO193"/>
      <c r="CQP193"/>
      <c r="CQQ193"/>
      <c r="CQR193"/>
      <c r="CQS193"/>
      <c r="CQT193"/>
      <c r="CQU193"/>
      <c r="CQV193"/>
      <c r="CQW193"/>
      <c r="CQX193"/>
      <c r="CQY193"/>
      <c r="CQZ193"/>
      <c r="CRA193"/>
      <c r="CRB193"/>
      <c r="CRC193"/>
      <c r="CRD193"/>
      <c r="CRE193"/>
      <c r="CRF193"/>
      <c r="CRG193"/>
      <c r="CRH193"/>
      <c r="CRI193"/>
      <c r="CRJ193"/>
      <c r="CRK193"/>
      <c r="CRL193"/>
      <c r="CRM193"/>
      <c r="CRN193"/>
      <c r="CRO193"/>
      <c r="CRP193"/>
      <c r="CRQ193"/>
      <c r="CRR193"/>
      <c r="CRS193"/>
      <c r="CRT193"/>
      <c r="CRU193"/>
      <c r="CRV193"/>
      <c r="CRW193"/>
      <c r="CRX193"/>
      <c r="CRY193"/>
      <c r="CRZ193"/>
      <c r="CSA193"/>
      <c r="CSB193"/>
      <c r="CSC193"/>
      <c r="CSD193"/>
      <c r="CSE193"/>
      <c r="CSF193"/>
      <c r="CSG193"/>
      <c r="CSH193"/>
      <c r="CSI193"/>
      <c r="CSJ193"/>
      <c r="CSK193"/>
      <c r="CSL193"/>
      <c r="CSM193"/>
      <c r="CSN193"/>
      <c r="CSO193"/>
      <c r="CSP193"/>
      <c r="CSQ193"/>
      <c r="CSR193"/>
      <c r="CSS193"/>
      <c r="CST193"/>
      <c r="CSU193"/>
      <c r="CSV193"/>
      <c r="CSW193"/>
      <c r="CSX193"/>
      <c r="CSY193"/>
      <c r="CSZ193"/>
      <c r="CTA193"/>
      <c r="CTB193"/>
      <c r="CTC193"/>
      <c r="CTD193"/>
      <c r="CTE193"/>
      <c r="CTF193"/>
      <c r="CTG193"/>
      <c r="CTH193"/>
      <c r="CTI193"/>
      <c r="CTJ193"/>
      <c r="CTK193"/>
      <c r="CTL193"/>
      <c r="CTM193"/>
      <c r="CTN193"/>
      <c r="CTO193"/>
      <c r="CTP193"/>
      <c r="CTQ193"/>
      <c r="CTR193"/>
      <c r="CTS193"/>
      <c r="CTT193"/>
      <c r="CTU193"/>
      <c r="CTV193"/>
      <c r="CTW193"/>
      <c r="CTX193"/>
      <c r="CTY193"/>
      <c r="CTZ193"/>
      <c r="CUA193"/>
      <c r="CUB193"/>
      <c r="CUC193"/>
      <c r="CUD193"/>
      <c r="CUE193"/>
      <c r="CUF193"/>
      <c r="CUG193"/>
      <c r="CUH193"/>
      <c r="CUI193"/>
      <c r="CUJ193"/>
      <c r="CUK193"/>
      <c r="CUL193"/>
      <c r="CUM193"/>
      <c r="CUN193"/>
      <c r="CUO193"/>
      <c r="CUP193"/>
      <c r="CUQ193"/>
      <c r="CUR193"/>
      <c r="CUS193"/>
      <c r="CUT193"/>
      <c r="CUU193"/>
      <c r="CUV193"/>
      <c r="CUW193"/>
      <c r="CUX193"/>
      <c r="CUY193"/>
      <c r="CUZ193"/>
      <c r="CVA193"/>
      <c r="CVB193"/>
      <c r="CVC193"/>
      <c r="CVD193"/>
      <c r="CVE193"/>
      <c r="CVF193"/>
      <c r="CVG193"/>
      <c r="CVH193"/>
      <c r="CVI193"/>
      <c r="CVJ193"/>
      <c r="CVK193"/>
      <c r="CVL193"/>
      <c r="CVM193"/>
      <c r="CVN193"/>
      <c r="CVO193"/>
      <c r="CVP193"/>
      <c r="CVQ193"/>
      <c r="CVR193"/>
      <c r="CVS193"/>
      <c r="CVT193"/>
      <c r="CVU193"/>
      <c r="CVV193"/>
      <c r="CVW193"/>
      <c r="CVX193"/>
      <c r="CVY193"/>
      <c r="CVZ193"/>
      <c r="CWA193"/>
      <c r="CWB193"/>
      <c r="CWC193"/>
      <c r="CWD193"/>
      <c r="CWE193"/>
      <c r="CWF193"/>
      <c r="CWG193"/>
      <c r="CWH193"/>
      <c r="CWI193"/>
      <c r="CWJ193"/>
      <c r="CWK193"/>
      <c r="CWL193"/>
      <c r="CWM193"/>
      <c r="CWN193"/>
      <c r="CWO193"/>
      <c r="CWP193"/>
      <c r="CWQ193"/>
      <c r="CWR193"/>
      <c r="CWS193"/>
      <c r="CWT193"/>
      <c r="CWU193"/>
      <c r="CWV193"/>
      <c r="CWW193"/>
      <c r="CWX193"/>
      <c r="CWY193"/>
      <c r="CWZ193"/>
      <c r="CXA193"/>
      <c r="CXB193"/>
      <c r="CXC193"/>
      <c r="CXD193"/>
      <c r="CXE193"/>
      <c r="CXF193"/>
      <c r="CXG193"/>
      <c r="CXH193"/>
      <c r="CXI193"/>
      <c r="CXJ193"/>
      <c r="CXK193"/>
      <c r="CXL193"/>
      <c r="CXM193"/>
      <c r="CXN193"/>
      <c r="CXO193"/>
      <c r="CXP193"/>
      <c r="CXQ193"/>
      <c r="CXR193"/>
      <c r="CXS193"/>
      <c r="CXT193"/>
      <c r="CXU193"/>
      <c r="CXV193"/>
      <c r="CXW193"/>
      <c r="CXX193"/>
      <c r="CXY193"/>
      <c r="CXZ193"/>
      <c r="CYA193"/>
      <c r="CYB193"/>
      <c r="CYC193"/>
      <c r="CYD193"/>
      <c r="CYE193"/>
      <c r="CYF193"/>
      <c r="CYG193"/>
      <c r="CYH193"/>
      <c r="CYI193"/>
      <c r="CYJ193"/>
      <c r="CYK193"/>
      <c r="CYL193"/>
      <c r="CYM193"/>
      <c r="CYN193"/>
      <c r="CYO193"/>
      <c r="CYP193"/>
      <c r="CYQ193"/>
      <c r="CYR193"/>
      <c r="CYS193"/>
      <c r="CYT193"/>
      <c r="CYU193"/>
      <c r="CYV193"/>
      <c r="CYW193"/>
      <c r="CYX193"/>
      <c r="CYY193"/>
      <c r="CYZ193"/>
      <c r="CZA193"/>
      <c r="CZB193"/>
      <c r="CZC193"/>
      <c r="CZD193"/>
      <c r="CZE193"/>
      <c r="CZF193"/>
      <c r="CZG193"/>
      <c r="CZH193"/>
      <c r="CZI193"/>
      <c r="CZJ193"/>
      <c r="CZK193"/>
      <c r="CZL193"/>
      <c r="CZM193"/>
      <c r="CZN193"/>
      <c r="CZO193"/>
      <c r="CZP193"/>
      <c r="CZQ193"/>
      <c r="CZR193"/>
      <c r="CZS193"/>
      <c r="CZT193"/>
      <c r="CZU193"/>
      <c r="CZV193"/>
      <c r="CZW193"/>
      <c r="CZX193"/>
      <c r="CZY193"/>
      <c r="CZZ193"/>
      <c r="DAA193"/>
      <c r="DAB193"/>
      <c r="DAC193"/>
      <c r="DAD193"/>
      <c r="DAE193"/>
      <c r="DAF193"/>
      <c r="DAG193"/>
      <c r="DAH193"/>
      <c r="DAI193"/>
      <c r="DAJ193"/>
      <c r="DAK193"/>
      <c r="DAL193"/>
      <c r="DAM193"/>
      <c r="DAN193"/>
      <c r="DAO193"/>
      <c r="DAP193"/>
      <c r="DAQ193"/>
      <c r="DAR193"/>
      <c r="DAS193"/>
      <c r="DAT193"/>
      <c r="DAU193"/>
      <c r="DAV193"/>
      <c r="DAW193"/>
      <c r="DAX193"/>
      <c r="DAY193"/>
      <c r="DAZ193"/>
      <c r="DBA193"/>
      <c r="DBB193"/>
      <c r="DBC193"/>
      <c r="DBD193"/>
      <c r="DBE193"/>
      <c r="DBF193"/>
      <c r="DBG193"/>
      <c r="DBH193"/>
      <c r="DBI193"/>
      <c r="DBJ193"/>
      <c r="DBK193"/>
      <c r="DBL193"/>
      <c r="DBM193"/>
      <c r="DBN193"/>
      <c r="DBO193"/>
      <c r="DBP193"/>
      <c r="DBQ193"/>
      <c r="DBR193"/>
      <c r="DBS193"/>
      <c r="DBT193"/>
      <c r="DBU193"/>
      <c r="DBV193"/>
      <c r="DBW193"/>
      <c r="DBX193"/>
      <c r="DBY193"/>
      <c r="DBZ193"/>
      <c r="DCA193"/>
      <c r="DCB193"/>
      <c r="DCC193"/>
      <c r="DCD193"/>
      <c r="DCE193"/>
      <c r="DCF193"/>
      <c r="DCG193"/>
      <c r="DCH193"/>
      <c r="DCI193"/>
      <c r="DCJ193"/>
      <c r="DCK193"/>
      <c r="DCL193"/>
      <c r="DCM193"/>
      <c r="DCN193"/>
      <c r="DCO193"/>
      <c r="DCP193"/>
      <c r="DCQ193"/>
      <c r="DCR193"/>
      <c r="DCS193"/>
      <c r="DCT193"/>
      <c r="DCU193"/>
      <c r="DCV193"/>
      <c r="DCW193"/>
      <c r="DCX193"/>
      <c r="DCY193"/>
      <c r="DCZ193"/>
      <c r="DDA193"/>
      <c r="DDB193"/>
      <c r="DDC193"/>
      <c r="DDD193"/>
      <c r="DDE193"/>
      <c r="DDF193"/>
      <c r="DDG193"/>
      <c r="DDH193"/>
      <c r="DDI193"/>
      <c r="DDJ193"/>
      <c r="DDK193"/>
      <c r="DDL193"/>
      <c r="DDM193"/>
      <c r="DDN193"/>
      <c r="DDO193"/>
      <c r="DDP193"/>
      <c r="DDQ193"/>
      <c r="DDR193"/>
      <c r="DDS193"/>
      <c r="DDT193"/>
      <c r="DDU193"/>
      <c r="DDV193"/>
      <c r="DDW193"/>
      <c r="DDX193"/>
      <c r="DDY193"/>
      <c r="DDZ193"/>
      <c r="DEA193"/>
      <c r="DEB193"/>
      <c r="DEC193"/>
      <c r="DED193"/>
      <c r="DEE193"/>
      <c r="DEF193"/>
      <c r="DEG193"/>
      <c r="DEH193"/>
      <c r="DEI193"/>
      <c r="DEJ193"/>
      <c r="DEK193"/>
      <c r="DEL193"/>
      <c r="DEM193"/>
      <c r="DEN193"/>
      <c r="DEO193"/>
      <c r="DEP193"/>
      <c r="DEQ193"/>
      <c r="DER193"/>
      <c r="DES193"/>
      <c r="DET193"/>
      <c r="DEU193"/>
      <c r="DEV193"/>
      <c r="DEW193"/>
      <c r="DEX193"/>
      <c r="DEY193"/>
      <c r="DEZ193"/>
      <c r="DFA193"/>
      <c r="DFB193"/>
      <c r="DFC193"/>
      <c r="DFD193"/>
      <c r="DFE193"/>
      <c r="DFF193"/>
      <c r="DFG193"/>
      <c r="DFH193"/>
      <c r="DFI193"/>
      <c r="DFJ193"/>
      <c r="DFK193"/>
      <c r="DFL193"/>
      <c r="DFM193"/>
      <c r="DFN193"/>
      <c r="DFO193"/>
      <c r="DFP193"/>
      <c r="DFQ193"/>
      <c r="DFR193"/>
      <c r="DFS193"/>
      <c r="DFT193"/>
      <c r="DFU193"/>
      <c r="DFV193"/>
      <c r="DFW193"/>
      <c r="DFX193"/>
      <c r="DFY193"/>
      <c r="DFZ193"/>
      <c r="DGA193"/>
      <c r="DGB193"/>
      <c r="DGC193"/>
      <c r="DGD193"/>
      <c r="DGE193"/>
      <c r="DGF193"/>
      <c r="DGG193"/>
      <c r="DGH193"/>
      <c r="DGI193"/>
      <c r="DGJ193"/>
      <c r="DGK193"/>
      <c r="DGL193"/>
      <c r="DGM193"/>
      <c r="DGN193"/>
      <c r="DGO193"/>
      <c r="DGP193"/>
      <c r="DGQ193"/>
      <c r="DGR193"/>
      <c r="DGS193"/>
      <c r="DGT193"/>
      <c r="DGU193"/>
      <c r="DGV193"/>
      <c r="DGW193"/>
      <c r="DGX193"/>
      <c r="DGY193"/>
      <c r="DGZ193"/>
      <c r="DHA193"/>
      <c r="DHB193"/>
      <c r="DHC193"/>
      <c r="DHD193"/>
      <c r="DHE193"/>
      <c r="DHF193"/>
      <c r="DHG193"/>
      <c r="DHH193"/>
      <c r="DHI193"/>
      <c r="DHJ193"/>
      <c r="DHK193"/>
      <c r="DHL193"/>
      <c r="DHM193"/>
      <c r="DHN193"/>
      <c r="DHO193"/>
      <c r="DHP193"/>
      <c r="DHQ193"/>
      <c r="DHR193"/>
      <c r="DHS193"/>
      <c r="DHT193"/>
      <c r="DHU193"/>
      <c r="DHV193"/>
      <c r="DHW193"/>
      <c r="DHX193"/>
      <c r="DHY193"/>
      <c r="DHZ193"/>
      <c r="DIA193"/>
      <c r="DIB193"/>
      <c r="DIC193"/>
      <c r="DID193"/>
      <c r="DIE193"/>
      <c r="DIF193"/>
      <c r="DIG193"/>
      <c r="DIH193"/>
      <c r="DII193"/>
      <c r="DIJ193"/>
      <c r="DIK193"/>
      <c r="DIL193"/>
      <c r="DIM193"/>
      <c r="DIN193"/>
      <c r="DIO193"/>
      <c r="DIP193"/>
      <c r="DIQ193"/>
      <c r="DIR193"/>
      <c r="DIS193"/>
      <c r="DIT193"/>
      <c r="DIU193"/>
      <c r="DIV193"/>
      <c r="DIW193"/>
      <c r="DIX193"/>
      <c r="DIY193"/>
      <c r="DIZ193"/>
      <c r="DJA193"/>
      <c r="DJB193"/>
      <c r="DJC193"/>
      <c r="DJD193"/>
      <c r="DJE193"/>
      <c r="DJF193"/>
      <c r="DJG193"/>
      <c r="DJH193"/>
      <c r="DJI193"/>
      <c r="DJJ193"/>
      <c r="DJK193"/>
      <c r="DJL193"/>
      <c r="DJM193"/>
      <c r="DJN193"/>
      <c r="DJO193"/>
      <c r="DJP193"/>
      <c r="DJQ193"/>
      <c r="DJR193"/>
      <c r="DJS193"/>
      <c r="DJT193"/>
      <c r="DJU193"/>
      <c r="DJV193"/>
      <c r="DJW193"/>
      <c r="DJX193"/>
      <c r="DJY193"/>
      <c r="DJZ193"/>
      <c r="DKA193"/>
      <c r="DKB193"/>
      <c r="DKC193"/>
      <c r="DKD193"/>
      <c r="DKE193"/>
      <c r="DKF193"/>
      <c r="DKG193"/>
      <c r="DKH193"/>
      <c r="DKI193"/>
      <c r="DKJ193"/>
      <c r="DKK193"/>
      <c r="DKL193"/>
      <c r="DKM193"/>
      <c r="DKN193"/>
      <c r="DKO193"/>
      <c r="DKP193"/>
      <c r="DKQ193"/>
      <c r="DKR193"/>
      <c r="DKS193"/>
      <c r="DKT193"/>
      <c r="DKU193"/>
      <c r="DKV193"/>
      <c r="DKW193"/>
      <c r="DKX193"/>
      <c r="DKY193"/>
      <c r="DKZ193"/>
      <c r="DLA193"/>
      <c r="DLB193"/>
      <c r="DLC193"/>
      <c r="DLD193"/>
      <c r="DLE193"/>
      <c r="DLF193"/>
      <c r="DLG193"/>
      <c r="DLH193"/>
      <c r="DLI193"/>
      <c r="DLJ193"/>
      <c r="DLK193"/>
      <c r="DLL193"/>
      <c r="DLM193"/>
      <c r="DLN193"/>
      <c r="DLO193"/>
      <c r="DLP193"/>
      <c r="DLQ193"/>
      <c r="DLR193"/>
      <c r="DLS193"/>
      <c r="DLT193"/>
      <c r="DLU193"/>
      <c r="DLV193"/>
      <c r="DLW193"/>
      <c r="DLX193"/>
      <c r="DLY193"/>
      <c r="DLZ193"/>
      <c r="DMA193"/>
      <c r="DMB193"/>
      <c r="DMC193"/>
      <c r="DMD193"/>
      <c r="DME193"/>
      <c r="DMF193"/>
      <c r="DMG193"/>
      <c r="DMH193"/>
      <c r="DMI193"/>
      <c r="DMJ193"/>
      <c r="DMK193"/>
      <c r="DML193"/>
      <c r="DMM193"/>
      <c r="DMN193"/>
      <c r="DMO193"/>
      <c r="DMP193"/>
      <c r="DMQ193"/>
      <c r="DMR193"/>
      <c r="DMS193"/>
      <c r="DMT193"/>
      <c r="DMU193"/>
      <c r="DMV193"/>
      <c r="DMW193"/>
      <c r="DMX193"/>
      <c r="DMY193"/>
      <c r="DMZ193"/>
      <c r="DNA193"/>
      <c r="DNB193"/>
      <c r="DNC193"/>
      <c r="DND193"/>
      <c r="DNE193"/>
      <c r="DNF193"/>
      <c r="DNG193"/>
      <c r="DNH193"/>
      <c r="DNI193"/>
      <c r="DNJ193"/>
      <c r="DNK193"/>
      <c r="DNL193"/>
      <c r="DNM193"/>
      <c r="DNN193"/>
      <c r="DNO193"/>
      <c r="DNP193"/>
      <c r="DNQ193"/>
      <c r="DNR193"/>
      <c r="DNS193"/>
      <c r="DNT193"/>
      <c r="DNU193"/>
      <c r="DNV193"/>
      <c r="DNW193"/>
      <c r="DNX193"/>
      <c r="DNY193"/>
      <c r="DNZ193"/>
      <c r="DOA193"/>
      <c r="DOB193"/>
      <c r="DOC193"/>
      <c r="DOD193"/>
      <c r="DOE193"/>
      <c r="DOF193"/>
      <c r="DOG193"/>
      <c r="DOH193"/>
      <c r="DOI193"/>
      <c r="DOJ193"/>
      <c r="DOK193"/>
      <c r="DOL193"/>
      <c r="DOM193"/>
      <c r="DON193"/>
      <c r="DOO193"/>
      <c r="DOP193"/>
      <c r="DOQ193"/>
      <c r="DOR193"/>
      <c r="DOS193"/>
      <c r="DOT193"/>
      <c r="DOU193"/>
      <c r="DOV193"/>
      <c r="DOW193"/>
      <c r="DOX193"/>
      <c r="DOY193"/>
      <c r="DOZ193"/>
      <c r="DPA193"/>
      <c r="DPB193"/>
      <c r="DPC193"/>
      <c r="DPD193"/>
      <c r="DPE193"/>
      <c r="DPF193"/>
      <c r="DPG193"/>
      <c r="DPH193"/>
      <c r="DPI193"/>
      <c r="DPJ193"/>
      <c r="DPK193"/>
      <c r="DPL193"/>
      <c r="DPM193"/>
      <c r="DPN193"/>
      <c r="DPO193"/>
      <c r="DPP193"/>
      <c r="DPQ193"/>
      <c r="DPR193"/>
      <c r="DPS193"/>
      <c r="DPT193"/>
      <c r="DPU193"/>
      <c r="DPV193"/>
      <c r="DPW193"/>
      <c r="DPX193"/>
      <c r="DPY193"/>
      <c r="DPZ193"/>
      <c r="DQA193"/>
      <c r="DQB193"/>
      <c r="DQC193"/>
      <c r="DQD193"/>
      <c r="DQE193"/>
      <c r="DQF193"/>
      <c r="DQG193"/>
      <c r="DQH193"/>
      <c r="DQI193"/>
      <c r="DQJ193"/>
      <c r="DQK193"/>
      <c r="DQL193"/>
      <c r="DQM193"/>
      <c r="DQN193"/>
      <c r="DQO193"/>
      <c r="DQP193"/>
      <c r="DQQ193"/>
      <c r="DQR193"/>
      <c r="DQS193"/>
      <c r="DQT193"/>
      <c r="DQU193"/>
      <c r="DQV193"/>
      <c r="DQW193"/>
      <c r="DQX193"/>
      <c r="DQY193"/>
      <c r="DQZ193"/>
      <c r="DRA193"/>
      <c r="DRB193"/>
      <c r="DRC193"/>
      <c r="DRD193"/>
      <c r="DRE193"/>
      <c r="DRF193"/>
      <c r="DRG193"/>
      <c r="DRH193"/>
      <c r="DRI193"/>
      <c r="DRJ193"/>
      <c r="DRK193"/>
      <c r="DRL193"/>
      <c r="DRM193"/>
      <c r="DRN193"/>
      <c r="DRO193"/>
      <c r="DRP193"/>
      <c r="DRQ193"/>
      <c r="DRR193"/>
      <c r="DRS193"/>
      <c r="DRT193"/>
      <c r="DRU193"/>
      <c r="DRV193"/>
      <c r="DRW193"/>
      <c r="DRX193"/>
      <c r="DRY193"/>
      <c r="DRZ193"/>
      <c r="DSA193"/>
      <c r="DSB193"/>
      <c r="DSC193"/>
      <c r="DSD193"/>
      <c r="DSE193"/>
      <c r="DSF193"/>
      <c r="DSG193"/>
      <c r="DSH193"/>
      <c r="DSI193"/>
      <c r="DSJ193"/>
      <c r="DSK193"/>
      <c r="DSL193"/>
      <c r="DSM193"/>
      <c r="DSN193"/>
      <c r="DSO193"/>
      <c r="DSP193"/>
      <c r="DSQ193"/>
      <c r="DSR193"/>
      <c r="DSS193"/>
      <c r="DST193"/>
      <c r="DSU193"/>
      <c r="DSV193"/>
      <c r="DSW193"/>
      <c r="DSX193"/>
      <c r="DSY193"/>
      <c r="DSZ193"/>
      <c r="DTA193"/>
      <c r="DTB193"/>
      <c r="DTC193"/>
      <c r="DTD193"/>
      <c r="DTE193"/>
      <c r="DTF193"/>
      <c r="DTG193"/>
      <c r="DTH193"/>
      <c r="DTI193"/>
      <c r="DTJ193"/>
      <c r="DTK193"/>
      <c r="DTL193"/>
      <c r="DTM193"/>
      <c r="DTN193"/>
      <c r="DTO193"/>
      <c r="DTP193"/>
      <c r="DTQ193"/>
      <c r="DTR193"/>
      <c r="DTS193"/>
      <c r="DTT193"/>
      <c r="DTU193"/>
      <c r="DTV193"/>
      <c r="DTW193"/>
      <c r="DTX193"/>
      <c r="DTY193"/>
      <c r="DTZ193"/>
      <c r="DUA193"/>
      <c r="DUB193"/>
      <c r="DUC193"/>
      <c r="DUD193"/>
      <c r="DUE193"/>
      <c r="DUF193"/>
      <c r="DUG193"/>
      <c r="DUH193"/>
      <c r="DUI193"/>
      <c r="DUJ193"/>
      <c r="DUK193"/>
      <c r="DUL193"/>
      <c r="DUM193"/>
      <c r="DUN193"/>
      <c r="DUO193"/>
      <c r="DUP193"/>
      <c r="DUQ193"/>
      <c r="DUR193"/>
      <c r="DUS193"/>
      <c r="DUT193"/>
      <c r="DUU193"/>
      <c r="DUV193"/>
      <c r="DUW193"/>
      <c r="DUX193"/>
      <c r="DUY193"/>
      <c r="DUZ193"/>
      <c r="DVA193"/>
      <c r="DVB193"/>
      <c r="DVC193"/>
      <c r="DVD193"/>
      <c r="DVE193"/>
      <c r="DVF193"/>
      <c r="DVG193"/>
      <c r="DVH193"/>
      <c r="DVI193"/>
      <c r="DVJ193"/>
      <c r="DVK193"/>
      <c r="DVL193"/>
      <c r="DVM193"/>
      <c r="DVN193"/>
      <c r="DVO193"/>
      <c r="DVP193"/>
      <c r="DVQ193"/>
      <c r="DVR193"/>
      <c r="DVS193"/>
      <c r="DVT193"/>
      <c r="DVU193"/>
      <c r="DVV193"/>
      <c r="DVW193"/>
      <c r="DVX193"/>
      <c r="DVY193"/>
      <c r="DVZ193"/>
      <c r="DWA193"/>
      <c r="DWB193"/>
      <c r="DWC193"/>
      <c r="DWD193"/>
      <c r="DWE193"/>
      <c r="DWF193"/>
      <c r="DWG193"/>
      <c r="DWH193"/>
      <c r="DWI193"/>
      <c r="DWJ193"/>
      <c r="DWK193"/>
      <c r="DWL193"/>
      <c r="DWM193"/>
      <c r="DWN193"/>
      <c r="DWO193"/>
      <c r="DWP193"/>
      <c r="DWQ193"/>
      <c r="DWR193"/>
      <c r="DWS193"/>
      <c r="DWT193"/>
      <c r="DWU193"/>
      <c r="DWV193"/>
      <c r="DWW193"/>
      <c r="DWX193"/>
      <c r="DWY193"/>
      <c r="DWZ193"/>
      <c r="DXA193"/>
      <c r="DXB193"/>
      <c r="DXC193"/>
      <c r="DXD193"/>
      <c r="DXE193"/>
      <c r="DXF193"/>
      <c r="DXG193"/>
      <c r="DXH193"/>
      <c r="DXI193"/>
      <c r="DXJ193"/>
      <c r="DXK193"/>
      <c r="DXL193"/>
      <c r="DXM193"/>
      <c r="DXN193"/>
      <c r="DXO193"/>
      <c r="DXP193"/>
      <c r="DXQ193"/>
      <c r="DXR193"/>
      <c r="DXS193"/>
      <c r="DXT193"/>
      <c r="DXU193"/>
      <c r="DXV193"/>
      <c r="DXW193"/>
      <c r="DXX193"/>
      <c r="DXY193"/>
      <c r="DXZ193"/>
      <c r="DYA193"/>
      <c r="DYB193"/>
      <c r="DYC193"/>
      <c r="DYD193"/>
      <c r="DYE193"/>
      <c r="DYF193"/>
      <c r="DYG193"/>
      <c r="DYH193"/>
      <c r="DYI193"/>
      <c r="DYJ193"/>
      <c r="DYK193"/>
      <c r="DYL193"/>
      <c r="DYM193"/>
      <c r="DYN193"/>
      <c r="DYO193"/>
      <c r="DYP193"/>
      <c r="DYQ193"/>
      <c r="DYR193"/>
      <c r="DYS193"/>
      <c r="DYT193"/>
      <c r="DYU193"/>
      <c r="DYV193"/>
      <c r="DYW193"/>
      <c r="DYX193"/>
      <c r="DYY193"/>
      <c r="DYZ193"/>
      <c r="DZA193"/>
      <c r="DZB193"/>
      <c r="DZC193"/>
      <c r="DZD193"/>
      <c r="DZE193"/>
      <c r="DZF193"/>
      <c r="DZG193"/>
      <c r="DZH193"/>
      <c r="DZI193"/>
      <c r="DZJ193"/>
      <c r="DZK193"/>
      <c r="DZL193"/>
      <c r="DZM193"/>
      <c r="DZN193"/>
      <c r="DZO193"/>
      <c r="DZP193"/>
      <c r="DZQ193"/>
      <c r="DZR193"/>
      <c r="DZS193"/>
      <c r="DZT193"/>
      <c r="DZU193"/>
      <c r="DZV193"/>
      <c r="DZW193"/>
      <c r="DZX193"/>
      <c r="DZY193"/>
      <c r="DZZ193"/>
      <c r="EAA193"/>
      <c r="EAB193"/>
      <c r="EAC193"/>
      <c r="EAD193"/>
      <c r="EAE193"/>
      <c r="EAF193"/>
      <c r="EAG193"/>
      <c r="EAH193"/>
      <c r="EAI193"/>
      <c r="EAJ193"/>
      <c r="EAK193"/>
      <c r="EAL193"/>
      <c r="EAM193"/>
      <c r="EAN193"/>
      <c r="EAO193"/>
      <c r="EAP193"/>
      <c r="EAQ193"/>
      <c r="EAR193"/>
      <c r="EAS193"/>
      <c r="EAT193"/>
      <c r="EAU193"/>
      <c r="EAV193"/>
      <c r="EAW193"/>
      <c r="EAX193"/>
      <c r="EAY193"/>
      <c r="EAZ193"/>
      <c r="EBA193"/>
      <c r="EBB193"/>
      <c r="EBC193"/>
      <c r="EBD193"/>
      <c r="EBE193"/>
      <c r="EBF193"/>
      <c r="EBG193"/>
      <c r="EBH193"/>
      <c r="EBI193"/>
      <c r="EBJ193"/>
      <c r="EBK193"/>
      <c r="EBL193"/>
      <c r="EBM193"/>
      <c r="EBN193"/>
      <c r="EBO193"/>
      <c r="EBP193"/>
      <c r="EBQ193"/>
      <c r="EBR193"/>
      <c r="EBS193"/>
      <c r="EBT193"/>
      <c r="EBU193"/>
      <c r="EBV193"/>
      <c r="EBW193"/>
      <c r="EBX193"/>
      <c r="EBY193"/>
      <c r="EBZ193"/>
      <c r="ECA193"/>
      <c r="ECB193"/>
      <c r="ECC193"/>
      <c r="ECD193"/>
      <c r="ECE193"/>
      <c r="ECF193"/>
      <c r="ECG193"/>
      <c r="ECH193"/>
      <c r="ECI193"/>
      <c r="ECJ193"/>
      <c r="ECK193"/>
      <c r="ECL193"/>
      <c r="ECM193"/>
      <c r="ECN193"/>
      <c r="ECO193"/>
      <c r="ECP193"/>
      <c r="ECQ193"/>
      <c r="ECR193"/>
      <c r="ECS193"/>
      <c r="ECT193"/>
      <c r="ECU193"/>
      <c r="ECV193"/>
      <c r="ECW193"/>
      <c r="ECX193"/>
      <c r="ECY193"/>
      <c r="ECZ193"/>
      <c r="EDA193"/>
      <c r="EDB193"/>
      <c r="EDC193"/>
      <c r="EDD193"/>
      <c r="EDE193"/>
      <c r="EDF193"/>
      <c r="EDG193"/>
      <c r="EDH193"/>
      <c r="EDI193"/>
      <c r="EDJ193"/>
      <c r="EDK193"/>
      <c r="EDL193"/>
      <c r="EDM193"/>
      <c r="EDN193"/>
      <c r="EDO193"/>
      <c r="EDP193"/>
      <c r="EDQ193"/>
      <c r="EDR193"/>
      <c r="EDS193"/>
      <c r="EDT193"/>
      <c r="EDU193"/>
      <c r="EDV193"/>
      <c r="EDW193"/>
      <c r="EDX193"/>
      <c r="EDY193"/>
      <c r="EDZ193"/>
      <c r="EEA193"/>
      <c r="EEB193"/>
      <c r="EEC193"/>
      <c r="EED193"/>
      <c r="EEE193"/>
      <c r="EEF193"/>
      <c r="EEG193"/>
      <c r="EEH193"/>
      <c r="EEI193"/>
      <c r="EEJ193"/>
      <c r="EEK193"/>
      <c r="EEL193"/>
      <c r="EEM193"/>
      <c r="EEN193"/>
      <c r="EEO193"/>
      <c r="EEP193"/>
      <c r="EEQ193"/>
      <c r="EER193"/>
      <c r="EES193"/>
      <c r="EET193"/>
      <c r="EEU193"/>
      <c r="EEV193"/>
      <c r="EEW193"/>
      <c r="EEX193"/>
      <c r="EEY193"/>
      <c r="EEZ193"/>
      <c r="EFA193"/>
      <c r="EFB193"/>
      <c r="EFC193"/>
      <c r="EFD193"/>
      <c r="EFE193"/>
      <c r="EFF193"/>
      <c r="EFG193"/>
      <c r="EFH193"/>
      <c r="EFI193"/>
      <c r="EFJ193"/>
      <c r="EFK193"/>
      <c r="EFL193"/>
      <c r="EFM193"/>
      <c r="EFN193"/>
      <c r="EFO193"/>
      <c r="EFP193"/>
      <c r="EFQ193"/>
      <c r="EFR193"/>
      <c r="EFS193"/>
      <c r="EFT193"/>
      <c r="EFU193"/>
      <c r="EFV193"/>
      <c r="EFW193"/>
      <c r="EFX193"/>
      <c r="EFY193"/>
      <c r="EFZ193"/>
      <c r="EGA193"/>
      <c r="EGB193"/>
      <c r="EGC193"/>
      <c r="EGD193"/>
      <c r="EGE193"/>
      <c r="EGF193"/>
      <c r="EGG193"/>
      <c r="EGH193"/>
      <c r="EGI193"/>
      <c r="EGJ193"/>
      <c r="EGK193"/>
      <c r="EGL193"/>
      <c r="EGM193"/>
      <c r="EGN193"/>
      <c r="EGO193"/>
      <c r="EGP193"/>
      <c r="EGQ193"/>
      <c r="EGR193"/>
      <c r="EGS193"/>
      <c r="EGT193"/>
      <c r="EGU193"/>
      <c r="EGV193"/>
      <c r="EGW193"/>
      <c r="EGX193"/>
      <c r="EGY193"/>
      <c r="EGZ193"/>
      <c r="EHA193"/>
      <c r="EHB193"/>
      <c r="EHC193"/>
      <c r="EHD193"/>
      <c r="EHE193"/>
      <c r="EHF193"/>
      <c r="EHG193"/>
      <c r="EHH193"/>
      <c r="EHI193"/>
      <c r="EHJ193"/>
      <c r="EHK193"/>
      <c r="EHL193"/>
      <c r="EHM193"/>
      <c r="EHN193"/>
      <c r="EHO193"/>
      <c r="EHP193"/>
      <c r="EHQ193"/>
      <c r="EHR193"/>
      <c r="EHS193"/>
      <c r="EHT193"/>
      <c r="EHU193"/>
      <c r="EHV193"/>
      <c r="EHW193"/>
      <c r="EHX193"/>
      <c r="EHY193"/>
      <c r="EHZ193"/>
      <c r="EIA193"/>
      <c r="EIB193"/>
      <c r="EIC193"/>
      <c r="EID193"/>
      <c r="EIE193"/>
      <c r="EIF193"/>
      <c r="EIG193"/>
      <c r="EIH193"/>
      <c r="EII193"/>
      <c r="EIJ193"/>
      <c r="EIK193"/>
      <c r="EIL193"/>
      <c r="EIM193"/>
      <c r="EIN193"/>
      <c r="EIO193"/>
      <c r="EIP193"/>
      <c r="EIQ193"/>
      <c r="EIR193"/>
      <c r="EIS193"/>
      <c r="EIT193"/>
      <c r="EIU193"/>
      <c r="EIV193"/>
      <c r="EIW193"/>
      <c r="EIX193"/>
      <c r="EIY193"/>
      <c r="EIZ193"/>
      <c r="EJA193"/>
      <c r="EJB193"/>
      <c r="EJC193"/>
      <c r="EJD193"/>
      <c r="EJE193"/>
      <c r="EJF193"/>
      <c r="EJG193"/>
      <c r="EJH193"/>
      <c r="EJI193"/>
      <c r="EJJ193"/>
      <c r="EJK193"/>
      <c r="EJL193"/>
      <c r="EJM193"/>
      <c r="EJN193"/>
      <c r="EJO193"/>
      <c r="EJP193"/>
      <c r="EJQ193"/>
      <c r="EJR193"/>
      <c r="EJS193"/>
      <c r="EJT193"/>
      <c r="EJU193"/>
      <c r="EJV193"/>
      <c r="EJW193"/>
      <c r="EJX193"/>
      <c r="EJY193"/>
      <c r="EJZ193"/>
      <c r="EKA193"/>
      <c r="EKB193"/>
      <c r="EKC193"/>
      <c r="EKD193"/>
      <c r="EKE193"/>
      <c r="EKF193"/>
      <c r="EKG193"/>
      <c r="EKH193"/>
      <c r="EKI193"/>
      <c r="EKJ193"/>
      <c r="EKK193"/>
      <c r="EKL193"/>
      <c r="EKM193"/>
      <c r="EKN193"/>
      <c r="EKO193"/>
      <c r="EKP193"/>
      <c r="EKQ193"/>
      <c r="EKR193"/>
      <c r="EKS193"/>
      <c r="EKT193"/>
      <c r="EKU193"/>
      <c r="EKV193"/>
      <c r="EKW193"/>
      <c r="EKX193"/>
      <c r="EKY193"/>
      <c r="EKZ193"/>
      <c r="ELA193"/>
      <c r="ELB193"/>
      <c r="ELC193"/>
      <c r="ELD193"/>
      <c r="ELE193"/>
      <c r="ELF193"/>
      <c r="ELG193"/>
      <c r="ELH193"/>
      <c r="ELI193"/>
      <c r="ELJ193"/>
      <c r="ELK193"/>
      <c r="ELL193"/>
      <c r="ELM193"/>
      <c r="ELN193"/>
      <c r="ELO193"/>
      <c r="ELP193"/>
      <c r="ELQ193"/>
      <c r="ELR193"/>
      <c r="ELS193"/>
      <c r="ELT193"/>
      <c r="ELU193"/>
      <c r="ELV193"/>
      <c r="ELW193"/>
      <c r="ELX193"/>
      <c r="ELY193"/>
      <c r="ELZ193"/>
      <c r="EMA193"/>
      <c r="EMB193"/>
      <c r="EMC193"/>
      <c r="EMD193"/>
      <c r="EME193"/>
      <c r="EMF193"/>
      <c r="EMG193"/>
      <c r="EMH193"/>
      <c r="EMI193"/>
      <c r="EMJ193"/>
      <c r="EMK193"/>
      <c r="EML193"/>
      <c r="EMM193"/>
      <c r="EMN193"/>
      <c r="EMO193"/>
      <c r="EMP193"/>
      <c r="EMQ193"/>
      <c r="EMR193"/>
      <c r="EMS193"/>
      <c r="EMT193"/>
      <c r="EMU193"/>
      <c r="EMV193"/>
      <c r="EMW193"/>
      <c r="EMX193"/>
      <c r="EMY193"/>
      <c r="EMZ193"/>
      <c r="ENA193"/>
      <c r="ENB193"/>
      <c r="ENC193"/>
      <c r="END193"/>
      <c r="ENE193"/>
      <c r="ENF193"/>
      <c r="ENG193"/>
      <c r="ENH193"/>
      <c r="ENI193"/>
      <c r="ENJ193"/>
      <c r="ENK193"/>
      <c r="ENL193"/>
      <c r="ENM193"/>
      <c r="ENN193"/>
      <c r="ENO193"/>
      <c r="ENP193"/>
      <c r="ENQ193"/>
      <c r="ENR193"/>
      <c r="ENS193"/>
      <c r="ENT193"/>
      <c r="ENU193"/>
      <c r="ENV193"/>
      <c r="ENW193"/>
      <c r="ENX193"/>
      <c r="ENY193"/>
      <c r="ENZ193"/>
      <c r="EOA193"/>
      <c r="EOB193"/>
      <c r="EOC193"/>
      <c r="EOD193"/>
      <c r="EOE193"/>
      <c r="EOF193"/>
      <c r="EOG193"/>
      <c r="EOH193"/>
      <c r="EOI193"/>
      <c r="EOJ193"/>
      <c r="EOK193"/>
      <c r="EOL193"/>
      <c r="EOM193"/>
      <c r="EON193"/>
      <c r="EOO193"/>
      <c r="EOP193"/>
      <c r="EOQ193"/>
      <c r="EOR193"/>
      <c r="EOS193"/>
      <c r="EOT193"/>
      <c r="EOU193"/>
      <c r="EOV193"/>
      <c r="EOW193"/>
      <c r="EOX193"/>
      <c r="EOY193"/>
      <c r="EOZ193"/>
      <c r="EPA193"/>
      <c r="EPB193"/>
      <c r="EPC193"/>
      <c r="EPD193"/>
      <c r="EPE193"/>
      <c r="EPF193"/>
      <c r="EPG193"/>
      <c r="EPH193"/>
      <c r="EPI193"/>
      <c r="EPJ193"/>
      <c r="EPK193"/>
      <c r="EPL193"/>
      <c r="EPM193"/>
      <c r="EPN193"/>
      <c r="EPO193"/>
      <c r="EPP193"/>
      <c r="EPQ193"/>
      <c r="EPR193"/>
      <c r="EPS193"/>
      <c r="EPT193"/>
      <c r="EPU193"/>
      <c r="EPV193"/>
      <c r="EPW193"/>
      <c r="EPX193"/>
      <c r="EPY193"/>
      <c r="EPZ193"/>
      <c r="EQA193"/>
      <c r="EQB193"/>
      <c r="EQC193"/>
      <c r="EQD193"/>
      <c r="EQE193"/>
      <c r="EQF193"/>
      <c r="EQG193"/>
      <c r="EQH193"/>
      <c r="EQI193"/>
      <c r="EQJ193"/>
      <c r="EQK193"/>
      <c r="EQL193"/>
      <c r="EQM193"/>
      <c r="EQN193"/>
      <c r="EQO193"/>
      <c r="EQP193"/>
      <c r="EQQ193"/>
      <c r="EQR193"/>
      <c r="EQS193"/>
      <c r="EQT193"/>
      <c r="EQU193"/>
      <c r="EQV193"/>
      <c r="EQW193"/>
      <c r="EQX193"/>
      <c r="EQY193"/>
      <c r="EQZ193"/>
      <c r="ERA193"/>
      <c r="ERB193"/>
      <c r="ERC193"/>
      <c r="ERD193"/>
      <c r="ERE193"/>
      <c r="ERF193"/>
      <c r="ERG193"/>
      <c r="ERH193"/>
      <c r="ERI193"/>
      <c r="ERJ193"/>
      <c r="ERK193"/>
      <c r="ERL193"/>
      <c r="ERM193"/>
      <c r="ERN193"/>
      <c r="ERO193"/>
      <c r="ERP193"/>
      <c r="ERQ193"/>
      <c r="ERR193"/>
      <c r="ERS193"/>
      <c r="ERT193"/>
      <c r="ERU193"/>
      <c r="ERV193"/>
      <c r="ERW193"/>
      <c r="ERX193"/>
      <c r="ERY193"/>
      <c r="ERZ193"/>
      <c r="ESA193"/>
      <c r="ESB193"/>
      <c r="ESC193"/>
      <c r="ESD193"/>
      <c r="ESE193"/>
      <c r="ESF193"/>
      <c r="ESG193"/>
      <c r="ESH193"/>
      <c r="ESI193"/>
      <c r="ESJ193"/>
      <c r="ESK193"/>
      <c r="ESL193"/>
      <c r="ESM193"/>
      <c r="ESN193"/>
      <c r="ESO193"/>
      <c r="ESP193"/>
      <c r="ESQ193"/>
      <c r="ESR193"/>
      <c r="ESS193"/>
      <c r="EST193"/>
      <c r="ESU193"/>
      <c r="ESV193"/>
      <c r="ESW193"/>
      <c r="ESX193"/>
      <c r="ESY193"/>
      <c r="ESZ193"/>
      <c r="ETA193"/>
      <c r="ETB193"/>
      <c r="ETC193"/>
      <c r="ETD193"/>
      <c r="ETE193"/>
      <c r="ETF193"/>
      <c r="ETG193"/>
      <c r="ETH193"/>
      <c r="ETI193"/>
      <c r="ETJ193"/>
      <c r="ETK193"/>
      <c r="ETL193"/>
      <c r="ETM193"/>
      <c r="ETN193"/>
      <c r="ETO193"/>
      <c r="ETP193"/>
      <c r="ETQ193"/>
      <c r="ETR193"/>
      <c r="ETS193"/>
      <c r="ETT193"/>
      <c r="ETU193"/>
      <c r="ETV193"/>
      <c r="ETW193"/>
      <c r="ETX193"/>
      <c r="ETY193"/>
      <c r="ETZ193"/>
      <c r="EUA193"/>
      <c r="EUB193"/>
      <c r="EUC193"/>
      <c r="EUD193"/>
      <c r="EUE193"/>
      <c r="EUF193"/>
      <c r="EUG193"/>
      <c r="EUH193"/>
      <c r="EUI193"/>
      <c r="EUJ193"/>
      <c r="EUK193"/>
      <c r="EUL193"/>
      <c r="EUM193"/>
      <c r="EUN193"/>
      <c r="EUO193"/>
      <c r="EUP193"/>
      <c r="EUQ193"/>
      <c r="EUR193"/>
      <c r="EUS193"/>
      <c r="EUT193"/>
      <c r="EUU193"/>
      <c r="EUV193"/>
      <c r="EUW193"/>
      <c r="EUX193"/>
      <c r="EUY193"/>
      <c r="EUZ193"/>
      <c r="EVA193"/>
      <c r="EVB193"/>
      <c r="EVC193"/>
      <c r="EVD193"/>
      <c r="EVE193"/>
      <c r="EVF193"/>
      <c r="EVG193"/>
      <c r="EVH193"/>
      <c r="EVI193"/>
      <c r="EVJ193"/>
      <c r="EVK193"/>
      <c r="EVL193"/>
      <c r="EVM193"/>
      <c r="EVN193"/>
      <c r="EVO193"/>
      <c r="EVP193"/>
      <c r="EVQ193"/>
      <c r="EVR193"/>
      <c r="EVS193"/>
      <c r="EVT193"/>
      <c r="EVU193"/>
      <c r="EVV193"/>
      <c r="EVW193"/>
      <c r="EVX193"/>
      <c r="EVY193"/>
      <c r="EVZ193"/>
      <c r="EWA193"/>
      <c r="EWB193"/>
      <c r="EWC193"/>
      <c r="EWD193"/>
      <c r="EWE193"/>
      <c r="EWF193"/>
      <c r="EWG193"/>
      <c r="EWH193"/>
      <c r="EWI193"/>
      <c r="EWJ193"/>
      <c r="EWK193"/>
      <c r="EWL193"/>
      <c r="EWM193"/>
      <c r="EWN193"/>
      <c r="EWO193"/>
      <c r="EWP193"/>
      <c r="EWQ193"/>
      <c r="EWR193"/>
      <c r="EWS193"/>
      <c r="EWT193"/>
      <c r="EWU193"/>
      <c r="EWV193"/>
      <c r="EWW193"/>
      <c r="EWX193"/>
      <c r="EWY193"/>
      <c r="EWZ193"/>
      <c r="EXA193"/>
      <c r="EXB193"/>
      <c r="EXC193"/>
      <c r="EXD193"/>
      <c r="EXE193"/>
      <c r="EXF193"/>
      <c r="EXG193"/>
      <c r="EXH193"/>
      <c r="EXI193"/>
      <c r="EXJ193"/>
      <c r="EXK193"/>
      <c r="EXL193"/>
      <c r="EXM193"/>
      <c r="EXN193"/>
      <c r="EXO193"/>
      <c r="EXP193"/>
      <c r="EXQ193"/>
      <c r="EXR193"/>
      <c r="EXS193"/>
      <c r="EXT193"/>
      <c r="EXU193"/>
      <c r="EXV193"/>
      <c r="EXW193"/>
      <c r="EXX193"/>
      <c r="EXY193"/>
      <c r="EXZ193"/>
      <c r="EYA193"/>
      <c r="EYB193"/>
      <c r="EYC193"/>
      <c r="EYD193"/>
      <c r="EYE193"/>
      <c r="EYF193"/>
      <c r="EYG193"/>
      <c r="EYH193"/>
      <c r="EYI193"/>
      <c r="EYJ193"/>
      <c r="EYK193"/>
      <c r="EYL193"/>
      <c r="EYM193"/>
      <c r="EYN193"/>
      <c r="EYO193"/>
      <c r="EYP193"/>
      <c r="EYQ193"/>
      <c r="EYR193"/>
      <c r="EYS193"/>
      <c r="EYT193"/>
      <c r="EYU193"/>
      <c r="EYV193"/>
      <c r="EYW193"/>
      <c r="EYX193"/>
      <c r="EYY193"/>
      <c r="EYZ193"/>
      <c r="EZA193"/>
      <c r="EZB193"/>
      <c r="EZC193"/>
      <c r="EZD193"/>
      <c r="EZE193"/>
      <c r="EZF193"/>
      <c r="EZG193"/>
      <c r="EZH193"/>
      <c r="EZI193"/>
      <c r="EZJ193"/>
      <c r="EZK193"/>
      <c r="EZL193"/>
      <c r="EZM193"/>
      <c r="EZN193"/>
      <c r="EZO193"/>
      <c r="EZP193"/>
      <c r="EZQ193"/>
      <c r="EZR193"/>
      <c r="EZS193"/>
      <c r="EZT193"/>
      <c r="EZU193"/>
      <c r="EZV193"/>
      <c r="EZW193"/>
      <c r="EZX193"/>
      <c r="EZY193"/>
      <c r="EZZ193"/>
      <c r="FAA193"/>
      <c r="FAB193"/>
      <c r="FAC193"/>
      <c r="FAD193"/>
      <c r="FAE193"/>
      <c r="FAF193"/>
      <c r="FAG193"/>
      <c r="FAH193"/>
      <c r="FAI193"/>
      <c r="FAJ193"/>
      <c r="FAK193"/>
      <c r="FAL193"/>
      <c r="FAM193"/>
      <c r="FAN193"/>
      <c r="FAO193"/>
      <c r="FAP193"/>
      <c r="FAQ193"/>
      <c r="FAR193"/>
      <c r="FAS193"/>
      <c r="FAT193"/>
      <c r="FAU193"/>
      <c r="FAV193"/>
      <c r="FAW193"/>
      <c r="FAX193"/>
      <c r="FAY193"/>
      <c r="FAZ193"/>
      <c r="FBA193"/>
      <c r="FBB193"/>
      <c r="FBC193"/>
      <c r="FBD193"/>
      <c r="FBE193"/>
      <c r="FBF193"/>
      <c r="FBG193"/>
      <c r="FBH193"/>
      <c r="FBI193"/>
      <c r="FBJ193"/>
      <c r="FBK193"/>
      <c r="FBL193"/>
      <c r="FBM193"/>
      <c r="FBN193"/>
      <c r="FBO193"/>
      <c r="FBP193"/>
      <c r="FBQ193"/>
      <c r="FBR193"/>
      <c r="FBS193"/>
      <c r="FBT193"/>
      <c r="FBU193"/>
      <c r="FBV193"/>
      <c r="FBW193"/>
      <c r="FBX193"/>
      <c r="FBY193"/>
      <c r="FBZ193"/>
      <c r="FCA193"/>
      <c r="FCB193"/>
      <c r="FCC193"/>
      <c r="FCD193"/>
      <c r="FCE193"/>
      <c r="FCF193"/>
      <c r="FCG193"/>
      <c r="FCH193"/>
      <c r="FCI193"/>
      <c r="FCJ193"/>
      <c r="FCK193"/>
      <c r="FCL193"/>
      <c r="FCM193"/>
      <c r="FCN193"/>
      <c r="FCO193"/>
      <c r="FCP193"/>
      <c r="FCQ193"/>
      <c r="FCR193"/>
      <c r="FCS193"/>
      <c r="FCT193"/>
      <c r="FCU193"/>
      <c r="FCV193"/>
      <c r="FCW193"/>
      <c r="FCX193"/>
      <c r="FCY193"/>
      <c r="FCZ193"/>
      <c r="FDA193"/>
      <c r="FDB193"/>
      <c r="FDC193"/>
      <c r="FDD193"/>
      <c r="FDE193"/>
      <c r="FDF193"/>
      <c r="FDG193"/>
      <c r="FDH193"/>
      <c r="FDI193"/>
      <c r="FDJ193"/>
      <c r="FDK193"/>
      <c r="FDL193"/>
      <c r="FDM193"/>
      <c r="FDN193"/>
      <c r="FDO193"/>
      <c r="FDP193"/>
      <c r="FDQ193"/>
      <c r="FDR193"/>
      <c r="FDS193"/>
      <c r="FDT193"/>
      <c r="FDU193"/>
      <c r="FDV193"/>
      <c r="FDW193"/>
      <c r="FDX193"/>
      <c r="FDY193"/>
      <c r="FDZ193"/>
      <c r="FEA193"/>
      <c r="FEB193"/>
      <c r="FEC193"/>
      <c r="FED193"/>
      <c r="FEE193"/>
      <c r="FEF193"/>
      <c r="FEG193"/>
      <c r="FEH193"/>
      <c r="FEI193"/>
      <c r="FEJ193"/>
      <c r="FEK193"/>
      <c r="FEL193"/>
      <c r="FEM193"/>
      <c r="FEN193"/>
      <c r="FEO193"/>
      <c r="FEP193"/>
      <c r="FEQ193"/>
      <c r="FER193"/>
      <c r="FES193"/>
      <c r="FET193"/>
      <c r="FEU193"/>
      <c r="FEV193"/>
      <c r="FEW193"/>
      <c r="FEX193"/>
      <c r="FEY193"/>
      <c r="FEZ193"/>
      <c r="FFA193"/>
      <c r="FFB193"/>
      <c r="FFC193"/>
      <c r="FFD193"/>
      <c r="FFE193"/>
      <c r="FFF193"/>
      <c r="FFG193"/>
      <c r="FFH193"/>
      <c r="FFI193"/>
      <c r="FFJ193"/>
      <c r="FFK193"/>
      <c r="FFL193"/>
      <c r="FFM193"/>
      <c r="FFN193"/>
      <c r="FFO193"/>
      <c r="FFP193"/>
      <c r="FFQ193"/>
      <c r="FFR193"/>
      <c r="FFS193"/>
      <c r="FFT193"/>
      <c r="FFU193"/>
      <c r="FFV193"/>
      <c r="FFW193"/>
      <c r="FFX193"/>
      <c r="FFY193"/>
      <c r="FFZ193"/>
      <c r="FGA193"/>
      <c r="FGB193"/>
      <c r="FGC193"/>
      <c r="FGD193"/>
      <c r="FGE193"/>
      <c r="FGF193"/>
      <c r="FGG193"/>
      <c r="FGH193"/>
      <c r="FGI193"/>
      <c r="FGJ193"/>
      <c r="FGK193"/>
      <c r="FGL193"/>
      <c r="FGM193"/>
      <c r="FGN193"/>
      <c r="FGO193"/>
      <c r="FGP193"/>
      <c r="FGQ193"/>
      <c r="FGR193"/>
      <c r="FGS193"/>
      <c r="FGT193"/>
      <c r="FGU193"/>
      <c r="FGV193"/>
      <c r="FGW193"/>
      <c r="FGX193"/>
      <c r="FGY193"/>
      <c r="FGZ193"/>
      <c r="FHA193"/>
      <c r="FHB193"/>
      <c r="FHC193"/>
      <c r="FHD193"/>
      <c r="FHE193"/>
      <c r="FHF193"/>
      <c r="FHG193"/>
      <c r="FHH193"/>
      <c r="FHI193"/>
      <c r="FHJ193"/>
      <c r="FHK193"/>
      <c r="FHL193"/>
      <c r="FHM193"/>
      <c r="FHN193"/>
      <c r="FHO193"/>
      <c r="FHP193"/>
      <c r="FHQ193"/>
      <c r="FHR193"/>
      <c r="FHS193"/>
      <c r="FHT193"/>
      <c r="FHU193"/>
      <c r="FHV193"/>
      <c r="FHW193"/>
      <c r="FHX193"/>
      <c r="FHY193"/>
      <c r="FHZ193"/>
      <c r="FIA193"/>
      <c r="FIB193"/>
      <c r="FIC193"/>
      <c r="FID193"/>
      <c r="FIE193"/>
      <c r="FIF193"/>
      <c r="FIG193"/>
      <c r="FIH193"/>
      <c r="FII193"/>
      <c r="FIJ193"/>
      <c r="FIK193"/>
      <c r="FIL193"/>
      <c r="FIM193"/>
      <c r="FIN193"/>
      <c r="FIO193"/>
      <c r="FIP193"/>
      <c r="FIQ193"/>
      <c r="FIR193"/>
      <c r="FIS193"/>
      <c r="FIT193"/>
      <c r="FIU193"/>
      <c r="FIV193"/>
      <c r="FIW193"/>
      <c r="FIX193"/>
      <c r="FIY193"/>
      <c r="FIZ193"/>
      <c r="FJA193"/>
      <c r="FJB193"/>
      <c r="FJC193"/>
      <c r="FJD193"/>
      <c r="FJE193"/>
      <c r="FJF193"/>
      <c r="FJG193"/>
      <c r="FJH193"/>
      <c r="FJI193"/>
      <c r="FJJ193"/>
      <c r="FJK193"/>
      <c r="FJL193"/>
      <c r="FJM193"/>
      <c r="FJN193"/>
      <c r="FJO193"/>
      <c r="FJP193"/>
      <c r="FJQ193"/>
      <c r="FJR193"/>
      <c r="FJS193"/>
      <c r="FJT193"/>
      <c r="FJU193"/>
      <c r="FJV193"/>
      <c r="FJW193"/>
      <c r="FJX193"/>
      <c r="FJY193"/>
      <c r="FJZ193"/>
      <c r="FKA193"/>
      <c r="FKB193"/>
      <c r="FKC193"/>
      <c r="FKD193"/>
      <c r="FKE193"/>
      <c r="FKF193"/>
      <c r="FKG193"/>
      <c r="FKH193"/>
      <c r="FKI193"/>
      <c r="FKJ193"/>
      <c r="FKK193"/>
      <c r="FKL193"/>
      <c r="FKM193"/>
      <c r="FKN193"/>
      <c r="FKO193"/>
      <c r="FKP193"/>
      <c r="FKQ193"/>
      <c r="FKR193"/>
      <c r="FKS193"/>
      <c r="FKT193"/>
      <c r="FKU193"/>
      <c r="FKV193"/>
      <c r="FKW193"/>
      <c r="FKX193"/>
      <c r="FKY193"/>
      <c r="FKZ193"/>
      <c r="FLA193"/>
      <c r="FLB193"/>
      <c r="FLC193"/>
      <c r="FLD193"/>
      <c r="FLE193"/>
      <c r="FLF193"/>
      <c r="FLG193"/>
      <c r="FLH193"/>
      <c r="FLI193"/>
      <c r="FLJ193"/>
      <c r="FLK193"/>
      <c r="FLL193"/>
      <c r="FLM193"/>
      <c r="FLN193"/>
      <c r="FLO193"/>
      <c r="FLP193"/>
      <c r="FLQ193"/>
      <c r="FLR193"/>
      <c r="FLS193"/>
      <c r="FLT193"/>
      <c r="FLU193"/>
      <c r="FLV193"/>
      <c r="FLW193"/>
      <c r="FLX193"/>
      <c r="FLY193"/>
      <c r="FLZ193"/>
      <c r="FMA193"/>
      <c r="FMB193"/>
      <c r="FMC193"/>
      <c r="FMD193"/>
      <c r="FME193"/>
      <c r="FMF193"/>
      <c r="FMG193"/>
      <c r="FMH193"/>
      <c r="FMI193"/>
      <c r="FMJ193"/>
      <c r="FMK193"/>
      <c r="FML193"/>
      <c r="FMM193"/>
      <c r="FMN193"/>
      <c r="FMO193"/>
      <c r="FMP193"/>
      <c r="FMQ193"/>
      <c r="FMR193"/>
      <c r="FMS193"/>
      <c r="FMT193"/>
      <c r="FMU193"/>
      <c r="FMV193"/>
      <c r="FMW193"/>
      <c r="FMX193"/>
      <c r="FMY193"/>
      <c r="FMZ193"/>
      <c r="FNA193"/>
      <c r="FNB193"/>
      <c r="FNC193"/>
      <c r="FND193"/>
      <c r="FNE193"/>
      <c r="FNF193"/>
      <c r="FNG193"/>
      <c r="FNH193"/>
      <c r="FNI193"/>
      <c r="FNJ193"/>
      <c r="FNK193"/>
      <c r="FNL193"/>
      <c r="FNM193"/>
      <c r="FNN193"/>
      <c r="FNO193"/>
      <c r="FNP193"/>
      <c r="FNQ193"/>
      <c r="FNR193"/>
      <c r="FNS193"/>
      <c r="FNT193"/>
      <c r="FNU193"/>
      <c r="FNV193"/>
      <c r="FNW193"/>
      <c r="FNX193"/>
      <c r="FNY193"/>
      <c r="FNZ193"/>
      <c r="FOA193"/>
      <c r="FOB193"/>
      <c r="FOC193"/>
      <c r="FOD193"/>
      <c r="FOE193"/>
      <c r="FOF193"/>
      <c r="FOG193"/>
      <c r="FOH193"/>
      <c r="FOI193"/>
      <c r="FOJ193"/>
      <c r="FOK193"/>
      <c r="FOL193"/>
      <c r="FOM193"/>
      <c r="FON193"/>
      <c r="FOO193"/>
      <c r="FOP193"/>
      <c r="FOQ193"/>
      <c r="FOR193"/>
      <c r="FOS193"/>
      <c r="FOT193"/>
      <c r="FOU193"/>
      <c r="FOV193"/>
      <c r="FOW193"/>
      <c r="FOX193"/>
      <c r="FOY193"/>
      <c r="FOZ193"/>
      <c r="FPA193"/>
      <c r="FPB193"/>
      <c r="FPC193"/>
      <c r="FPD193"/>
      <c r="FPE193"/>
      <c r="FPF193"/>
      <c r="FPG193"/>
      <c r="FPH193"/>
      <c r="FPI193"/>
      <c r="FPJ193"/>
      <c r="FPK193"/>
      <c r="FPL193"/>
      <c r="FPM193"/>
      <c r="FPN193"/>
      <c r="FPO193"/>
      <c r="FPP193"/>
      <c r="FPQ193"/>
      <c r="FPR193"/>
      <c r="FPS193"/>
      <c r="FPT193"/>
      <c r="FPU193"/>
      <c r="FPV193"/>
      <c r="FPW193"/>
      <c r="FPX193"/>
      <c r="FPY193"/>
      <c r="FPZ193"/>
      <c r="FQA193"/>
      <c r="FQB193"/>
      <c r="FQC193"/>
      <c r="FQD193"/>
      <c r="FQE193"/>
      <c r="FQF193"/>
      <c r="FQG193"/>
      <c r="FQH193"/>
      <c r="FQI193"/>
      <c r="FQJ193"/>
      <c r="FQK193"/>
      <c r="FQL193"/>
      <c r="FQM193"/>
      <c r="FQN193"/>
      <c r="FQO193"/>
      <c r="FQP193"/>
      <c r="FQQ193"/>
      <c r="FQR193"/>
      <c r="FQS193"/>
      <c r="FQT193"/>
      <c r="FQU193"/>
      <c r="FQV193"/>
      <c r="FQW193"/>
      <c r="FQX193"/>
      <c r="FQY193"/>
      <c r="FQZ193"/>
      <c r="FRA193"/>
      <c r="FRB193"/>
      <c r="FRC193"/>
      <c r="FRD193"/>
      <c r="FRE193"/>
      <c r="FRF193"/>
      <c r="FRG193"/>
      <c r="FRH193"/>
      <c r="FRI193"/>
      <c r="FRJ193"/>
      <c r="FRK193"/>
      <c r="FRL193"/>
      <c r="FRM193"/>
      <c r="FRN193"/>
      <c r="FRO193"/>
      <c r="FRP193"/>
      <c r="FRQ193"/>
      <c r="FRR193"/>
      <c r="FRS193"/>
      <c r="FRT193"/>
      <c r="FRU193"/>
      <c r="FRV193"/>
      <c r="FRW193"/>
      <c r="FRX193"/>
      <c r="FRY193"/>
      <c r="FRZ193"/>
      <c r="FSA193"/>
      <c r="FSB193"/>
      <c r="FSC193"/>
      <c r="FSD193"/>
      <c r="FSE193"/>
      <c r="FSF193"/>
      <c r="FSG193"/>
      <c r="FSH193"/>
      <c r="FSI193"/>
      <c r="FSJ193"/>
      <c r="FSK193"/>
      <c r="FSL193"/>
      <c r="FSM193"/>
      <c r="FSN193"/>
      <c r="FSO193"/>
      <c r="FSP193"/>
      <c r="FSQ193"/>
      <c r="FSR193"/>
      <c r="FSS193"/>
      <c r="FST193"/>
      <c r="FSU193"/>
      <c r="FSV193"/>
      <c r="FSW193"/>
      <c r="FSX193"/>
      <c r="FSY193"/>
      <c r="FSZ193"/>
      <c r="FTA193"/>
      <c r="FTB193"/>
      <c r="FTC193"/>
      <c r="FTD193"/>
      <c r="FTE193"/>
      <c r="FTF193"/>
      <c r="FTG193"/>
      <c r="FTH193"/>
      <c r="FTI193"/>
      <c r="FTJ193"/>
      <c r="FTK193"/>
      <c r="FTL193"/>
      <c r="FTM193"/>
      <c r="FTN193"/>
      <c r="FTO193"/>
      <c r="FTP193"/>
      <c r="FTQ193"/>
      <c r="FTR193"/>
      <c r="FTS193"/>
      <c r="FTT193"/>
      <c r="FTU193"/>
      <c r="FTV193"/>
      <c r="FTW193"/>
      <c r="FTX193"/>
      <c r="FTY193"/>
      <c r="FTZ193"/>
      <c r="FUA193"/>
      <c r="FUB193"/>
      <c r="FUC193"/>
      <c r="FUD193"/>
      <c r="FUE193"/>
      <c r="FUF193"/>
      <c r="FUG193"/>
      <c r="FUH193"/>
      <c r="FUI193"/>
      <c r="FUJ193"/>
      <c r="FUK193"/>
      <c r="FUL193"/>
      <c r="FUM193"/>
      <c r="FUN193"/>
      <c r="FUO193"/>
      <c r="FUP193"/>
      <c r="FUQ193"/>
      <c r="FUR193"/>
      <c r="FUS193"/>
      <c r="FUT193"/>
      <c r="FUU193"/>
      <c r="FUV193"/>
      <c r="FUW193"/>
      <c r="FUX193"/>
      <c r="FUY193"/>
      <c r="FUZ193"/>
      <c r="FVA193"/>
      <c r="FVB193"/>
      <c r="FVC193"/>
      <c r="FVD193"/>
      <c r="FVE193"/>
      <c r="FVF193"/>
      <c r="FVG193"/>
      <c r="FVH193"/>
      <c r="FVI193"/>
      <c r="FVJ193"/>
      <c r="FVK193"/>
      <c r="FVL193"/>
      <c r="FVM193"/>
      <c r="FVN193"/>
      <c r="FVO193"/>
      <c r="FVP193"/>
      <c r="FVQ193"/>
      <c r="FVR193"/>
      <c r="FVS193"/>
      <c r="FVT193"/>
      <c r="FVU193"/>
      <c r="FVV193"/>
      <c r="FVW193"/>
      <c r="FVX193"/>
      <c r="FVY193"/>
      <c r="FVZ193"/>
      <c r="FWA193"/>
      <c r="FWB193"/>
      <c r="FWC193"/>
      <c r="FWD193"/>
      <c r="FWE193"/>
      <c r="FWF193"/>
      <c r="FWG193"/>
      <c r="FWH193"/>
      <c r="FWI193"/>
      <c r="FWJ193"/>
      <c r="FWK193"/>
      <c r="FWL193"/>
      <c r="FWM193"/>
      <c r="FWN193"/>
      <c r="FWO193"/>
      <c r="FWP193"/>
      <c r="FWQ193"/>
      <c r="FWR193"/>
      <c r="FWS193"/>
      <c r="FWT193"/>
      <c r="FWU193"/>
      <c r="FWV193"/>
      <c r="FWW193"/>
      <c r="FWX193"/>
      <c r="FWY193"/>
      <c r="FWZ193"/>
      <c r="FXA193"/>
      <c r="FXB193"/>
      <c r="FXC193"/>
      <c r="FXD193"/>
      <c r="FXE193"/>
      <c r="FXF193"/>
      <c r="FXG193"/>
      <c r="FXH193"/>
      <c r="FXI193"/>
      <c r="FXJ193"/>
      <c r="FXK193"/>
      <c r="FXL193"/>
      <c r="FXM193"/>
      <c r="FXN193"/>
      <c r="FXO193"/>
      <c r="FXP193"/>
      <c r="FXQ193"/>
      <c r="FXR193"/>
      <c r="FXS193"/>
      <c r="FXT193"/>
      <c r="FXU193"/>
      <c r="FXV193"/>
      <c r="FXW193"/>
      <c r="FXX193"/>
      <c r="FXY193"/>
      <c r="FXZ193"/>
      <c r="FYA193"/>
      <c r="FYB193"/>
      <c r="FYC193"/>
      <c r="FYD193"/>
      <c r="FYE193"/>
      <c r="FYF193"/>
      <c r="FYG193"/>
      <c r="FYH193"/>
      <c r="FYI193"/>
      <c r="FYJ193"/>
      <c r="FYK193"/>
      <c r="FYL193"/>
      <c r="FYM193"/>
      <c r="FYN193"/>
      <c r="FYO193"/>
      <c r="FYP193"/>
      <c r="FYQ193"/>
      <c r="FYR193"/>
      <c r="FYS193"/>
      <c r="FYT193"/>
      <c r="FYU193"/>
      <c r="FYV193"/>
      <c r="FYW193"/>
      <c r="FYX193"/>
      <c r="FYY193"/>
      <c r="FYZ193"/>
      <c r="FZA193"/>
      <c r="FZB193"/>
      <c r="FZC193"/>
      <c r="FZD193"/>
      <c r="FZE193"/>
      <c r="FZF193"/>
      <c r="FZG193"/>
      <c r="FZH193"/>
      <c r="FZI193"/>
      <c r="FZJ193"/>
      <c r="FZK193"/>
      <c r="FZL193"/>
      <c r="FZM193"/>
      <c r="FZN193"/>
      <c r="FZO193"/>
      <c r="FZP193"/>
      <c r="FZQ193"/>
      <c r="FZR193"/>
      <c r="FZS193"/>
      <c r="FZT193"/>
      <c r="FZU193"/>
      <c r="FZV193"/>
      <c r="FZW193"/>
      <c r="FZX193"/>
      <c r="FZY193"/>
      <c r="FZZ193"/>
      <c r="GAA193"/>
      <c r="GAB193"/>
      <c r="GAC193"/>
      <c r="GAD193"/>
      <c r="GAE193"/>
      <c r="GAF193"/>
      <c r="GAG193"/>
      <c r="GAH193"/>
      <c r="GAI193"/>
      <c r="GAJ193"/>
      <c r="GAK193"/>
      <c r="GAL193"/>
      <c r="GAM193"/>
      <c r="GAN193"/>
      <c r="GAO193"/>
      <c r="GAP193"/>
      <c r="GAQ193"/>
      <c r="GAR193"/>
      <c r="GAS193"/>
      <c r="GAT193"/>
      <c r="GAU193"/>
      <c r="GAV193"/>
      <c r="GAW193"/>
      <c r="GAX193"/>
      <c r="GAY193"/>
      <c r="GAZ193"/>
      <c r="GBA193"/>
      <c r="GBB193"/>
      <c r="GBC193"/>
      <c r="GBD193"/>
      <c r="GBE193"/>
      <c r="GBF193"/>
      <c r="GBG193"/>
      <c r="GBH193"/>
      <c r="GBI193"/>
      <c r="GBJ193"/>
      <c r="GBK193"/>
      <c r="GBL193"/>
      <c r="GBM193"/>
      <c r="GBN193"/>
      <c r="GBO193"/>
      <c r="GBP193"/>
      <c r="GBQ193"/>
      <c r="GBR193"/>
      <c r="GBS193"/>
      <c r="GBT193"/>
      <c r="GBU193"/>
      <c r="GBV193"/>
      <c r="GBW193"/>
      <c r="GBX193"/>
      <c r="GBY193"/>
      <c r="GBZ193"/>
      <c r="GCA193"/>
      <c r="GCB193"/>
      <c r="GCC193"/>
      <c r="GCD193"/>
      <c r="GCE193"/>
      <c r="GCF193"/>
      <c r="GCG193"/>
      <c r="GCH193"/>
      <c r="GCI193"/>
      <c r="GCJ193"/>
      <c r="GCK193"/>
      <c r="GCL193"/>
      <c r="GCM193"/>
      <c r="GCN193"/>
      <c r="GCO193"/>
      <c r="GCP193"/>
      <c r="GCQ193"/>
      <c r="GCR193"/>
      <c r="GCS193"/>
      <c r="GCT193"/>
      <c r="GCU193"/>
      <c r="GCV193"/>
      <c r="GCW193"/>
      <c r="GCX193"/>
      <c r="GCY193"/>
      <c r="GCZ193"/>
      <c r="GDA193"/>
      <c r="GDB193"/>
      <c r="GDC193"/>
      <c r="GDD193"/>
      <c r="GDE193"/>
      <c r="GDF193"/>
      <c r="GDG193"/>
      <c r="GDH193"/>
      <c r="GDI193"/>
      <c r="GDJ193"/>
      <c r="GDK193"/>
      <c r="GDL193"/>
      <c r="GDM193"/>
      <c r="GDN193"/>
      <c r="GDO193"/>
      <c r="GDP193"/>
      <c r="GDQ193"/>
      <c r="GDR193"/>
      <c r="GDS193"/>
      <c r="GDT193"/>
      <c r="GDU193"/>
      <c r="GDV193"/>
      <c r="GDW193"/>
      <c r="GDX193"/>
      <c r="GDY193"/>
      <c r="GDZ193"/>
      <c r="GEA193"/>
      <c r="GEB193"/>
      <c r="GEC193"/>
      <c r="GED193"/>
      <c r="GEE193"/>
      <c r="GEF193"/>
      <c r="GEG193"/>
      <c r="GEH193"/>
      <c r="GEI193"/>
      <c r="GEJ193"/>
      <c r="GEK193"/>
      <c r="GEL193"/>
      <c r="GEM193"/>
      <c r="GEN193"/>
      <c r="GEO193"/>
      <c r="GEP193"/>
      <c r="GEQ193"/>
      <c r="GER193"/>
      <c r="GES193"/>
      <c r="GET193"/>
      <c r="GEU193"/>
      <c r="GEV193"/>
      <c r="GEW193"/>
      <c r="GEX193"/>
      <c r="GEY193"/>
      <c r="GEZ193"/>
      <c r="GFA193"/>
      <c r="GFB193"/>
      <c r="GFC193"/>
      <c r="GFD193"/>
      <c r="GFE193"/>
      <c r="GFF193"/>
      <c r="GFG193"/>
      <c r="GFH193"/>
      <c r="GFI193"/>
      <c r="GFJ193"/>
      <c r="GFK193"/>
      <c r="GFL193"/>
      <c r="GFM193"/>
      <c r="GFN193"/>
      <c r="GFO193"/>
      <c r="GFP193"/>
      <c r="GFQ193"/>
      <c r="GFR193"/>
      <c r="GFS193"/>
      <c r="GFT193"/>
      <c r="GFU193"/>
      <c r="GFV193"/>
      <c r="GFW193"/>
      <c r="GFX193"/>
      <c r="GFY193"/>
      <c r="GFZ193"/>
      <c r="GGA193"/>
      <c r="GGB193"/>
      <c r="GGC193"/>
      <c r="GGD193"/>
      <c r="GGE193"/>
      <c r="GGF193"/>
      <c r="GGG193"/>
      <c r="GGH193"/>
      <c r="GGI193"/>
      <c r="GGJ193"/>
      <c r="GGK193"/>
      <c r="GGL193"/>
      <c r="GGM193"/>
      <c r="GGN193"/>
      <c r="GGO193"/>
      <c r="GGP193"/>
      <c r="GGQ193"/>
      <c r="GGR193"/>
      <c r="GGS193"/>
      <c r="GGT193"/>
      <c r="GGU193"/>
      <c r="GGV193"/>
      <c r="GGW193"/>
      <c r="GGX193"/>
      <c r="GGY193"/>
      <c r="GGZ193"/>
      <c r="GHA193"/>
      <c r="GHB193"/>
      <c r="GHC193"/>
      <c r="GHD193"/>
      <c r="GHE193"/>
      <c r="GHF193"/>
      <c r="GHG193"/>
      <c r="GHH193"/>
      <c r="GHI193"/>
      <c r="GHJ193"/>
      <c r="GHK193"/>
      <c r="GHL193"/>
      <c r="GHM193"/>
      <c r="GHN193"/>
      <c r="GHO193"/>
      <c r="GHP193"/>
      <c r="GHQ193"/>
      <c r="GHR193"/>
      <c r="GHS193"/>
      <c r="GHT193"/>
      <c r="GHU193"/>
      <c r="GHV193"/>
      <c r="GHW193"/>
      <c r="GHX193"/>
      <c r="GHY193"/>
      <c r="GHZ193"/>
      <c r="GIA193"/>
      <c r="GIB193"/>
      <c r="GIC193"/>
      <c r="GID193"/>
      <c r="GIE193"/>
      <c r="GIF193"/>
      <c r="GIG193"/>
      <c r="GIH193"/>
      <c r="GII193"/>
      <c r="GIJ193"/>
      <c r="GIK193"/>
      <c r="GIL193"/>
      <c r="GIM193"/>
      <c r="GIN193"/>
      <c r="GIO193"/>
      <c r="GIP193"/>
      <c r="GIQ193"/>
      <c r="GIR193"/>
      <c r="GIS193"/>
      <c r="GIT193"/>
      <c r="GIU193"/>
      <c r="GIV193"/>
      <c r="GIW193"/>
      <c r="GIX193"/>
      <c r="GIY193"/>
      <c r="GIZ193"/>
      <c r="GJA193"/>
      <c r="GJB193"/>
      <c r="GJC193"/>
      <c r="GJD193"/>
      <c r="GJE193"/>
      <c r="GJF193"/>
      <c r="GJG193"/>
      <c r="GJH193"/>
      <c r="GJI193"/>
      <c r="GJJ193"/>
      <c r="GJK193"/>
      <c r="GJL193"/>
      <c r="GJM193"/>
      <c r="GJN193"/>
      <c r="GJO193"/>
      <c r="GJP193"/>
      <c r="GJQ193"/>
      <c r="GJR193"/>
      <c r="GJS193"/>
      <c r="GJT193"/>
      <c r="GJU193"/>
      <c r="GJV193"/>
      <c r="GJW193"/>
      <c r="GJX193"/>
      <c r="GJY193"/>
      <c r="GJZ193"/>
      <c r="GKA193"/>
      <c r="GKB193"/>
      <c r="GKC193"/>
      <c r="GKD193"/>
      <c r="GKE193"/>
      <c r="GKF193"/>
      <c r="GKG193"/>
      <c r="GKH193"/>
      <c r="GKI193"/>
      <c r="GKJ193"/>
      <c r="GKK193"/>
      <c r="GKL193"/>
      <c r="GKM193"/>
      <c r="GKN193"/>
      <c r="GKO193"/>
      <c r="GKP193"/>
      <c r="GKQ193"/>
      <c r="GKR193"/>
      <c r="GKS193"/>
      <c r="GKT193"/>
      <c r="GKU193"/>
      <c r="GKV193"/>
      <c r="GKW193"/>
      <c r="GKX193"/>
      <c r="GKY193"/>
      <c r="GKZ193"/>
      <c r="GLA193"/>
      <c r="GLB193"/>
      <c r="GLC193"/>
      <c r="GLD193"/>
      <c r="GLE193"/>
      <c r="GLF193"/>
      <c r="GLG193"/>
      <c r="GLH193"/>
      <c r="GLI193"/>
      <c r="GLJ193"/>
      <c r="GLK193"/>
      <c r="GLL193"/>
      <c r="GLM193"/>
      <c r="GLN193"/>
      <c r="GLO193"/>
      <c r="GLP193"/>
      <c r="GLQ193"/>
      <c r="GLR193"/>
      <c r="GLS193"/>
      <c r="GLT193"/>
      <c r="GLU193"/>
      <c r="GLV193"/>
      <c r="GLW193"/>
      <c r="GLX193"/>
      <c r="GLY193"/>
      <c r="GLZ193"/>
      <c r="GMA193"/>
      <c r="GMB193"/>
      <c r="GMC193"/>
      <c r="GMD193"/>
      <c r="GME193"/>
      <c r="GMF193"/>
      <c r="GMG193"/>
      <c r="GMH193"/>
      <c r="GMI193"/>
      <c r="GMJ193"/>
      <c r="GMK193"/>
      <c r="GML193"/>
      <c r="GMM193"/>
      <c r="GMN193"/>
      <c r="GMO193"/>
      <c r="GMP193"/>
      <c r="GMQ193"/>
      <c r="GMR193"/>
      <c r="GMS193"/>
      <c r="GMT193"/>
      <c r="GMU193"/>
      <c r="GMV193"/>
      <c r="GMW193"/>
      <c r="GMX193"/>
      <c r="GMY193"/>
      <c r="GMZ193"/>
      <c r="GNA193"/>
      <c r="GNB193"/>
      <c r="GNC193"/>
      <c r="GND193"/>
      <c r="GNE193"/>
      <c r="GNF193"/>
      <c r="GNG193"/>
      <c r="GNH193"/>
      <c r="GNI193"/>
      <c r="GNJ193"/>
      <c r="GNK193"/>
      <c r="GNL193"/>
      <c r="GNM193"/>
      <c r="GNN193"/>
      <c r="GNO193"/>
      <c r="GNP193"/>
      <c r="GNQ193"/>
      <c r="GNR193"/>
      <c r="GNS193"/>
      <c r="GNT193"/>
      <c r="GNU193"/>
      <c r="GNV193"/>
      <c r="GNW193"/>
      <c r="GNX193"/>
      <c r="GNY193"/>
      <c r="GNZ193"/>
      <c r="GOA193"/>
      <c r="GOB193"/>
      <c r="GOC193"/>
      <c r="GOD193"/>
      <c r="GOE193"/>
      <c r="GOF193"/>
      <c r="GOG193"/>
      <c r="GOH193"/>
      <c r="GOI193"/>
      <c r="GOJ193"/>
      <c r="GOK193"/>
      <c r="GOL193"/>
      <c r="GOM193"/>
      <c r="GON193"/>
      <c r="GOO193"/>
      <c r="GOP193"/>
      <c r="GOQ193"/>
      <c r="GOR193"/>
      <c r="GOS193"/>
      <c r="GOT193"/>
      <c r="GOU193"/>
      <c r="GOV193"/>
      <c r="GOW193"/>
      <c r="GOX193"/>
      <c r="GOY193"/>
      <c r="GOZ193"/>
      <c r="GPA193"/>
      <c r="GPB193"/>
      <c r="GPC193"/>
      <c r="GPD193"/>
      <c r="GPE193"/>
      <c r="GPF193"/>
      <c r="GPG193"/>
      <c r="GPH193"/>
      <c r="GPI193"/>
      <c r="GPJ193"/>
      <c r="GPK193"/>
      <c r="GPL193"/>
      <c r="GPM193"/>
      <c r="GPN193"/>
      <c r="GPO193"/>
      <c r="GPP193"/>
      <c r="GPQ193"/>
      <c r="GPR193"/>
      <c r="GPS193"/>
      <c r="GPT193"/>
      <c r="GPU193"/>
      <c r="GPV193"/>
      <c r="GPW193"/>
      <c r="GPX193"/>
      <c r="GPY193"/>
      <c r="GPZ193"/>
      <c r="GQA193"/>
      <c r="GQB193"/>
      <c r="GQC193"/>
      <c r="GQD193"/>
      <c r="GQE193"/>
      <c r="GQF193"/>
      <c r="GQG193"/>
      <c r="GQH193"/>
      <c r="GQI193"/>
      <c r="GQJ193"/>
      <c r="GQK193"/>
      <c r="GQL193"/>
      <c r="GQM193"/>
      <c r="GQN193"/>
      <c r="GQO193"/>
      <c r="GQP193"/>
      <c r="GQQ193"/>
      <c r="GQR193"/>
      <c r="GQS193"/>
      <c r="GQT193"/>
      <c r="GQU193"/>
      <c r="GQV193"/>
      <c r="GQW193"/>
      <c r="GQX193"/>
      <c r="GQY193"/>
      <c r="GQZ193"/>
      <c r="GRA193"/>
      <c r="GRB193"/>
      <c r="GRC193"/>
      <c r="GRD193"/>
      <c r="GRE193"/>
      <c r="GRF193"/>
      <c r="GRG193"/>
      <c r="GRH193"/>
      <c r="GRI193"/>
      <c r="GRJ193"/>
      <c r="GRK193"/>
      <c r="GRL193"/>
      <c r="GRM193"/>
      <c r="GRN193"/>
      <c r="GRO193"/>
      <c r="GRP193"/>
      <c r="GRQ193"/>
      <c r="GRR193"/>
      <c r="GRS193"/>
      <c r="GRT193"/>
      <c r="GRU193"/>
      <c r="GRV193"/>
      <c r="GRW193"/>
      <c r="GRX193"/>
      <c r="GRY193"/>
      <c r="GRZ193"/>
      <c r="GSA193"/>
      <c r="GSB193"/>
      <c r="GSC193"/>
      <c r="GSD193"/>
      <c r="GSE193"/>
      <c r="GSF193"/>
      <c r="GSG193"/>
      <c r="GSH193"/>
      <c r="GSI193"/>
      <c r="GSJ193"/>
      <c r="GSK193"/>
      <c r="GSL193"/>
      <c r="GSM193"/>
      <c r="GSN193"/>
      <c r="GSO193"/>
      <c r="GSP193"/>
      <c r="GSQ193"/>
      <c r="GSR193"/>
      <c r="GSS193"/>
      <c r="GST193"/>
      <c r="GSU193"/>
      <c r="GSV193"/>
      <c r="GSW193"/>
      <c r="GSX193"/>
      <c r="GSY193"/>
      <c r="GSZ193"/>
      <c r="GTA193"/>
      <c r="GTB193"/>
      <c r="GTC193"/>
      <c r="GTD193"/>
      <c r="GTE193"/>
      <c r="GTF193"/>
      <c r="GTG193"/>
      <c r="GTH193"/>
      <c r="GTI193"/>
      <c r="GTJ193"/>
      <c r="GTK193"/>
      <c r="GTL193"/>
      <c r="GTM193"/>
      <c r="GTN193"/>
      <c r="GTO193"/>
      <c r="GTP193"/>
      <c r="GTQ193"/>
      <c r="GTR193"/>
      <c r="GTS193"/>
      <c r="GTT193"/>
      <c r="GTU193"/>
      <c r="GTV193"/>
      <c r="GTW193"/>
      <c r="GTX193"/>
      <c r="GTY193"/>
      <c r="GTZ193"/>
      <c r="GUA193"/>
      <c r="GUB193"/>
      <c r="GUC193"/>
      <c r="GUD193"/>
      <c r="GUE193"/>
      <c r="GUF193"/>
      <c r="GUG193"/>
      <c r="GUH193"/>
      <c r="GUI193"/>
      <c r="GUJ193"/>
      <c r="GUK193"/>
      <c r="GUL193"/>
      <c r="GUM193"/>
      <c r="GUN193"/>
      <c r="GUO193"/>
      <c r="GUP193"/>
      <c r="GUQ193"/>
      <c r="GUR193"/>
      <c r="GUS193"/>
      <c r="GUT193"/>
      <c r="GUU193"/>
      <c r="GUV193"/>
      <c r="GUW193"/>
      <c r="GUX193"/>
      <c r="GUY193"/>
      <c r="GUZ193"/>
      <c r="GVA193"/>
      <c r="GVB193"/>
      <c r="GVC193"/>
      <c r="GVD193"/>
      <c r="GVE193"/>
      <c r="GVF193"/>
      <c r="GVG193"/>
      <c r="GVH193"/>
      <c r="GVI193"/>
      <c r="GVJ193"/>
      <c r="GVK193"/>
      <c r="GVL193"/>
      <c r="GVM193"/>
      <c r="GVN193"/>
      <c r="GVO193"/>
      <c r="GVP193"/>
      <c r="GVQ193"/>
      <c r="GVR193"/>
      <c r="GVS193"/>
      <c r="GVT193"/>
      <c r="GVU193"/>
      <c r="GVV193"/>
      <c r="GVW193"/>
      <c r="GVX193"/>
      <c r="GVY193"/>
      <c r="GVZ193"/>
      <c r="GWA193"/>
      <c r="GWB193"/>
      <c r="GWC193"/>
      <c r="GWD193"/>
      <c r="GWE193"/>
      <c r="GWF193"/>
      <c r="GWG193"/>
      <c r="GWH193"/>
      <c r="GWI193"/>
      <c r="GWJ193"/>
      <c r="GWK193"/>
      <c r="GWL193"/>
      <c r="GWM193"/>
      <c r="GWN193"/>
      <c r="GWO193"/>
      <c r="GWP193"/>
      <c r="GWQ193"/>
      <c r="GWR193"/>
      <c r="GWS193"/>
      <c r="GWT193"/>
      <c r="GWU193"/>
      <c r="GWV193"/>
      <c r="GWW193"/>
      <c r="GWX193"/>
      <c r="GWY193"/>
      <c r="GWZ193"/>
      <c r="GXA193"/>
      <c r="GXB193"/>
      <c r="GXC193"/>
      <c r="GXD193"/>
      <c r="GXE193"/>
      <c r="GXF193"/>
      <c r="GXG193"/>
      <c r="GXH193"/>
      <c r="GXI193"/>
      <c r="GXJ193"/>
      <c r="GXK193"/>
      <c r="GXL193"/>
      <c r="GXM193"/>
      <c r="GXN193"/>
      <c r="GXO193"/>
      <c r="GXP193"/>
      <c r="GXQ193"/>
      <c r="GXR193"/>
      <c r="GXS193"/>
      <c r="GXT193"/>
      <c r="GXU193"/>
      <c r="GXV193"/>
      <c r="GXW193"/>
      <c r="GXX193"/>
      <c r="GXY193"/>
      <c r="GXZ193"/>
      <c r="GYA193"/>
      <c r="GYB193"/>
      <c r="GYC193"/>
      <c r="GYD193"/>
      <c r="GYE193"/>
      <c r="GYF193"/>
      <c r="GYG193"/>
      <c r="GYH193"/>
      <c r="GYI193"/>
      <c r="GYJ193"/>
      <c r="GYK193"/>
      <c r="GYL193"/>
      <c r="GYM193"/>
      <c r="GYN193"/>
      <c r="GYO193"/>
      <c r="GYP193"/>
      <c r="GYQ193"/>
      <c r="GYR193"/>
      <c r="GYS193"/>
      <c r="GYT193"/>
      <c r="GYU193"/>
      <c r="GYV193"/>
      <c r="GYW193"/>
      <c r="GYX193"/>
      <c r="GYY193"/>
      <c r="GYZ193"/>
      <c r="GZA193"/>
      <c r="GZB193"/>
      <c r="GZC193"/>
      <c r="GZD193"/>
      <c r="GZE193"/>
      <c r="GZF193"/>
      <c r="GZG193"/>
      <c r="GZH193"/>
      <c r="GZI193"/>
      <c r="GZJ193"/>
      <c r="GZK193"/>
      <c r="GZL193"/>
      <c r="GZM193"/>
      <c r="GZN193"/>
      <c r="GZO193"/>
      <c r="GZP193"/>
      <c r="GZQ193"/>
      <c r="GZR193"/>
      <c r="GZS193"/>
      <c r="GZT193"/>
      <c r="GZU193"/>
      <c r="GZV193"/>
      <c r="GZW193"/>
      <c r="GZX193"/>
      <c r="GZY193"/>
      <c r="GZZ193"/>
      <c r="HAA193"/>
      <c r="HAB193"/>
      <c r="HAC193"/>
      <c r="HAD193"/>
      <c r="HAE193"/>
      <c r="HAF193"/>
      <c r="HAG193"/>
      <c r="HAH193"/>
      <c r="HAI193"/>
      <c r="HAJ193"/>
      <c r="HAK193"/>
      <c r="HAL193"/>
      <c r="HAM193"/>
      <c r="HAN193"/>
      <c r="HAO193"/>
      <c r="HAP193"/>
      <c r="HAQ193"/>
      <c r="HAR193"/>
      <c r="HAS193"/>
      <c r="HAT193"/>
      <c r="HAU193"/>
      <c r="HAV193"/>
      <c r="HAW193"/>
      <c r="HAX193"/>
      <c r="HAY193"/>
      <c r="HAZ193"/>
      <c r="HBA193"/>
      <c r="HBB193"/>
      <c r="HBC193"/>
      <c r="HBD193"/>
      <c r="HBE193"/>
      <c r="HBF193"/>
      <c r="HBG193"/>
      <c r="HBH193"/>
      <c r="HBI193"/>
      <c r="HBJ193"/>
      <c r="HBK193"/>
      <c r="HBL193"/>
      <c r="HBM193"/>
      <c r="HBN193"/>
      <c r="HBO193"/>
      <c r="HBP193"/>
      <c r="HBQ193"/>
      <c r="HBR193"/>
      <c r="HBS193"/>
      <c r="HBT193"/>
      <c r="HBU193"/>
      <c r="HBV193"/>
      <c r="HBW193"/>
      <c r="HBX193"/>
      <c r="HBY193"/>
      <c r="HBZ193"/>
      <c r="HCA193"/>
      <c r="HCB193"/>
      <c r="HCC193"/>
      <c r="HCD193"/>
      <c r="HCE193"/>
      <c r="HCF193"/>
      <c r="HCG193"/>
      <c r="HCH193"/>
      <c r="HCI193"/>
      <c r="HCJ193"/>
      <c r="HCK193"/>
      <c r="HCL193"/>
      <c r="HCM193"/>
      <c r="HCN193"/>
      <c r="HCO193"/>
      <c r="HCP193"/>
      <c r="HCQ193"/>
      <c r="HCR193"/>
      <c r="HCS193"/>
      <c r="HCT193"/>
      <c r="HCU193"/>
      <c r="HCV193"/>
      <c r="HCW193"/>
      <c r="HCX193"/>
      <c r="HCY193"/>
      <c r="HCZ193"/>
      <c r="HDA193"/>
      <c r="HDB193"/>
      <c r="HDC193"/>
      <c r="HDD193"/>
      <c r="HDE193"/>
      <c r="HDF193"/>
      <c r="HDG193"/>
      <c r="HDH193"/>
      <c r="HDI193"/>
      <c r="HDJ193"/>
      <c r="HDK193"/>
      <c r="HDL193"/>
      <c r="HDM193"/>
      <c r="HDN193"/>
      <c r="HDO193"/>
      <c r="HDP193"/>
      <c r="HDQ193"/>
      <c r="HDR193"/>
      <c r="HDS193"/>
      <c r="HDT193"/>
      <c r="HDU193"/>
      <c r="HDV193"/>
      <c r="HDW193"/>
      <c r="HDX193"/>
      <c r="HDY193"/>
      <c r="HDZ193"/>
      <c r="HEA193"/>
      <c r="HEB193"/>
      <c r="HEC193"/>
      <c r="HED193"/>
      <c r="HEE193"/>
      <c r="HEF193"/>
      <c r="HEG193"/>
      <c r="HEH193"/>
      <c r="HEI193"/>
      <c r="HEJ193"/>
      <c r="HEK193"/>
      <c r="HEL193"/>
      <c r="HEM193"/>
      <c r="HEN193"/>
      <c r="HEO193"/>
      <c r="HEP193"/>
      <c r="HEQ193"/>
      <c r="HER193"/>
      <c r="HES193"/>
      <c r="HET193"/>
      <c r="HEU193"/>
      <c r="HEV193"/>
      <c r="HEW193"/>
      <c r="HEX193"/>
      <c r="HEY193"/>
      <c r="HEZ193"/>
      <c r="HFA193"/>
      <c r="HFB193"/>
      <c r="HFC193"/>
      <c r="HFD193"/>
      <c r="HFE193"/>
      <c r="HFF193"/>
      <c r="HFG193"/>
      <c r="HFH193"/>
      <c r="HFI193"/>
      <c r="HFJ193"/>
      <c r="HFK193"/>
      <c r="HFL193"/>
      <c r="HFM193"/>
      <c r="HFN193"/>
      <c r="HFO193"/>
      <c r="HFP193"/>
      <c r="HFQ193"/>
      <c r="HFR193"/>
      <c r="HFS193"/>
      <c r="HFT193"/>
      <c r="HFU193"/>
      <c r="HFV193"/>
      <c r="HFW193"/>
      <c r="HFX193"/>
      <c r="HFY193"/>
      <c r="HFZ193"/>
      <c r="HGA193"/>
      <c r="HGB193"/>
      <c r="HGC193"/>
      <c r="HGD193"/>
      <c r="HGE193"/>
      <c r="HGF193"/>
      <c r="HGG193"/>
      <c r="HGH193"/>
      <c r="HGI193"/>
      <c r="HGJ193"/>
      <c r="HGK193"/>
      <c r="HGL193"/>
      <c r="HGM193"/>
      <c r="HGN193"/>
      <c r="HGO193"/>
      <c r="HGP193"/>
      <c r="HGQ193"/>
      <c r="HGR193"/>
      <c r="HGS193"/>
      <c r="HGT193"/>
      <c r="HGU193"/>
      <c r="HGV193"/>
      <c r="HGW193"/>
      <c r="HGX193"/>
      <c r="HGY193"/>
      <c r="HGZ193"/>
      <c r="HHA193"/>
      <c r="HHB193"/>
      <c r="HHC193"/>
      <c r="HHD193"/>
      <c r="HHE193"/>
      <c r="HHF193"/>
      <c r="HHG193"/>
      <c r="HHH193"/>
      <c r="HHI193"/>
      <c r="HHJ193"/>
      <c r="HHK193"/>
      <c r="HHL193"/>
      <c r="HHM193"/>
      <c r="HHN193"/>
      <c r="HHO193"/>
      <c r="HHP193"/>
      <c r="HHQ193"/>
      <c r="HHR193"/>
      <c r="HHS193"/>
      <c r="HHT193"/>
      <c r="HHU193"/>
      <c r="HHV193"/>
      <c r="HHW193"/>
      <c r="HHX193"/>
      <c r="HHY193"/>
      <c r="HHZ193"/>
      <c r="HIA193"/>
      <c r="HIB193"/>
      <c r="HIC193"/>
      <c r="HID193"/>
      <c r="HIE193"/>
      <c r="HIF193"/>
      <c r="HIG193"/>
      <c r="HIH193"/>
      <c r="HII193"/>
      <c r="HIJ193"/>
      <c r="HIK193"/>
      <c r="HIL193"/>
      <c r="HIM193"/>
      <c r="HIN193"/>
      <c r="HIO193"/>
      <c r="HIP193"/>
      <c r="HIQ193"/>
      <c r="HIR193"/>
      <c r="HIS193"/>
      <c r="HIT193"/>
      <c r="HIU193"/>
      <c r="HIV193"/>
      <c r="HIW193"/>
      <c r="HIX193"/>
      <c r="HIY193"/>
      <c r="HIZ193"/>
      <c r="HJA193"/>
      <c r="HJB193"/>
      <c r="HJC193"/>
      <c r="HJD193"/>
      <c r="HJE193"/>
      <c r="HJF193"/>
      <c r="HJG193"/>
      <c r="HJH193"/>
      <c r="HJI193"/>
      <c r="HJJ193"/>
      <c r="HJK193"/>
      <c r="HJL193"/>
      <c r="HJM193"/>
      <c r="HJN193"/>
      <c r="HJO193"/>
      <c r="HJP193"/>
      <c r="HJQ193"/>
      <c r="HJR193"/>
      <c r="HJS193"/>
      <c r="HJT193"/>
      <c r="HJU193"/>
      <c r="HJV193"/>
      <c r="HJW193"/>
      <c r="HJX193"/>
      <c r="HJY193"/>
      <c r="HJZ193"/>
      <c r="HKA193"/>
      <c r="HKB193"/>
      <c r="HKC193"/>
      <c r="HKD193"/>
      <c r="HKE193"/>
      <c r="HKF193"/>
      <c r="HKG193"/>
      <c r="HKH193"/>
      <c r="HKI193"/>
      <c r="HKJ193"/>
      <c r="HKK193"/>
      <c r="HKL193"/>
      <c r="HKM193"/>
      <c r="HKN193"/>
      <c r="HKO193"/>
      <c r="HKP193"/>
      <c r="HKQ193"/>
      <c r="HKR193"/>
      <c r="HKS193"/>
      <c r="HKT193"/>
      <c r="HKU193"/>
      <c r="HKV193"/>
      <c r="HKW193"/>
      <c r="HKX193"/>
      <c r="HKY193"/>
      <c r="HKZ193"/>
      <c r="HLA193"/>
      <c r="HLB193"/>
      <c r="HLC193"/>
      <c r="HLD193"/>
      <c r="HLE193"/>
      <c r="HLF193"/>
      <c r="HLG193"/>
      <c r="HLH193"/>
      <c r="HLI193"/>
      <c r="HLJ193"/>
      <c r="HLK193"/>
      <c r="HLL193"/>
      <c r="HLM193"/>
      <c r="HLN193"/>
      <c r="HLO193"/>
      <c r="HLP193"/>
      <c r="HLQ193"/>
      <c r="HLR193"/>
      <c r="HLS193"/>
      <c r="HLT193"/>
      <c r="HLU193"/>
      <c r="HLV193"/>
      <c r="HLW193"/>
      <c r="HLX193"/>
      <c r="HLY193"/>
      <c r="HLZ193"/>
      <c r="HMA193"/>
      <c r="HMB193"/>
      <c r="HMC193"/>
      <c r="HMD193"/>
      <c r="HME193"/>
      <c r="HMF193"/>
      <c r="HMG193"/>
      <c r="HMH193"/>
      <c r="HMI193"/>
      <c r="HMJ193"/>
      <c r="HMK193"/>
      <c r="HML193"/>
      <c r="HMM193"/>
      <c r="HMN193"/>
      <c r="HMO193"/>
      <c r="HMP193"/>
      <c r="HMQ193"/>
      <c r="HMR193"/>
      <c r="HMS193"/>
      <c r="HMT193"/>
      <c r="HMU193"/>
      <c r="HMV193"/>
      <c r="HMW193"/>
      <c r="HMX193"/>
      <c r="HMY193"/>
      <c r="HMZ193"/>
      <c r="HNA193"/>
      <c r="HNB193"/>
      <c r="HNC193"/>
      <c r="HND193"/>
      <c r="HNE193"/>
      <c r="HNF193"/>
      <c r="HNG193"/>
      <c r="HNH193"/>
      <c r="HNI193"/>
      <c r="HNJ193"/>
      <c r="HNK193"/>
      <c r="HNL193"/>
      <c r="HNM193"/>
      <c r="HNN193"/>
      <c r="HNO193"/>
      <c r="HNP193"/>
      <c r="HNQ193"/>
      <c r="HNR193"/>
      <c r="HNS193"/>
      <c r="HNT193"/>
      <c r="HNU193"/>
      <c r="HNV193"/>
      <c r="HNW193"/>
      <c r="HNX193"/>
      <c r="HNY193"/>
      <c r="HNZ193"/>
      <c r="HOA193"/>
      <c r="HOB193"/>
      <c r="HOC193"/>
      <c r="HOD193"/>
      <c r="HOE193"/>
      <c r="HOF193"/>
      <c r="HOG193"/>
      <c r="HOH193"/>
      <c r="HOI193"/>
      <c r="HOJ193"/>
      <c r="HOK193"/>
      <c r="HOL193"/>
      <c r="HOM193"/>
      <c r="HON193"/>
      <c r="HOO193"/>
      <c r="HOP193"/>
      <c r="HOQ193"/>
      <c r="HOR193"/>
      <c r="HOS193"/>
      <c r="HOT193"/>
      <c r="HOU193"/>
      <c r="HOV193"/>
      <c r="HOW193"/>
      <c r="HOX193"/>
      <c r="HOY193"/>
      <c r="HOZ193"/>
      <c r="HPA193"/>
      <c r="HPB193"/>
      <c r="HPC193"/>
      <c r="HPD193"/>
      <c r="HPE193"/>
      <c r="HPF193"/>
      <c r="HPG193"/>
      <c r="HPH193"/>
      <c r="HPI193"/>
      <c r="HPJ193"/>
      <c r="HPK193"/>
      <c r="HPL193"/>
      <c r="HPM193"/>
      <c r="HPN193"/>
      <c r="HPO193"/>
      <c r="HPP193"/>
      <c r="HPQ193"/>
      <c r="HPR193"/>
      <c r="HPS193"/>
      <c r="HPT193"/>
      <c r="HPU193"/>
      <c r="HPV193"/>
      <c r="HPW193"/>
      <c r="HPX193"/>
      <c r="HPY193"/>
      <c r="HPZ193"/>
      <c r="HQA193"/>
      <c r="HQB193"/>
      <c r="HQC193"/>
      <c r="HQD193"/>
      <c r="HQE193"/>
      <c r="HQF193"/>
      <c r="HQG193"/>
      <c r="HQH193"/>
      <c r="HQI193"/>
      <c r="HQJ193"/>
      <c r="HQK193"/>
      <c r="HQL193"/>
      <c r="HQM193"/>
      <c r="HQN193"/>
      <c r="HQO193"/>
      <c r="HQP193"/>
      <c r="HQQ193"/>
      <c r="HQR193"/>
      <c r="HQS193"/>
      <c r="HQT193"/>
      <c r="HQU193"/>
      <c r="HQV193"/>
      <c r="HQW193"/>
      <c r="HQX193"/>
      <c r="HQY193"/>
      <c r="HQZ193"/>
      <c r="HRA193"/>
      <c r="HRB193"/>
      <c r="HRC193"/>
      <c r="HRD193"/>
      <c r="HRE193"/>
      <c r="HRF193"/>
      <c r="HRG193"/>
      <c r="HRH193"/>
      <c r="HRI193"/>
      <c r="HRJ193"/>
      <c r="HRK193"/>
      <c r="HRL193"/>
      <c r="HRM193"/>
      <c r="HRN193"/>
      <c r="HRO193"/>
      <c r="HRP193"/>
      <c r="HRQ193"/>
      <c r="HRR193"/>
      <c r="HRS193"/>
      <c r="HRT193"/>
      <c r="HRU193"/>
      <c r="HRV193"/>
      <c r="HRW193"/>
      <c r="HRX193"/>
      <c r="HRY193"/>
      <c r="HRZ193"/>
      <c r="HSA193"/>
      <c r="HSB193"/>
      <c r="HSC193"/>
      <c r="HSD193"/>
      <c r="HSE193"/>
      <c r="HSF193"/>
      <c r="HSG193"/>
      <c r="HSH193"/>
      <c r="HSI193"/>
      <c r="HSJ193"/>
      <c r="HSK193"/>
      <c r="HSL193"/>
      <c r="HSM193"/>
      <c r="HSN193"/>
      <c r="HSO193"/>
      <c r="HSP193"/>
      <c r="HSQ193"/>
      <c r="HSR193"/>
      <c r="HSS193"/>
      <c r="HST193"/>
      <c r="HSU193"/>
      <c r="HSV193"/>
      <c r="HSW193"/>
      <c r="HSX193"/>
      <c r="HSY193"/>
      <c r="HSZ193"/>
      <c r="HTA193"/>
      <c r="HTB193"/>
      <c r="HTC193"/>
      <c r="HTD193"/>
      <c r="HTE193"/>
      <c r="HTF193"/>
      <c r="HTG193"/>
      <c r="HTH193"/>
      <c r="HTI193"/>
      <c r="HTJ193"/>
      <c r="HTK193"/>
      <c r="HTL193"/>
      <c r="HTM193"/>
      <c r="HTN193"/>
      <c r="HTO193"/>
      <c r="HTP193"/>
      <c r="HTQ193"/>
      <c r="HTR193"/>
      <c r="HTS193"/>
      <c r="HTT193"/>
      <c r="HTU193"/>
      <c r="HTV193"/>
      <c r="HTW193"/>
      <c r="HTX193"/>
      <c r="HTY193"/>
      <c r="HTZ193"/>
      <c r="HUA193"/>
      <c r="HUB193"/>
      <c r="HUC193"/>
      <c r="HUD193"/>
      <c r="HUE193"/>
      <c r="HUF193"/>
      <c r="HUG193"/>
      <c r="HUH193"/>
      <c r="HUI193"/>
      <c r="HUJ193"/>
      <c r="HUK193"/>
      <c r="HUL193"/>
      <c r="HUM193"/>
      <c r="HUN193"/>
      <c r="HUO193"/>
      <c r="HUP193"/>
      <c r="HUQ193"/>
      <c r="HUR193"/>
      <c r="HUS193"/>
      <c r="HUT193"/>
      <c r="HUU193"/>
      <c r="HUV193"/>
      <c r="HUW193"/>
      <c r="HUX193"/>
      <c r="HUY193"/>
      <c r="HUZ193"/>
      <c r="HVA193"/>
      <c r="HVB193"/>
      <c r="HVC193"/>
      <c r="HVD193"/>
      <c r="HVE193"/>
      <c r="HVF193"/>
      <c r="HVG193"/>
      <c r="HVH193"/>
      <c r="HVI193"/>
      <c r="HVJ193"/>
      <c r="HVK193"/>
      <c r="HVL193"/>
      <c r="HVM193"/>
      <c r="HVN193"/>
      <c r="HVO193"/>
      <c r="HVP193"/>
      <c r="HVQ193"/>
      <c r="HVR193"/>
      <c r="HVS193"/>
      <c r="HVT193"/>
      <c r="HVU193"/>
      <c r="HVV193"/>
      <c r="HVW193"/>
      <c r="HVX193"/>
      <c r="HVY193"/>
      <c r="HVZ193"/>
      <c r="HWA193"/>
      <c r="HWB193"/>
      <c r="HWC193"/>
      <c r="HWD193"/>
      <c r="HWE193"/>
      <c r="HWF193"/>
      <c r="HWG193"/>
      <c r="HWH193"/>
      <c r="HWI193"/>
      <c r="HWJ193"/>
      <c r="HWK193"/>
      <c r="HWL193"/>
      <c r="HWM193"/>
      <c r="HWN193"/>
      <c r="HWO193"/>
      <c r="HWP193"/>
      <c r="HWQ193"/>
      <c r="HWR193"/>
      <c r="HWS193"/>
      <c r="HWT193"/>
      <c r="HWU193"/>
      <c r="HWV193"/>
      <c r="HWW193"/>
      <c r="HWX193"/>
      <c r="HWY193"/>
      <c r="HWZ193"/>
      <c r="HXA193"/>
      <c r="HXB193"/>
      <c r="HXC193"/>
      <c r="HXD193"/>
      <c r="HXE193"/>
      <c r="HXF193"/>
      <c r="HXG193"/>
      <c r="HXH193"/>
      <c r="HXI193"/>
      <c r="HXJ193"/>
      <c r="HXK193"/>
      <c r="HXL193"/>
      <c r="HXM193"/>
      <c r="HXN193"/>
      <c r="HXO193"/>
      <c r="HXP193"/>
      <c r="HXQ193"/>
      <c r="HXR193"/>
      <c r="HXS193"/>
      <c r="HXT193"/>
      <c r="HXU193"/>
      <c r="HXV193"/>
      <c r="HXW193"/>
      <c r="HXX193"/>
      <c r="HXY193"/>
      <c r="HXZ193"/>
      <c r="HYA193"/>
      <c r="HYB193"/>
      <c r="HYC193"/>
      <c r="HYD193"/>
      <c r="HYE193"/>
      <c r="HYF193"/>
      <c r="HYG193"/>
      <c r="HYH193"/>
      <c r="HYI193"/>
      <c r="HYJ193"/>
      <c r="HYK193"/>
      <c r="HYL193"/>
      <c r="HYM193"/>
      <c r="HYN193"/>
      <c r="HYO193"/>
      <c r="HYP193"/>
      <c r="HYQ193"/>
      <c r="HYR193"/>
      <c r="HYS193"/>
      <c r="HYT193"/>
      <c r="HYU193"/>
      <c r="HYV193"/>
      <c r="HYW193"/>
      <c r="HYX193"/>
      <c r="HYY193"/>
      <c r="HYZ193"/>
      <c r="HZA193"/>
      <c r="HZB193"/>
      <c r="HZC193"/>
      <c r="HZD193"/>
      <c r="HZE193"/>
      <c r="HZF193"/>
      <c r="HZG193"/>
      <c r="HZH193"/>
      <c r="HZI193"/>
      <c r="HZJ193"/>
      <c r="HZK193"/>
      <c r="HZL193"/>
      <c r="HZM193"/>
      <c r="HZN193"/>
      <c r="HZO193"/>
      <c r="HZP193"/>
      <c r="HZQ193"/>
      <c r="HZR193"/>
      <c r="HZS193"/>
      <c r="HZT193"/>
      <c r="HZU193"/>
      <c r="HZV193"/>
      <c r="HZW193"/>
      <c r="HZX193"/>
      <c r="HZY193"/>
      <c r="HZZ193"/>
      <c r="IAA193"/>
      <c r="IAB193"/>
      <c r="IAC193"/>
      <c r="IAD193"/>
      <c r="IAE193"/>
      <c r="IAF193"/>
      <c r="IAG193"/>
      <c r="IAH193"/>
      <c r="IAI193"/>
      <c r="IAJ193"/>
      <c r="IAK193"/>
      <c r="IAL193"/>
      <c r="IAM193"/>
      <c r="IAN193"/>
      <c r="IAO193"/>
      <c r="IAP193"/>
      <c r="IAQ193"/>
      <c r="IAR193"/>
      <c r="IAS193"/>
      <c r="IAT193"/>
      <c r="IAU193"/>
      <c r="IAV193"/>
      <c r="IAW193"/>
      <c r="IAX193"/>
      <c r="IAY193"/>
      <c r="IAZ193"/>
      <c r="IBA193"/>
      <c r="IBB193"/>
      <c r="IBC193"/>
      <c r="IBD193"/>
      <c r="IBE193"/>
      <c r="IBF193"/>
      <c r="IBG193"/>
      <c r="IBH193"/>
      <c r="IBI193"/>
      <c r="IBJ193"/>
      <c r="IBK193"/>
      <c r="IBL193"/>
      <c r="IBM193"/>
      <c r="IBN193"/>
      <c r="IBO193"/>
      <c r="IBP193"/>
      <c r="IBQ193"/>
      <c r="IBR193"/>
      <c r="IBS193"/>
      <c r="IBT193"/>
      <c r="IBU193"/>
      <c r="IBV193"/>
      <c r="IBW193"/>
      <c r="IBX193"/>
      <c r="IBY193"/>
      <c r="IBZ193"/>
      <c r="ICA193"/>
      <c r="ICB193"/>
      <c r="ICC193"/>
      <c r="ICD193"/>
      <c r="ICE193"/>
      <c r="ICF193"/>
      <c r="ICG193"/>
      <c r="ICH193"/>
      <c r="ICI193"/>
      <c r="ICJ193"/>
      <c r="ICK193"/>
      <c r="ICL193"/>
      <c r="ICM193"/>
      <c r="ICN193"/>
      <c r="ICO193"/>
      <c r="ICP193"/>
      <c r="ICQ193"/>
      <c r="ICR193"/>
      <c r="ICS193"/>
      <c r="ICT193"/>
      <c r="ICU193"/>
      <c r="ICV193"/>
      <c r="ICW193"/>
      <c r="ICX193"/>
      <c r="ICY193"/>
      <c r="ICZ193"/>
      <c r="IDA193"/>
      <c r="IDB193"/>
      <c r="IDC193"/>
      <c r="IDD193"/>
      <c r="IDE193"/>
      <c r="IDF193"/>
      <c r="IDG193"/>
      <c r="IDH193"/>
      <c r="IDI193"/>
      <c r="IDJ193"/>
      <c r="IDK193"/>
      <c r="IDL193"/>
      <c r="IDM193"/>
      <c r="IDN193"/>
      <c r="IDO193"/>
      <c r="IDP193"/>
      <c r="IDQ193"/>
      <c r="IDR193"/>
      <c r="IDS193"/>
      <c r="IDT193"/>
      <c r="IDU193"/>
      <c r="IDV193"/>
      <c r="IDW193"/>
      <c r="IDX193"/>
      <c r="IDY193"/>
      <c r="IDZ193"/>
      <c r="IEA193"/>
      <c r="IEB193"/>
      <c r="IEC193"/>
      <c r="IED193"/>
      <c r="IEE193"/>
      <c r="IEF193"/>
      <c r="IEG193"/>
      <c r="IEH193"/>
      <c r="IEI193"/>
      <c r="IEJ193"/>
      <c r="IEK193"/>
      <c r="IEL193"/>
      <c r="IEM193"/>
      <c r="IEN193"/>
      <c r="IEO193"/>
      <c r="IEP193"/>
      <c r="IEQ193"/>
      <c r="IER193"/>
      <c r="IES193"/>
      <c r="IET193"/>
      <c r="IEU193"/>
      <c r="IEV193"/>
      <c r="IEW193"/>
      <c r="IEX193"/>
      <c r="IEY193"/>
      <c r="IEZ193"/>
      <c r="IFA193"/>
      <c r="IFB193"/>
      <c r="IFC193"/>
      <c r="IFD193"/>
      <c r="IFE193"/>
      <c r="IFF193"/>
      <c r="IFG193"/>
      <c r="IFH193"/>
      <c r="IFI193"/>
      <c r="IFJ193"/>
      <c r="IFK193"/>
      <c r="IFL193"/>
      <c r="IFM193"/>
      <c r="IFN193"/>
      <c r="IFO193"/>
      <c r="IFP193"/>
      <c r="IFQ193"/>
      <c r="IFR193"/>
      <c r="IFS193"/>
      <c r="IFT193"/>
      <c r="IFU193"/>
      <c r="IFV193"/>
      <c r="IFW193"/>
      <c r="IFX193"/>
      <c r="IFY193"/>
      <c r="IFZ193"/>
      <c r="IGA193"/>
      <c r="IGB193"/>
      <c r="IGC193"/>
      <c r="IGD193"/>
      <c r="IGE193"/>
      <c r="IGF193"/>
      <c r="IGG193"/>
      <c r="IGH193"/>
      <c r="IGI193"/>
      <c r="IGJ193"/>
      <c r="IGK193"/>
      <c r="IGL193"/>
      <c r="IGM193"/>
      <c r="IGN193"/>
      <c r="IGO193"/>
      <c r="IGP193"/>
      <c r="IGQ193"/>
      <c r="IGR193"/>
      <c r="IGS193"/>
      <c r="IGT193"/>
      <c r="IGU193"/>
      <c r="IGV193"/>
      <c r="IGW193"/>
      <c r="IGX193"/>
      <c r="IGY193"/>
      <c r="IGZ193"/>
      <c r="IHA193"/>
      <c r="IHB193"/>
      <c r="IHC193"/>
      <c r="IHD193"/>
      <c r="IHE193"/>
      <c r="IHF193"/>
      <c r="IHG193"/>
      <c r="IHH193"/>
      <c r="IHI193"/>
      <c r="IHJ193"/>
      <c r="IHK193"/>
      <c r="IHL193"/>
      <c r="IHM193"/>
      <c r="IHN193"/>
      <c r="IHO193"/>
      <c r="IHP193"/>
      <c r="IHQ193"/>
      <c r="IHR193"/>
      <c r="IHS193"/>
      <c r="IHT193"/>
      <c r="IHU193"/>
      <c r="IHV193"/>
      <c r="IHW193"/>
      <c r="IHX193"/>
      <c r="IHY193"/>
      <c r="IHZ193"/>
      <c r="IIA193"/>
      <c r="IIB193"/>
      <c r="IIC193"/>
      <c r="IID193"/>
      <c r="IIE193"/>
      <c r="IIF193"/>
      <c r="IIG193"/>
      <c r="IIH193"/>
      <c r="III193"/>
      <c r="IIJ193"/>
      <c r="IIK193"/>
      <c r="IIL193"/>
      <c r="IIM193"/>
      <c r="IIN193"/>
      <c r="IIO193"/>
      <c r="IIP193"/>
      <c r="IIQ193"/>
      <c r="IIR193"/>
      <c r="IIS193"/>
      <c r="IIT193"/>
      <c r="IIU193"/>
      <c r="IIV193"/>
      <c r="IIW193"/>
      <c r="IIX193"/>
      <c r="IIY193"/>
      <c r="IIZ193"/>
      <c r="IJA193"/>
      <c r="IJB193"/>
      <c r="IJC193"/>
      <c r="IJD193"/>
      <c r="IJE193"/>
      <c r="IJF193"/>
      <c r="IJG193"/>
      <c r="IJH193"/>
      <c r="IJI193"/>
      <c r="IJJ193"/>
      <c r="IJK193"/>
      <c r="IJL193"/>
      <c r="IJM193"/>
      <c r="IJN193"/>
      <c r="IJO193"/>
      <c r="IJP193"/>
      <c r="IJQ193"/>
      <c r="IJR193"/>
      <c r="IJS193"/>
      <c r="IJT193"/>
      <c r="IJU193"/>
      <c r="IJV193"/>
      <c r="IJW193"/>
      <c r="IJX193"/>
      <c r="IJY193"/>
      <c r="IJZ193"/>
      <c r="IKA193"/>
      <c r="IKB193"/>
      <c r="IKC193"/>
      <c r="IKD193"/>
      <c r="IKE193"/>
      <c r="IKF193"/>
      <c r="IKG193"/>
      <c r="IKH193"/>
      <c r="IKI193"/>
      <c r="IKJ193"/>
      <c r="IKK193"/>
      <c r="IKL193"/>
      <c r="IKM193"/>
      <c r="IKN193"/>
      <c r="IKO193"/>
      <c r="IKP193"/>
      <c r="IKQ193"/>
      <c r="IKR193"/>
      <c r="IKS193"/>
      <c r="IKT193"/>
      <c r="IKU193"/>
      <c r="IKV193"/>
      <c r="IKW193"/>
      <c r="IKX193"/>
      <c r="IKY193"/>
      <c r="IKZ193"/>
      <c r="ILA193"/>
      <c r="ILB193"/>
      <c r="ILC193"/>
      <c r="ILD193"/>
      <c r="ILE193"/>
      <c r="ILF193"/>
      <c r="ILG193"/>
      <c r="ILH193"/>
      <c r="ILI193"/>
      <c r="ILJ193"/>
      <c r="ILK193"/>
      <c r="ILL193"/>
      <c r="ILM193"/>
      <c r="ILN193"/>
      <c r="ILO193"/>
      <c r="ILP193"/>
      <c r="ILQ193"/>
      <c r="ILR193"/>
      <c r="ILS193"/>
      <c r="ILT193"/>
      <c r="ILU193"/>
      <c r="ILV193"/>
      <c r="ILW193"/>
      <c r="ILX193"/>
      <c r="ILY193"/>
      <c r="ILZ193"/>
      <c r="IMA193"/>
      <c r="IMB193"/>
      <c r="IMC193"/>
      <c r="IMD193"/>
      <c r="IME193"/>
      <c r="IMF193"/>
      <c r="IMG193"/>
      <c r="IMH193"/>
      <c r="IMI193"/>
      <c r="IMJ193"/>
      <c r="IMK193"/>
      <c r="IML193"/>
      <c r="IMM193"/>
      <c r="IMN193"/>
      <c r="IMO193"/>
      <c r="IMP193"/>
      <c r="IMQ193"/>
      <c r="IMR193"/>
      <c r="IMS193"/>
      <c r="IMT193"/>
      <c r="IMU193"/>
      <c r="IMV193"/>
      <c r="IMW193"/>
      <c r="IMX193"/>
      <c r="IMY193"/>
      <c r="IMZ193"/>
      <c r="INA193"/>
      <c r="INB193"/>
      <c r="INC193"/>
      <c r="IND193"/>
      <c r="INE193"/>
      <c r="INF193"/>
      <c r="ING193"/>
      <c r="INH193"/>
      <c r="INI193"/>
      <c r="INJ193"/>
      <c r="INK193"/>
      <c r="INL193"/>
      <c r="INM193"/>
      <c r="INN193"/>
      <c r="INO193"/>
      <c r="INP193"/>
      <c r="INQ193"/>
      <c r="INR193"/>
      <c r="INS193"/>
      <c r="INT193"/>
      <c r="INU193"/>
      <c r="INV193"/>
      <c r="INW193"/>
      <c r="INX193"/>
      <c r="INY193"/>
      <c r="INZ193"/>
      <c r="IOA193"/>
      <c r="IOB193"/>
      <c r="IOC193"/>
      <c r="IOD193"/>
      <c r="IOE193"/>
      <c r="IOF193"/>
      <c r="IOG193"/>
      <c r="IOH193"/>
      <c r="IOI193"/>
      <c r="IOJ193"/>
      <c r="IOK193"/>
      <c r="IOL193"/>
      <c r="IOM193"/>
      <c r="ION193"/>
      <c r="IOO193"/>
      <c r="IOP193"/>
      <c r="IOQ193"/>
      <c r="IOR193"/>
      <c r="IOS193"/>
      <c r="IOT193"/>
      <c r="IOU193"/>
      <c r="IOV193"/>
      <c r="IOW193"/>
      <c r="IOX193"/>
      <c r="IOY193"/>
      <c r="IOZ193"/>
      <c r="IPA193"/>
      <c r="IPB193"/>
      <c r="IPC193"/>
      <c r="IPD193"/>
      <c r="IPE193"/>
      <c r="IPF193"/>
      <c r="IPG193"/>
      <c r="IPH193"/>
      <c r="IPI193"/>
      <c r="IPJ193"/>
      <c r="IPK193"/>
      <c r="IPL193"/>
      <c r="IPM193"/>
      <c r="IPN193"/>
      <c r="IPO193"/>
      <c r="IPP193"/>
      <c r="IPQ193"/>
      <c r="IPR193"/>
      <c r="IPS193"/>
      <c r="IPT193"/>
      <c r="IPU193"/>
      <c r="IPV193"/>
      <c r="IPW193"/>
      <c r="IPX193"/>
      <c r="IPY193"/>
      <c r="IPZ193"/>
      <c r="IQA193"/>
      <c r="IQB193"/>
      <c r="IQC193"/>
      <c r="IQD193"/>
      <c r="IQE193"/>
      <c r="IQF193"/>
      <c r="IQG193"/>
      <c r="IQH193"/>
      <c r="IQI193"/>
      <c r="IQJ193"/>
      <c r="IQK193"/>
      <c r="IQL193"/>
      <c r="IQM193"/>
      <c r="IQN193"/>
      <c r="IQO193"/>
      <c r="IQP193"/>
      <c r="IQQ193"/>
      <c r="IQR193"/>
      <c r="IQS193"/>
      <c r="IQT193"/>
      <c r="IQU193"/>
      <c r="IQV193"/>
      <c r="IQW193"/>
      <c r="IQX193"/>
      <c r="IQY193"/>
      <c r="IQZ193"/>
      <c r="IRA193"/>
      <c r="IRB193"/>
      <c r="IRC193"/>
      <c r="IRD193"/>
      <c r="IRE193"/>
      <c r="IRF193"/>
      <c r="IRG193"/>
      <c r="IRH193"/>
      <c r="IRI193"/>
      <c r="IRJ193"/>
      <c r="IRK193"/>
      <c r="IRL193"/>
      <c r="IRM193"/>
      <c r="IRN193"/>
      <c r="IRO193"/>
      <c r="IRP193"/>
      <c r="IRQ193"/>
      <c r="IRR193"/>
      <c r="IRS193"/>
      <c r="IRT193"/>
      <c r="IRU193"/>
      <c r="IRV193"/>
      <c r="IRW193"/>
      <c r="IRX193"/>
      <c r="IRY193"/>
      <c r="IRZ193"/>
      <c r="ISA193"/>
      <c r="ISB193"/>
      <c r="ISC193"/>
      <c r="ISD193"/>
      <c r="ISE193"/>
      <c r="ISF193"/>
      <c r="ISG193"/>
      <c r="ISH193"/>
      <c r="ISI193"/>
      <c r="ISJ193"/>
      <c r="ISK193"/>
      <c r="ISL193"/>
      <c r="ISM193"/>
      <c r="ISN193"/>
      <c r="ISO193"/>
      <c r="ISP193"/>
      <c r="ISQ193"/>
      <c r="ISR193"/>
      <c r="ISS193"/>
      <c r="IST193"/>
      <c r="ISU193"/>
      <c r="ISV193"/>
      <c r="ISW193"/>
      <c r="ISX193"/>
      <c r="ISY193"/>
      <c r="ISZ193"/>
      <c r="ITA193"/>
      <c r="ITB193"/>
      <c r="ITC193"/>
      <c r="ITD193"/>
      <c r="ITE193"/>
      <c r="ITF193"/>
      <c r="ITG193"/>
      <c r="ITH193"/>
      <c r="ITI193"/>
      <c r="ITJ193"/>
      <c r="ITK193"/>
      <c r="ITL193"/>
      <c r="ITM193"/>
      <c r="ITN193"/>
      <c r="ITO193"/>
      <c r="ITP193"/>
      <c r="ITQ193"/>
      <c r="ITR193"/>
      <c r="ITS193"/>
      <c r="ITT193"/>
      <c r="ITU193"/>
      <c r="ITV193"/>
      <c r="ITW193"/>
      <c r="ITX193"/>
      <c r="ITY193"/>
      <c r="ITZ193"/>
      <c r="IUA193"/>
      <c r="IUB193"/>
      <c r="IUC193"/>
      <c r="IUD193"/>
      <c r="IUE193"/>
      <c r="IUF193"/>
      <c r="IUG193"/>
      <c r="IUH193"/>
      <c r="IUI193"/>
      <c r="IUJ193"/>
      <c r="IUK193"/>
      <c r="IUL193"/>
      <c r="IUM193"/>
      <c r="IUN193"/>
      <c r="IUO193"/>
      <c r="IUP193"/>
      <c r="IUQ193"/>
      <c r="IUR193"/>
      <c r="IUS193"/>
      <c r="IUT193"/>
      <c r="IUU193"/>
      <c r="IUV193"/>
      <c r="IUW193"/>
      <c r="IUX193"/>
      <c r="IUY193"/>
      <c r="IUZ193"/>
      <c r="IVA193"/>
      <c r="IVB193"/>
      <c r="IVC193"/>
      <c r="IVD193"/>
      <c r="IVE193"/>
      <c r="IVF193"/>
      <c r="IVG193"/>
      <c r="IVH193"/>
      <c r="IVI193"/>
      <c r="IVJ193"/>
      <c r="IVK193"/>
      <c r="IVL193"/>
      <c r="IVM193"/>
      <c r="IVN193"/>
      <c r="IVO193"/>
      <c r="IVP193"/>
      <c r="IVQ193"/>
      <c r="IVR193"/>
      <c r="IVS193"/>
      <c r="IVT193"/>
      <c r="IVU193"/>
      <c r="IVV193"/>
      <c r="IVW193"/>
      <c r="IVX193"/>
      <c r="IVY193"/>
      <c r="IVZ193"/>
      <c r="IWA193"/>
      <c r="IWB193"/>
      <c r="IWC193"/>
      <c r="IWD193"/>
      <c r="IWE193"/>
      <c r="IWF193"/>
      <c r="IWG193"/>
      <c r="IWH193"/>
      <c r="IWI193"/>
      <c r="IWJ193"/>
      <c r="IWK193"/>
      <c r="IWL193"/>
      <c r="IWM193"/>
      <c r="IWN193"/>
      <c r="IWO193"/>
      <c r="IWP193"/>
      <c r="IWQ193"/>
      <c r="IWR193"/>
      <c r="IWS193"/>
      <c r="IWT193"/>
      <c r="IWU193"/>
      <c r="IWV193"/>
      <c r="IWW193"/>
      <c r="IWX193"/>
      <c r="IWY193"/>
      <c r="IWZ193"/>
      <c r="IXA193"/>
      <c r="IXB193"/>
      <c r="IXC193"/>
      <c r="IXD193"/>
      <c r="IXE193"/>
      <c r="IXF193"/>
      <c r="IXG193"/>
      <c r="IXH193"/>
      <c r="IXI193"/>
      <c r="IXJ193"/>
      <c r="IXK193"/>
      <c r="IXL193"/>
      <c r="IXM193"/>
      <c r="IXN193"/>
      <c r="IXO193"/>
      <c r="IXP193"/>
      <c r="IXQ193"/>
      <c r="IXR193"/>
      <c r="IXS193"/>
      <c r="IXT193"/>
      <c r="IXU193"/>
      <c r="IXV193"/>
      <c r="IXW193"/>
      <c r="IXX193"/>
      <c r="IXY193"/>
      <c r="IXZ193"/>
      <c r="IYA193"/>
      <c r="IYB193"/>
      <c r="IYC193"/>
      <c r="IYD193"/>
      <c r="IYE193"/>
      <c r="IYF193"/>
      <c r="IYG193"/>
      <c r="IYH193"/>
      <c r="IYI193"/>
      <c r="IYJ193"/>
      <c r="IYK193"/>
      <c r="IYL193"/>
      <c r="IYM193"/>
      <c r="IYN193"/>
      <c r="IYO193"/>
      <c r="IYP193"/>
      <c r="IYQ193"/>
      <c r="IYR193"/>
      <c r="IYS193"/>
      <c r="IYT193"/>
      <c r="IYU193"/>
      <c r="IYV193"/>
      <c r="IYW193"/>
      <c r="IYX193"/>
      <c r="IYY193"/>
      <c r="IYZ193"/>
      <c r="IZA193"/>
      <c r="IZB193"/>
      <c r="IZC193"/>
      <c r="IZD193"/>
      <c r="IZE193"/>
      <c r="IZF193"/>
      <c r="IZG193"/>
      <c r="IZH193"/>
      <c r="IZI193"/>
      <c r="IZJ193"/>
      <c r="IZK193"/>
      <c r="IZL193"/>
      <c r="IZM193"/>
      <c r="IZN193"/>
      <c r="IZO193"/>
      <c r="IZP193"/>
      <c r="IZQ193"/>
      <c r="IZR193"/>
      <c r="IZS193"/>
      <c r="IZT193"/>
      <c r="IZU193"/>
      <c r="IZV193"/>
      <c r="IZW193"/>
      <c r="IZX193"/>
      <c r="IZY193"/>
      <c r="IZZ193"/>
      <c r="JAA193"/>
      <c r="JAB193"/>
      <c r="JAC193"/>
      <c r="JAD193"/>
      <c r="JAE193"/>
      <c r="JAF193"/>
      <c r="JAG193"/>
      <c r="JAH193"/>
      <c r="JAI193"/>
      <c r="JAJ193"/>
      <c r="JAK193"/>
      <c r="JAL193"/>
      <c r="JAM193"/>
      <c r="JAN193"/>
      <c r="JAO193"/>
      <c r="JAP193"/>
      <c r="JAQ193"/>
      <c r="JAR193"/>
      <c r="JAS193"/>
      <c r="JAT193"/>
      <c r="JAU193"/>
      <c r="JAV193"/>
      <c r="JAW193"/>
      <c r="JAX193"/>
      <c r="JAY193"/>
      <c r="JAZ193"/>
      <c r="JBA193"/>
      <c r="JBB193"/>
      <c r="JBC193"/>
      <c r="JBD193"/>
      <c r="JBE193"/>
      <c r="JBF193"/>
      <c r="JBG193"/>
      <c r="JBH193"/>
      <c r="JBI193"/>
      <c r="JBJ193"/>
      <c r="JBK193"/>
      <c r="JBL193"/>
      <c r="JBM193"/>
      <c r="JBN193"/>
      <c r="JBO193"/>
      <c r="JBP193"/>
      <c r="JBQ193"/>
      <c r="JBR193"/>
      <c r="JBS193"/>
      <c r="JBT193"/>
      <c r="JBU193"/>
      <c r="JBV193"/>
      <c r="JBW193"/>
      <c r="JBX193"/>
      <c r="JBY193"/>
      <c r="JBZ193"/>
      <c r="JCA193"/>
      <c r="JCB193"/>
      <c r="JCC193"/>
      <c r="JCD193"/>
      <c r="JCE193"/>
      <c r="JCF193"/>
      <c r="JCG193"/>
      <c r="JCH193"/>
      <c r="JCI193"/>
      <c r="JCJ193"/>
      <c r="JCK193"/>
      <c r="JCL193"/>
      <c r="JCM193"/>
      <c r="JCN193"/>
      <c r="JCO193"/>
      <c r="JCP193"/>
      <c r="JCQ193"/>
      <c r="JCR193"/>
      <c r="JCS193"/>
      <c r="JCT193"/>
      <c r="JCU193"/>
      <c r="JCV193"/>
      <c r="JCW193"/>
      <c r="JCX193"/>
      <c r="JCY193"/>
      <c r="JCZ193"/>
      <c r="JDA193"/>
      <c r="JDB193"/>
      <c r="JDC193"/>
      <c r="JDD193"/>
      <c r="JDE193"/>
      <c r="JDF193"/>
      <c r="JDG193"/>
      <c r="JDH193"/>
      <c r="JDI193"/>
      <c r="JDJ193"/>
      <c r="JDK193"/>
      <c r="JDL193"/>
      <c r="JDM193"/>
      <c r="JDN193"/>
      <c r="JDO193"/>
      <c r="JDP193"/>
      <c r="JDQ193"/>
      <c r="JDR193"/>
      <c r="JDS193"/>
      <c r="JDT193"/>
      <c r="JDU193"/>
      <c r="JDV193"/>
      <c r="JDW193"/>
      <c r="JDX193"/>
      <c r="JDY193"/>
      <c r="JDZ193"/>
      <c r="JEA193"/>
      <c r="JEB193"/>
      <c r="JEC193"/>
      <c r="JED193"/>
      <c r="JEE193"/>
      <c r="JEF193"/>
      <c r="JEG193"/>
      <c r="JEH193"/>
      <c r="JEI193"/>
      <c r="JEJ193"/>
      <c r="JEK193"/>
      <c r="JEL193"/>
      <c r="JEM193"/>
      <c r="JEN193"/>
      <c r="JEO193"/>
      <c r="JEP193"/>
      <c r="JEQ193"/>
      <c r="JER193"/>
      <c r="JES193"/>
      <c r="JET193"/>
      <c r="JEU193"/>
      <c r="JEV193"/>
      <c r="JEW193"/>
      <c r="JEX193"/>
      <c r="JEY193"/>
      <c r="JEZ193"/>
      <c r="JFA193"/>
      <c r="JFB193"/>
      <c r="JFC193"/>
      <c r="JFD193"/>
      <c r="JFE193"/>
      <c r="JFF193"/>
      <c r="JFG193"/>
      <c r="JFH193"/>
      <c r="JFI193"/>
      <c r="JFJ193"/>
      <c r="JFK193"/>
      <c r="JFL193"/>
      <c r="JFM193"/>
      <c r="JFN193"/>
      <c r="JFO193"/>
      <c r="JFP193"/>
      <c r="JFQ193"/>
      <c r="JFR193"/>
      <c r="JFS193"/>
      <c r="JFT193"/>
      <c r="JFU193"/>
      <c r="JFV193"/>
      <c r="JFW193"/>
      <c r="JFX193"/>
      <c r="JFY193"/>
      <c r="JFZ193"/>
      <c r="JGA193"/>
      <c r="JGB193"/>
      <c r="JGC193"/>
      <c r="JGD193"/>
      <c r="JGE193"/>
      <c r="JGF193"/>
      <c r="JGG193"/>
      <c r="JGH193"/>
      <c r="JGI193"/>
      <c r="JGJ193"/>
      <c r="JGK193"/>
      <c r="JGL193"/>
      <c r="JGM193"/>
      <c r="JGN193"/>
      <c r="JGO193"/>
      <c r="JGP193"/>
      <c r="JGQ193"/>
      <c r="JGR193"/>
      <c r="JGS193"/>
      <c r="JGT193"/>
      <c r="JGU193"/>
      <c r="JGV193"/>
      <c r="JGW193"/>
      <c r="JGX193"/>
      <c r="JGY193"/>
      <c r="JGZ193"/>
      <c r="JHA193"/>
      <c r="JHB193"/>
      <c r="JHC193"/>
      <c r="JHD193"/>
      <c r="JHE193"/>
      <c r="JHF193"/>
      <c r="JHG193"/>
      <c r="JHH193"/>
      <c r="JHI193"/>
      <c r="JHJ193"/>
      <c r="JHK193"/>
      <c r="JHL193"/>
      <c r="JHM193"/>
      <c r="JHN193"/>
      <c r="JHO193"/>
      <c r="JHP193"/>
      <c r="JHQ193"/>
      <c r="JHR193"/>
      <c r="JHS193"/>
      <c r="JHT193"/>
      <c r="JHU193"/>
      <c r="JHV193"/>
      <c r="JHW193"/>
      <c r="JHX193"/>
      <c r="JHY193"/>
      <c r="JHZ193"/>
      <c r="JIA193"/>
      <c r="JIB193"/>
      <c r="JIC193"/>
      <c r="JID193"/>
      <c r="JIE193"/>
      <c r="JIF193"/>
      <c r="JIG193"/>
      <c r="JIH193"/>
      <c r="JII193"/>
      <c r="JIJ193"/>
      <c r="JIK193"/>
      <c r="JIL193"/>
      <c r="JIM193"/>
      <c r="JIN193"/>
      <c r="JIO193"/>
      <c r="JIP193"/>
      <c r="JIQ193"/>
      <c r="JIR193"/>
      <c r="JIS193"/>
      <c r="JIT193"/>
      <c r="JIU193"/>
      <c r="JIV193"/>
      <c r="JIW193"/>
      <c r="JIX193"/>
      <c r="JIY193"/>
      <c r="JIZ193"/>
      <c r="JJA193"/>
      <c r="JJB193"/>
      <c r="JJC193"/>
      <c r="JJD193"/>
      <c r="JJE193"/>
      <c r="JJF193"/>
      <c r="JJG193"/>
      <c r="JJH193"/>
      <c r="JJI193"/>
      <c r="JJJ193"/>
      <c r="JJK193"/>
      <c r="JJL193"/>
      <c r="JJM193"/>
      <c r="JJN193"/>
      <c r="JJO193"/>
      <c r="JJP193"/>
      <c r="JJQ193"/>
      <c r="JJR193"/>
      <c r="JJS193"/>
      <c r="JJT193"/>
      <c r="JJU193"/>
      <c r="JJV193"/>
      <c r="JJW193"/>
      <c r="JJX193"/>
      <c r="JJY193"/>
      <c r="JJZ193"/>
      <c r="JKA193"/>
      <c r="JKB193"/>
      <c r="JKC193"/>
      <c r="JKD193"/>
      <c r="JKE193"/>
      <c r="JKF193"/>
      <c r="JKG193"/>
      <c r="JKH193"/>
      <c r="JKI193"/>
      <c r="JKJ193"/>
      <c r="JKK193"/>
      <c r="JKL193"/>
      <c r="JKM193"/>
      <c r="JKN193"/>
      <c r="JKO193"/>
      <c r="JKP193"/>
      <c r="JKQ193"/>
      <c r="JKR193"/>
      <c r="JKS193"/>
      <c r="JKT193"/>
      <c r="JKU193"/>
      <c r="JKV193"/>
      <c r="JKW193"/>
      <c r="JKX193"/>
      <c r="JKY193"/>
      <c r="JKZ193"/>
      <c r="JLA193"/>
      <c r="JLB193"/>
      <c r="JLC193"/>
      <c r="JLD193"/>
      <c r="JLE193"/>
      <c r="JLF193"/>
      <c r="JLG193"/>
      <c r="JLH193"/>
      <c r="JLI193"/>
      <c r="JLJ193"/>
      <c r="JLK193"/>
      <c r="JLL193"/>
      <c r="JLM193"/>
      <c r="JLN193"/>
      <c r="JLO193"/>
      <c r="JLP193"/>
      <c r="JLQ193"/>
      <c r="JLR193"/>
      <c r="JLS193"/>
      <c r="JLT193"/>
      <c r="JLU193"/>
      <c r="JLV193"/>
      <c r="JLW193"/>
      <c r="JLX193"/>
      <c r="JLY193"/>
      <c r="JLZ193"/>
      <c r="JMA193"/>
      <c r="JMB193"/>
      <c r="JMC193"/>
      <c r="JMD193"/>
      <c r="JME193"/>
      <c r="JMF193"/>
      <c r="JMG193"/>
      <c r="JMH193"/>
      <c r="JMI193"/>
      <c r="JMJ193"/>
      <c r="JMK193"/>
      <c r="JML193"/>
      <c r="JMM193"/>
      <c r="JMN193"/>
      <c r="JMO193"/>
      <c r="JMP193"/>
      <c r="JMQ193"/>
      <c r="JMR193"/>
      <c r="JMS193"/>
      <c r="JMT193"/>
      <c r="JMU193"/>
      <c r="JMV193"/>
      <c r="JMW193"/>
      <c r="JMX193"/>
      <c r="JMY193"/>
      <c r="JMZ193"/>
      <c r="JNA193"/>
      <c r="JNB193"/>
      <c r="JNC193"/>
      <c r="JND193"/>
      <c r="JNE193"/>
      <c r="JNF193"/>
      <c r="JNG193"/>
      <c r="JNH193"/>
      <c r="JNI193"/>
      <c r="JNJ193"/>
      <c r="JNK193"/>
      <c r="JNL193"/>
      <c r="JNM193"/>
      <c r="JNN193"/>
      <c r="JNO193"/>
      <c r="JNP193"/>
      <c r="JNQ193"/>
      <c r="JNR193"/>
      <c r="JNS193"/>
      <c r="JNT193"/>
      <c r="JNU193"/>
      <c r="JNV193"/>
      <c r="JNW193"/>
      <c r="JNX193"/>
      <c r="JNY193"/>
      <c r="JNZ193"/>
      <c r="JOA193"/>
      <c r="JOB193"/>
      <c r="JOC193"/>
      <c r="JOD193"/>
      <c r="JOE193"/>
      <c r="JOF193"/>
      <c r="JOG193"/>
      <c r="JOH193"/>
      <c r="JOI193"/>
      <c r="JOJ193"/>
      <c r="JOK193"/>
      <c r="JOL193"/>
      <c r="JOM193"/>
      <c r="JON193"/>
      <c r="JOO193"/>
      <c r="JOP193"/>
      <c r="JOQ193"/>
      <c r="JOR193"/>
      <c r="JOS193"/>
      <c r="JOT193"/>
      <c r="JOU193"/>
      <c r="JOV193"/>
      <c r="JOW193"/>
      <c r="JOX193"/>
      <c r="JOY193"/>
      <c r="JOZ193"/>
      <c r="JPA193"/>
      <c r="JPB193"/>
      <c r="JPC193"/>
      <c r="JPD193"/>
      <c r="JPE193"/>
      <c r="JPF193"/>
      <c r="JPG193"/>
      <c r="JPH193"/>
      <c r="JPI193"/>
      <c r="JPJ193"/>
      <c r="JPK193"/>
      <c r="JPL193"/>
      <c r="JPM193"/>
      <c r="JPN193"/>
      <c r="JPO193"/>
      <c r="JPP193"/>
      <c r="JPQ193"/>
      <c r="JPR193"/>
      <c r="JPS193"/>
      <c r="JPT193"/>
      <c r="JPU193"/>
      <c r="JPV193"/>
      <c r="JPW193"/>
      <c r="JPX193"/>
      <c r="JPY193"/>
      <c r="JPZ193"/>
      <c r="JQA193"/>
      <c r="JQB193"/>
      <c r="JQC193"/>
      <c r="JQD193"/>
      <c r="JQE193"/>
      <c r="JQF193"/>
      <c r="JQG193"/>
      <c r="JQH193"/>
      <c r="JQI193"/>
      <c r="JQJ193"/>
      <c r="JQK193"/>
      <c r="JQL193"/>
      <c r="JQM193"/>
      <c r="JQN193"/>
      <c r="JQO193"/>
      <c r="JQP193"/>
      <c r="JQQ193"/>
      <c r="JQR193"/>
      <c r="JQS193"/>
      <c r="JQT193"/>
      <c r="JQU193"/>
      <c r="JQV193"/>
      <c r="JQW193"/>
      <c r="JQX193"/>
      <c r="JQY193"/>
      <c r="JQZ193"/>
      <c r="JRA193"/>
      <c r="JRB193"/>
      <c r="JRC193"/>
      <c r="JRD193"/>
      <c r="JRE193"/>
      <c r="JRF193"/>
      <c r="JRG193"/>
      <c r="JRH193"/>
      <c r="JRI193"/>
      <c r="JRJ193"/>
      <c r="JRK193"/>
      <c r="JRL193"/>
      <c r="JRM193"/>
      <c r="JRN193"/>
      <c r="JRO193"/>
      <c r="JRP193"/>
      <c r="JRQ193"/>
      <c r="JRR193"/>
      <c r="JRS193"/>
      <c r="JRT193"/>
      <c r="JRU193"/>
      <c r="JRV193"/>
      <c r="JRW193"/>
      <c r="JRX193"/>
      <c r="JRY193"/>
      <c r="JRZ193"/>
      <c r="JSA193"/>
      <c r="JSB193"/>
      <c r="JSC193"/>
      <c r="JSD193"/>
      <c r="JSE193"/>
      <c r="JSF193"/>
      <c r="JSG193"/>
      <c r="JSH193"/>
      <c r="JSI193"/>
      <c r="JSJ193"/>
      <c r="JSK193"/>
      <c r="JSL193"/>
      <c r="JSM193"/>
      <c r="JSN193"/>
      <c r="JSO193"/>
      <c r="JSP193"/>
      <c r="JSQ193"/>
      <c r="JSR193"/>
      <c r="JSS193"/>
      <c r="JST193"/>
      <c r="JSU193"/>
      <c r="JSV193"/>
      <c r="JSW193"/>
      <c r="JSX193"/>
      <c r="JSY193"/>
      <c r="JSZ193"/>
      <c r="JTA193"/>
      <c r="JTB193"/>
      <c r="JTC193"/>
      <c r="JTD193"/>
      <c r="JTE193"/>
      <c r="JTF193"/>
      <c r="JTG193"/>
      <c r="JTH193"/>
      <c r="JTI193"/>
      <c r="JTJ193"/>
      <c r="JTK193"/>
      <c r="JTL193"/>
      <c r="JTM193"/>
      <c r="JTN193"/>
      <c r="JTO193"/>
      <c r="JTP193"/>
      <c r="JTQ193"/>
      <c r="JTR193"/>
      <c r="JTS193"/>
      <c r="JTT193"/>
      <c r="JTU193"/>
      <c r="JTV193"/>
      <c r="JTW193"/>
      <c r="JTX193"/>
      <c r="JTY193"/>
      <c r="JTZ193"/>
      <c r="JUA193"/>
      <c r="JUB193"/>
      <c r="JUC193"/>
      <c r="JUD193"/>
      <c r="JUE193"/>
      <c r="JUF193"/>
      <c r="JUG193"/>
      <c r="JUH193"/>
      <c r="JUI193"/>
      <c r="JUJ193"/>
      <c r="JUK193"/>
      <c r="JUL193"/>
      <c r="JUM193"/>
      <c r="JUN193"/>
      <c r="JUO193"/>
      <c r="JUP193"/>
      <c r="JUQ193"/>
      <c r="JUR193"/>
      <c r="JUS193"/>
      <c r="JUT193"/>
      <c r="JUU193"/>
      <c r="JUV193"/>
      <c r="JUW193"/>
      <c r="JUX193"/>
      <c r="JUY193"/>
      <c r="JUZ193"/>
      <c r="JVA193"/>
      <c r="JVB193"/>
      <c r="JVC193"/>
      <c r="JVD193"/>
      <c r="JVE193"/>
      <c r="JVF193"/>
      <c r="JVG193"/>
      <c r="JVH193"/>
      <c r="JVI193"/>
      <c r="JVJ193"/>
      <c r="JVK193"/>
      <c r="JVL193"/>
      <c r="JVM193"/>
      <c r="JVN193"/>
      <c r="JVO193"/>
      <c r="JVP193"/>
      <c r="JVQ193"/>
      <c r="JVR193"/>
      <c r="JVS193"/>
      <c r="JVT193"/>
      <c r="JVU193"/>
      <c r="JVV193"/>
      <c r="JVW193"/>
      <c r="JVX193"/>
      <c r="JVY193"/>
      <c r="JVZ193"/>
      <c r="JWA193"/>
      <c r="JWB193"/>
      <c r="JWC193"/>
      <c r="JWD193"/>
      <c r="JWE193"/>
      <c r="JWF193"/>
      <c r="JWG193"/>
      <c r="JWH193"/>
      <c r="JWI193"/>
      <c r="JWJ193"/>
      <c r="JWK193"/>
      <c r="JWL193"/>
      <c r="JWM193"/>
      <c r="JWN193"/>
      <c r="JWO193"/>
      <c r="JWP193"/>
      <c r="JWQ193"/>
      <c r="JWR193"/>
      <c r="JWS193"/>
      <c r="JWT193"/>
      <c r="JWU193"/>
      <c r="JWV193"/>
      <c r="JWW193"/>
      <c r="JWX193"/>
      <c r="JWY193"/>
      <c r="JWZ193"/>
      <c r="JXA193"/>
      <c r="JXB193"/>
      <c r="JXC193"/>
      <c r="JXD193"/>
      <c r="JXE193"/>
      <c r="JXF193"/>
      <c r="JXG193"/>
      <c r="JXH193"/>
      <c r="JXI193"/>
      <c r="JXJ193"/>
      <c r="JXK193"/>
      <c r="JXL193"/>
      <c r="JXM193"/>
      <c r="JXN193"/>
      <c r="JXO193"/>
      <c r="JXP193"/>
      <c r="JXQ193"/>
      <c r="JXR193"/>
      <c r="JXS193"/>
      <c r="JXT193"/>
      <c r="JXU193"/>
      <c r="JXV193"/>
      <c r="JXW193"/>
      <c r="JXX193"/>
      <c r="JXY193"/>
      <c r="JXZ193"/>
      <c r="JYA193"/>
      <c r="JYB193"/>
      <c r="JYC193"/>
      <c r="JYD193"/>
      <c r="JYE193"/>
      <c r="JYF193"/>
      <c r="JYG193"/>
      <c r="JYH193"/>
      <c r="JYI193"/>
      <c r="JYJ193"/>
      <c r="JYK193"/>
      <c r="JYL193"/>
      <c r="JYM193"/>
      <c r="JYN193"/>
      <c r="JYO193"/>
      <c r="JYP193"/>
      <c r="JYQ193"/>
      <c r="JYR193"/>
      <c r="JYS193"/>
      <c r="JYT193"/>
      <c r="JYU193"/>
      <c r="JYV193"/>
      <c r="JYW193"/>
      <c r="JYX193"/>
      <c r="JYY193"/>
      <c r="JYZ193"/>
      <c r="JZA193"/>
      <c r="JZB193"/>
      <c r="JZC193"/>
      <c r="JZD193"/>
      <c r="JZE193"/>
      <c r="JZF193"/>
      <c r="JZG193"/>
      <c r="JZH193"/>
      <c r="JZI193"/>
      <c r="JZJ193"/>
      <c r="JZK193"/>
      <c r="JZL193"/>
      <c r="JZM193"/>
      <c r="JZN193"/>
      <c r="JZO193"/>
      <c r="JZP193"/>
      <c r="JZQ193"/>
      <c r="JZR193"/>
      <c r="JZS193"/>
      <c r="JZT193"/>
      <c r="JZU193"/>
      <c r="JZV193"/>
      <c r="JZW193"/>
      <c r="JZX193"/>
      <c r="JZY193"/>
      <c r="JZZ193"/>
      <c r="KAA193"/>
      <c r="KAB193"/>
      <c r="KAC193"/>
      <c r="KAD193"/>
      <c r="KAE193"/>
      <c r="KAF193"/>
      <c r="KAG193"/>
      <c r="KAH193"/>
      <c r="KAI193"/>
      <c r="KAJ193"/>
      <c r="KAK193"/>
      <c r="KAL193"/>
      <c r="KAM193"/>
      <c r="KAN193"/>
      <c r="KAO193"/>
      <c r="KAP193"/>
      <c r="KAQ193"/>
      <c r="KAR193"/>
      <c r="KAS193"/>
      <c r="KAT193"/>
      <c r="KAU193"/>
      <c r="KAV193"/>
      <c r="KAW193"/>
      <c r="KAX193"/>
      <c r="KAY193"/>
      <c r="KAZ193"/>
      <c r="KBA193"/>
      <c r="KBB193"/>
      <c r="KBC193"/>
      <c r="KBD193"/>
      <c r="KBE193"/>
      <c r="KBF193"/>
      <c r="KBG193"/>
      <c r="KBH193"/>
      <c r="KBI193"/>
      <c r="KBJ193"/>
      <c r="KBK193"/>
      <c r="KBL193"/>
      <c r="KBM193"/>
      <c r="KBN193"/>
      <c r="KBO193"/>
      <c r="KBP193"/>
      <c r="KBQ193"/>
      <c r="KBR193"/>
      <c r="KBS193"/>
      <c r="KBT193"/>
      <c r="KBU193"/>
      <c r="KBV193"/>
      <c r="KBW193"/>
      <c r="KBX193"/>
      <c r="KBY193"/>
      <c r="KBZ193"/>
      <c r="KCA193"/>
      <c r="KCB193"/>
      <c r="KCC193"/>
      <c r="KCD193"/>
      <c r="KCE193"/>
      <c r="KCF193"/>
      <c r="KCG193"/>
      <c r="KCH193"/>
      <c r="KCI193"/>
      <c r="KCJ193"/>
      <c r="KCK193"/>
      <c r="KCL193"/>
      <c r="KCM193"/>
      <c r="KCN193"/>
      <c r="KCO193"/>
      <c r="KCP193"/>
      <c r="KCQ193"/>
      <c r="KCR193"/>
      <c r="KCS193"/>
      <c r="KCT193"/>
      <c r="KCU193"/>
      <c r="KCV193"/>
      <c r="KCW193"/>
      <c r="KCX193"/>
      <c r="KCY193"/>
      <c r="KCZ193"/>
      <c r="KDA193"/>
      <c r="KDB193"/>
      <c r="KDC193"/>
      <c r="KDD193"/>
      <c r="KDE193"/>
      <c r="KDF193"/>
      <c r="KDG193"/>
      <c r="KDH193"/>
      <c r="KDI193"/>
      <c r="KDJ193"/>
      <c r="KDK193"/>
      <c r="KDL193"/>
      <c r="KDM193"/>
      <c r="KDN193"/>
      <c r="KDO193"/>
      <c r="KDP193"/>
      <c r="KDQ193"/>
      <c r="KDR193"/>
      <c r="KDS193"/>
      <c r="KDT193"/>
      <c r="KDU193"/>
      <c r="KDV193"/>
      <c r="KDW193"/>
      <c r="KDX193"/>
      <c r="KDY193"/>
      <c r="KDZ193"/>
      <c r="KEA193"/>
      <c r="KEB193"/>
      <c r="KEC193"/>
      <c r="KED193"/>
      <c r="KEE193"/>
      <c r="KEF193"/>
      <c r="KEG193"/>
      <c r="KEH193"/>
      <c r="KEI193"/>
      <c r="KEJ193"/>
      <c r="KEK193"/>
      <c r="KEL193"/>
      <c r="KEM193"/>
      <c r="KEN193"/>
      <c r="KEO193"/>
      <c r="KEP193"/>
      <c r="KEQ193"/>
      <c r="KER193"/>
      <c r="KES193"/>
      <c r="KET193"/>
      <c r="KEU193"/>
      <c r="KEV193"/>
      <c r="KEW193"/>
      <c r="KEX193"/>
      <c r="KEY193"/>
      <c r="KEZ193"/>
      <c r="KFA193"/>
      <c r="KFB193"/>
      <c r="KFC193"/>
      <c r="KFD193"/>
      <c r="KFE193"/>
      <c r="KFF193"/>
      <c r="KFG193"/>
      <c r="KFH193"/>
      <c r="KFI193"/>
      <c r="KFJ193"/>
      <c r="KFK193"/>
      <c r="KFL193"/>
      <c r="KFM193"/>
      <c r="KFN193"/>
      <c r="KFO193"/>
      <c r="KFP193"/>
      <c r="KFQ193"/>
      <c r="KFR193"/>
      <c r="KFS193"/>
      <c r="KFT193"/>
      <c r="KFU193"/>
      <c r="KFV193"/>
      <c r="KFW193"/>
      <c r="KFX193"/>
      <c r="KFY193"/>
      <c r="KFZ193"/>
      <c r="KGA193"/>
      <c r="KGB193"/>
      <c r="KGC193"/>
      <c r="KGD193"/>
      <c r="KGE193"/>
      <c r="KGF193"/>
      <c r="KGG193"/>
      <c r="KGH193"/>
      <c r="KGI193"/>
      <c r="KGJ193"/>
      <c r="KGK193"/>
      <c r="KGL193"/>
      <c r="KGM193"/>
      <c r="KGN193"/>
      <c r="KGO193"/>
      <c r="KGP193"/>
      <c r="KGQ193"/>
      <c r="KGR193"/>
      <c r="KGS193"/>
      <c r="KGT193"/>
      <c r="KGU193"/>
      <c r="KGV193"/>
      <c r="KGW193"/>
      <c r="KGX193"/>
      <c r="KGY193"/>
      <c r="KGZ193"/>
      <c r="KHA193"/>
      <c r="KHB193"/>
      <c r="KHC193"/>
      <c r="KHD193"/>
      <c r="KHE193"/>
      <c r="KHF193"/>
      <c r="KHG193"/>
      <c r="KHH193"/>
      <c r="KHI193"/>
      <c r="KHJ193"/>
      <c r="KHK193"/>
      <c r="KHL193"/>
      <c r="KHM193"/>
      <c r="KHN193"/>
      <c r="KHO193"/>
      <c r="KHP193"/>
      <c r="KHQ193"/>
      <c r="KHR193"/>
      <c r="KHS193"/>
      <c r="KHT193"/>
      <c r="KHU193"/>
      <c r="KHV193"/>
      <c r="KHW193"/>
      <c r="KHX193"/>
      <c r="KHY193"/>
      <c r="KHZ193"/>
      <c r="KIA193"/>
      <c r="KIB193"/>
      <c r="KIC193"/>
      <c r="KID193"/>
      <c r="KIE193"/>
      <c r="KIF193"/>
      <c r="KIG193"/>
      <c r="KIH193"/>
      <c r="KII193"/>
      <c r="KIJ193"/>
      <c r="KIK193"/>
      <c r="KIL193"/>
      <c r="KIM193"/>
      <c r="KIN193"/>
      <c r="KIO193"/>
      <c r="KIP193"/>
      <c r="KIQ193"/>
      <c r="KIR193"/>
      <c r="KIS193"/>
      <c r="KIT193"/>
      <c r="KIU193"/>
      <c r="KIV193"/>
      <c r="KIW193"/>
      <c r="KIX193"/>
      <c r="KIY193"/>
      <c r="KIZ193"/>
      <c r="KJA193"/>
      <c r="KJB193"/>
      <c r="KJC193"/>
      <c r="KJD193"/>
      <c r="KJE193"/>
      <c r="KJF193"/>
      <c r="KJG193"/>
      <c r="KJH193"/>
      <c r="KJI193"/>
      <c r="KJJ193"/>
      <c r="KJK193"/>
      <c r="KJL193"/>
      <c r="KJM193"/>
      <c r="KJN193"/>
      <c r="KJO193"/>
      <c r="KJP193"/>
      <c r="KJQ193"/>
      <c r="KJR193"/>
      <c r="KJS193"/>
      <c r="KJT193"/>
      <c r="KJU193"/>
      <c r="KJV193"/>
      <c r="KJW193"/>
      <c r="KJX193"/>
      <c r="KJY193"/>
      <c r="KJZ193"/>
      <c r="KKA193"/>
      <c r="KKB193"/>
      <c r="KKC193"/>
      <c r="KKD193"/>
      <c r="KKE193"/>
      <c r="KKF193"/>
      <c r="KKG193"/>
      <c r="KKH193"/>
      <c r="KKI193"/>
      <c r="KKJ193"/>
      <c r="KKK193"/>
      <c r="KKL193"/>
      <c r="KKM193"/>
      <c r="KKN193"/>
      <c r="KKO193"/>
      <c r="KKP193"/>
      <c r="KKQ193"/>
      <c r="KKR193"/>
      <c r="KKS193"/>
      <c r="KKT193"/>
      <c r="KKU193"/>
      <c r="KKV193"/>
      <c r="KKW193"/>
      <c r="KKX193"/>
      <c r="KKY193"/>
      <c r="KKZ193"/>
      <c r="KLA193"/>
      <c r="KLB193"/>
      <c r="KLC193"/>
      <c r="KLD193"/>
      <c r="KLE193"/>
      <c r="KLF193"/>
      <c r="KLG193"/>
      <c r="KLH193"/>
      <c r="KLI193"/>
      <c r="KLJ193"/>
      <c r="KLK193"/>
      <c r="KLL193"/>
      <c r="KLM193"/>
      <c r="KLN193"/>
      <c r="KLO193"/>
      <c r="KLP193"/>
      <c r="KLQ193"/>
      <c r="KLR193"/>
      <c r="KLS193"/>
      <c r="KLT193"/>
      <c r="KLU193"/>
      <c r="KLV193"/>
      <c r="KLW193"/>
      <c r="KLX193"/>
      <c r="KLY193"/>
      <c r="KLZ193"/>
      <c r="KMA193"/>
      <c r="KMB193"/>
      <c r="KMC193"/>
      <c r="KMD193"/>
      <c r="KME193"/>
      <c r="KMF193"/>
      <c r="KMG193"/>
      <c r="KMH193"/>
      <c r="KMI193"/>
      <c r="KMJ193"/>
      <c r="KMK193"/>
      <c r="KML193"/>
      <c r="KMM193"/>
      <c r="KMN193"/>
      <c r="KMO193"/>
      <c r="KMP193"/>
      <c r="KMQ193"/>
      <c r="KMR193"/>
      <c r="KMS193"/>
      <c r="KMT193"/>
      <c r="KMU193"/>
      <c r="KMV193"/>
      <c r="KMW193"/>
      <c r="KMX193"/>
      <c r="KMY193"/>
      <c r="KMZ193"/>
      <c r="KNA193"/>
      <c r="KNB193"/>
      <c r="KNC193"/>
      <c r="KND193"/>
      <c r="KNE193"/>
      <c r="KNF193"/>
      <c r="KNG193"/>
      <c r="KNH193"/>
      <c r="KNI193"/>
      <c r="KNJ193"/>
      <c r="KNK193"/>
      <c r="KNL193"/>
      <c r="KNM193"/>
      <c r="KNN193"/>
      <c r="KNO193"/>
      <c r="KNP193"/>
      <c r="KNQ193"/>
      <c r="KNR193"/>
      <c r="KNS193"/>
      <c r="KNT193"/>
      <c r="KNU193"/>
      <c r="KNV193"/>
      <c r="KNW193"/>
      <c r="KNX193"/>
      <c r="KNY193"/>
      <c r="KNZ193"/>
      <c r="KOA193"/>
      <c r="KOB193"/>
      <c r="KOC193"/>
      <c r="KOD193"/>
      <c r="KOE193"/>
      <c r="KOF193"/>
      <c r="KOG193"/>
      <c r="KOH193"/>
      <c r="KOI193"/>
      <c r="KOJ193"/>
      <c r="KOK193"/>
      <c r="KOL193"/>
      <c r="KOM193"/>
      <c r="KON193"/>
      <c r="KOO193"/>
      <c r="KOP193"/>
      <c r="KOQ193"/>
      <c r="KOR193"/>
      <c r="KOS193"/>
      <c r="KOT193"/>
      <c r="KOU193"/>
      <c r="KOV193"/>
      <c r="KOW193"/>
      <c r="KOX193"/>
      <c r="KOY193"/>
      <c r="KOZ193"/>
      <c r="KPA193"/>
      <c r="KPB193"/>
      <c r="KPC193"/>
      <c r="KPD193"/>
      <c r="KPE193"/>
      <c r="KPF193"/>
      <c r="KPG193"/>
      <c r="KPH193"/>
      <c r="KPI193"/>
      <c r="KPJ193"/>
      <c r="KPK193"/>
      <c r="KPL193"/>
      <c r="KPM193"/>
      <c r="KPN193"/>
      <c r="KPO193"/>
      <c r="KPP193"/>
      <c r="KPQ193"/>
      <c r="KPR193"/>
      <c r="KPS193"/>
      <c r="KPT193"/>
      <c r="KPU193"/>
      <c r="KPV193"/>
      <c r="KPW193"/>
      <c r="KPX193"/>
      <c r="KPY193"/>
      <c r="KPZ193"/>
      <c r="KQA193"/>
      <c r="KQB193"/>
      <c r="KQC193"/>
      <c r="KQD193"/>
      <c r="KQE193"/>
      <c r="KQF193"/>
      <c r="KQG193"/>
      <c r="KQH193"/>
      <c r="KQI193"/>
      <c r="KQJ193"/>
      <c r="KQK193"/>
      <c r="KQL193"/>
      <c r="KQM193"/>
      <c r="KQN193"/>
      <c r="KQO193"/>
      <c r="KQP193"/>
      <c r="KQQ193"/>
      <c r="KQR193"/>
      <c r="KQS193"/>
      <c r="KQT193"/>
      <c r="KQU193"/>
      <c r="KQV193"/>
      <c r="KQW193"/>
      <c r="KQX193"/>
      <c r="KQY193"/>
      <c r="KQZ193"/>
      <c r="KRA193"/>
      <c r="KRB193"/>
      <c r="KRC193"/>
      <c r="KRD193"/>
      <c r="KRE193"/>
      <c r="KRF193"/>
      <c r="KRG193"/>
      <c r="KRH193"/>
      <c r="KRI193"/>
      <c r="KRJ193"/>
      <c r="KRK193"/>
      <c r="KRL193"/>
      <c r="KRM193"/>
      <c r="KRN193"/>
      <c r="KRO193"/>
      <c r="KRP193"/>
      <c r="KRQ193"/>
      <c r="KRR193"/>
      <c r="KRS193"/>
      <c r="KRT193"/>
      <c r="KRU193"/>
      <c r="KRV193"/>
      <c r="KRW193"/>
      <c r="KRX193"/>
      <c r="KRY193"/>
      <c r="KRZ193"/>
      <c r="KSA193"/>
      <c r="KSB193"/>
      <c r="KSC193"/>
      <c r="KSD193"/>
      <c r="KSE193"/>
      <c r="KSF193"/>
      <c r="KSG193"/>
      <c r="KSH193"/>
      <c r="KSI193"/>
      <c r="KSJ193"/>
      <c r="KSK193"/>
      <c r="KSL193"/>
      <c r="KSM193"/>
      <c r="KSN193"/>
      <c r="KSO193"/>
      <c r="KSP193"/>
      <c r="KSQ193"/>
      <c r="KSR193"/>
      <c r="KSS193"/>
      <c r="KST193"/>
      <c r="KSU193"/>
      <c r="KSV193"/>
      <c r="KSW193"/>
      <c r="KSX193"/>
      <c r="KSY193"/>
      <c r="KSZ193"/>
      <c r="KTA193"/>
      <c r="KTB193"/>
      <c r="KTC193"/>
      <c r="KTD193"/>
      <c r="KTE193"/>
      <c r="KTF193"/>
      <c r="KTG193"/>
      <c r="KTH193"/>
      <c r="KTI193"/>
      <c r="KTJ193"/>
      <c r="KTK193"/>
      <c r="KTL193"/>
      <c r="KTM193"/>
      <c r="KTN193"/>
      <c r="KTO193"/>
      <c r="KTP193"/>
      <c r="KTQ193"/>
      <c r="KTR193"/>
      <c r="KTS193"/>
      <c r="KTT193"/>
      <c r="KTU193"/>
      <c r="KTV193"/>
      <c r="KTW193"/>
      <c r="KTX193"/>
      <c r="KTY193"/>
      <c r="KTZ193"/>
      <c r="KUA193"/>
      <c r="KUB193"/>
      <c r="KUC193"/>
      <c r="KUD193"/>
      <c r="KUE193"/>
      <c r="KUF193"/>
      <c r="KUG193"/>
      <c r="KUH193"/>
      <c r="KUI193"/>
      <c r="KUJ193"/>
      <c r="KUK193"/>
      <c r="KUL193"/>
      <c r="KUM193"/>
      <c r="KUN193"/>
      <c r="KUO193"/>
      <c r="KUP193"/>
      <c r="KUQ193"/>
      <c r="KUR193"/>
      <c r="KUS193"/>
      <c r="KUT193"/>
      <c r="KUU193"/>
      <c r="KUV193"/>
      <c r="KUW193"/>
      <c r="KUX193"/>
      <c r="KUY193"/>
      <c r="KUZ193"/>
      <c r="KVA193"/>
      <c r="KVB193"/>
      <c r="KVC193"/>
      <c r="KVD193"/>
      <c r="KVE193"/>
      <c r="KVF193"/>
      <c r="KVG193"/>
      <c r="KVH193"/>
      <c r="KVI193"/>
      <c r="KVJ193"/>
      <c r="KVK193"/>
      <c r="KVL193"/>
      <c r="KVM193"/>
      <c r="KVN193"/>
      <c r="KVO193"/>
      <c r="KVP193"/>
      <c r="KVQ193"/>
      <c r="KVR193"/>
      <c r="KVS193"/>
      <c r="KVT193"/>
      <c r="KVU193"/>
      <c r="KVV193"/>
      <c r="KVW193"/>
      <c r="KVX193"/>
      <c r="KVY193"/>
      <c r="KVZ193"/>
      <c r="KWA193"/>
      <c r="KWB193"/>
      <c r="KWC193"/>
      <c r="KWD193"/>
      <c r="KWE193"/>
      <c r="KWF193"/>
      <c r="KWG193"/>
      <c r="KWH193"/>
      <c r="KWI193"/>
      <c r="KWJ193"/>
      <c r="KWK193"/>
      <c r="KWL193"/>
      <c r="KWM193"/>
      <c r="KWN193"/>
      <c r="KWO193"/>
      <c r="KWP193"/>
      <c r="KWQ193"/>
      <c r="KWR193"/>
      <c r="KWS193"/>
      <c r="KWT193"/>
      <c r="KWU193"/>
      <c r="KWV193"/>
      <c r="KWW193"/>
      <c r="KWX193"/>
      <c r="KWY193"/>
      <c r="KWZ193"/>
      <c r="KXA193"/>
      <c r="KXB193"/>
      <c r="KXC193"/>
      <c r="KXD193"/>
      <c r="KXE193"/>
      <c r="KXF193"/>
      <c r="KXG193"/>
      <c r="KXH193"/>
      <c r="KXI193"/>
      <c r="KXJ193"/>
      <c r="KXK193"/>
      <c r="KXL193"/>
      <c r="KXM193"/>
      <c r="KXN193"/>
      <c r="KXO193"/>
      <c r="KXP193"/>
      <c r="KXQ193"/>
      <c r="KXR193"/>
      <c r="KXS193"/>
      <c r="KXT193"/>
      <c r="KXU193"/>
      <c r="KXV193"/>
      <c r="KXW193"/>
      <c r="KXX193"/>
      <c r="KXY193"/>
      <c r="KXZ193"/>
      <c r="KYA193"/>
      <c r="KYB193"/>
      <c r="KYC193"/>
      <c r="KYD193"/>
      <c r="KYE193"/>
      <c r="KYF193"/>
      <c r="KYG193"/>
      <c r="KYH193"/>
      <c r="KYI193"/>
      <c r="KYJ193"/>
      <c r="KYK193"/>
      <c r="KYL193"/>
      <c r="KYM193"/>
      <c r="KYN193"/>
      <c r="KYO193"/>
      <c r="KYP193"/>
      <c r="KYQ193"/>
      <c r="KYR193"/>
      <c r="KYS193"/>
      <c r="KYT193"/>
      <c r="KYU193"/>
      <c r="KYV193"/>
      <c r="KYW193"/>
      <c r="KYX193"/>
      <c r="KYY193"/>
      <c r="KYZ193"/>
      <c r="KZA193"/>
      <c r="KZB193"/>
      <c r="KZC193"/>
      <c r="KZD193"/>
      <c r="KZE193"/>
      <c r="KZF193"/>
      <c r="KZG193"/>
      <c r="KZH193"/>
      <c r="KZI193"/>
      <c r="KZJ193"/>
      <c r="KZK193"/>
      <c r="KZL193"/>
      <c r="KZM193"/>
      <c r="KZN193"/>
      <c r="KZO193"/>
      <c r="KZP193"/>
      <c r="KZQ193"/>
      <c r="KZR193"/>
      <c r="KZS193"/>
      <c r="KZT193"/>
      <c r="KZU193"/>
      <c r="KZV193"/>
      <c r="KZW193"/>
      <c r="KZX193"/>
      <c r="KZY193"/>
      <c r="KZZ193"/>
      <c r="LAA193"/>
      <c r="LAB193"/>
      <c r="LAC193"/>
      <c r="LAD193"/>
      <c r="LAE193"/>
      <c r="LAF193"/>
      <c r="LAG193"/>
      <c r="LAH193"/>
      <c r="LAI193"/>
      <c r="LAJ193"/>
      <c r="LAK193"/>
      <c r="LAL193"/>
      <c r="LAM193"/>
      <c r="LAN193"/>
      <c r="LAO193"/>
      <c r="LAP193"/>
      <c r="LAQ193"/>
      <c r="LAR193"/>
      <c r="LAS193"/>
      <c r="LAT193"/>
      <c r="LAU193"/>
      <c r="LAV193"/>
      <c r="LAW193"/>
      <c r="LAX193"/>
      <c r="LAY193"/>
      <c r="LAZ193"/>
      <c r="LBA193"/>
      <c r="LBB193"/>
      <c r="LBC193"/>
      <c r="LBD193"/>
      <c r="LBE193"/>
      <c r="LBF193"/>
      <c r="LBG193"/>
      <c r="LBH193"/>
      <c r="LBI193"/>
      <c r="LBJ193"/>
      <c r="LBK193"/>
      <c r="LBL193"/>
      <c r="LBM193"/>
      <c r="LBN193"/>
      <c r="LBO193"/>
      <c r="LBP193"/>
      <c r="LBQ193"/>
      <c r="LBR193"/>
      <c r="LBS193"/>
      <c r="LBT193"/>
      <c r="LBU193"/>
      <c r="LBV193"/>
      <c r="LBW193"/>
      <c r="LBX193"/>
      <c r="LBY193"/>
      <c r="LBZ193"/>
      <c r="LCA193"/>
      <c r="LCB193"/>
      <c r="LCC193"/>
      <c r="LCD193"/>
      <c r="LCE193"/>
      <c r="LCF193"/>
      <c r="LCG193"/>
      <c r="LCH193"/>
      <c r="LCI193"/>
      <c r="LCJ193"/>
      <c r="LCK193"/>
      <c r="LCL193"/>
      <c r="LCM193"/>
      <c r="LCN193"/>
      <c r="LCO193"/>
      <c r="LCP193"/>
      <c r="LCQ193"/>
      <c r="LCR193"/>
      <c r="LCS193"/>
      <c r="LCT193"/>
      <c r="LCU193"/>
      <c r="LCV193"/>
      <c r="LCW193"/>
      <c r="LCX193"/>
      <c r="LCY193"/>
      <c r="LCZ193"/>
      <c r="LDA193"/>
      <c r="LDB193"/>
      <c r="LDC193"/>
      <c r="LDD193"/>
      <c r="LDE193"/>
      <c r="LDF193"/>
      <c r="LDG193"/>
      <c r="LDH193"/>
      <c r="LDI193"/>
      <c r="LDJ193"/>
      <c r="LDK193"/>
      <c r="LDL193"/>
      <c r="LDM193"/>
      <c r="LDN193"/>
      <c r="LDO193"/>
      <c r="LDP193"/>
      <c r="LDQ193"/>
      <c r="LDR193"/>
      <c r="LDS193"/>
      <c r="LDT193"/>
      <c r="LDU193"/>
      <c r="LDV193"/>
      <c r="LDW193"/>
      <c r="LDX193"/>
      <c r="LDY193"/>
      <c r="LDZ193"/>
      <c r="LEA193"/>
      <c r="LEB193"/>
      <c r="LEC193"/>
      <c r="LED193"/>
      <c r="LEE193"/>
      <c r="LEF193"/>
      <c r="LEG193"/>
      <c r="LEH193"/>
      <c r="LEI193"/>
      <c r="LEJ193"/>
      <c r="LEK193"/>
      <c r="LEL193"/>
      <c r="LEM193"/>
      <c r="LEN193"/>
      <c r="LEO193"/>
      <c r="LEP193"/>
      <c r="LEQ193"/>
      <c r="LER193"/>
      <c r="LES193"/>
      <c r="LET193"/>
      <c r="LEU193"/>
      <c r="LEV193"/>
      <c r="LEW193"/>
      <c r="LEX193"/>
      <c r="LEY193"/>
      <c r="LEZ193"/>
      <c r="LFA193"/>
      <c r="LFB193"/>
      <c r="LFC193"/>
      <c r="LFD193"/>
      <c r="LFE193"/>
      <c r="LFF193"/>
      <c r="LFG193"/>
      <c r="LFH193"/>
      <c r="LFI193"/>
      <c r="LFJ193"/>
      <c r="LFK193"/>
      <c r="LFL193"/>
      <c r="LFM193"/>
      <c r="LFN193"/>
      <c r="LFO193"/>
      <c r="LFP193"/>
      <c r="LFQ193"/>
      <c r="LFR193"/>
      <c r="LFS193"/>
      <c r="LFT193"/>
      <c r="LFU193"/>
      <c r="LFV193"/>
      <c r="LFW193"/>
      <c r="LFX193"/>
      <c r="LFY193"/>
      <c r="LFZ193"/>
      <c r="LGA193"/>
      <c r="LGB193"/>
      <c r="LGC193"/>
      <c r="LGD193"/>
      <c r="LGE193"/>
      <c r="LGF193"/>
      <c r="LGG193"/>
      <c r="LGH193"/>
      <c r="LGI193"/>
      <c r="LGJ193"/>
      <c r="LGK193"/>
      <c r="LGL193"/>
      <c r="LGM193"/>
      <c r="LGN193"/>
      <c r="LGO193"/>
      <c r="LGP193"/>
      <c r="LGQ193"/>
      <c r="LGR193"/>
      <c r="LGS193"/>
      <c r="LGT193"/>
      <c r="LGU193"/>
      <c r="LGV193"/>
      <c r="LGW193"/>
      <c r="LGX193"/>
      <c r="LGY193"/>
      <c r="LGZ193"/>
      <c r="LHA193"/>
      <c r="LHB193"/>
      <c r="LHC193"/>
      <c r="LHD193"/>
      <c r="LHE193"/>
      <c r="LHF193"/>
      <c r="LHG193"/>
      <c r="LHH193"/>
      <c r="LHI193"/>
      <c r="LHJ193"/>
      <c r="LHK193"/>
      <c r="LHL193"/>
      <c r="LHM193"/>
      <c r="LHN193"/>
      <c r="LHO193"/>
      <c r="LHP193"/>
      <c r="LHQ193"/>
      <c r="LHR193"/>
      <c r="LHS193"/>
      <c r="LHT193"/>
      <c r="LHU193"/>
      <c r="LHV193"/>
      <c r="LHW193"/>
      <c r="LHX193"/>
      <c r="LHY193"/>
      <c r="LHZ193"/>
      <c r="LIA193"/>
      <c r="LIB193"/>
      <c r="LIC193"/>
      <c r="LID193"/>
      <c r="LIE193"/>
      <c r="LIF193"/>
      <c r="LIG193"/>
      <c r="LIH193"/>
      <c r="LII193"/>
      <c r="LIJ193"/>
      <c r="LIK193"/>
      <c r="LIL193"/>
      <c r="LIM193"/>
      <c r="LIN193"/>
      <c r="LIO193"/>
      <c r="LIP193"/>
      <c r="LIQ193"/>
      <c r="LIR193"/>
      <c r="LIS193"/>
      <c r="LIT193"/>
      <c r="LIU193"/>
      <c r="LIV193"/>
      <c r="LIW193"/>
      <c r="LIX193"/>
      <c r="LIY193"/>
      <c r="LIZ193"/>
      <c r="LJA193"/>
      <c r="LJB193"/>
      <c r="LJC193"/>
      <c r="LJD193"/>
      <c r="LJE193"/>
      <c r="LJF193"/>
      <c r="LJG193"/>
      <c r="LJH193"/>
      <c r="LJI193"/>
      <c r="LJJ193"/>
      <c r="LJK193"/>
      <c r="LJL193"/>
      <c r="LJM193"/>
      <c r="LJN193"/>
      <c r="LJO193"/>
      <c r="LJP193"/>
      <c r="LJQ193"/>
      <c r="LJR193"/>
      <c r="LJS193"/>
      <c r="LJT193"/>
      <c r="LJU193"/>
      <c r="LJV193"/>
      <c r="LJW193"/>
      <c r="LJX193"/>
      <c r="LJY193"/>
      <c r="LJZ193"/>
      <c r="LKA193"/>
      <c r="LKB193"/>
      <c r="LKC193"/>
      <c r="LKD193"/>
      <c r="LKE193"/>
      <c r="LKF193"/>
      <c r="LKG193"/>
      <c r="LKH193"/>
      <c r="LKI193"/>
      <c r="LKJ193"/>
      <c r="LKK193"/>
      <c r="LKL193"/>
      <c r="LKM193"/>
      <c r="LKN193"/>
      <c r="LKO193"/>
      <c r="LKP193"/>
      <c r="LKQ193"/>
      <c r="LKR193"/>
      <c r="LKS193"/>
      <c r="LKT193"/>
      <c r="LKU193"/>
      <c r="LKV193"/>
      <c r="LKW193"/>
      <c r="LKX193"/>
      <c r="LKY193"/>
      <c r="LKZ193"/>
      <c r="LLA193"/>
      <c r="LLB193"/>
      <c r="LLC193"/>
      <c r="LLD193"/>
      <c r="LLE193"/>
      <c r="LLF193"/>
      <c r="LLG193"/>
      <c r="LLH193"/>
      <c r="LLI193"/>
      <c r="LLJ193"/>
      <c r="LLK193"/>
      <c r="LLL193"/>
      <c r="LLM193"/>
      <c r="LLN193"/>
      <c r="LLO193"/>
      <c r="LLP193"/>
      <c r="LLQ193"/>
      <c r="LLR193"/>
      <c r="LLS193"/>
      <c r="LLT193"/>
      <c r="LLU193"/>
      <c r="LLV193"/>
      <c r="LLW193"/>
      <c r="LLX193"/>
      <c r="LLY193"/>
      <c r="LLZ193"/>
      <c r="LMA193"/>
      <c r="LMB193"/>
      <c r="LMC193"/>
      <c r="LMD193"/>
      <c r="LME193"/>
      <c r="LMF193"/>
      <c r="LMG193"/>
      <c r="LMH193"/>
      <c r="LMI193"/>
      <c r="LMJ193"/>
      <c r="LMK193"/>
      <c r="LML193"/>
      <c r="LMM193"/>
      <c r="LMN193"/>
      <c r="LMO193"/>
      <c r="LMP193"/>
      <c r="LMQ193"/>
      <c r="LMR193"/>
      <c r="LMS193"/>
      <c r="LMT193"/>
      <c r="LMU193"/>
      <c r="LMV193"/>
      <c r="LMW193"/>
      <c r="LMX193"/>
      <c r="LMY193"/>
      <c r="LMZ193"/>
      <c r="LNA193"/>
      <c r="LNB193"/>
      <c r="LNC193"/>
      <c r="LND193"/>
      <c r="LNE193"/>
      <c r="LNF193"/>
      <c r="LNG193"/>
      <c r="LNH193"/>
      <c r="LNI193"/>
      <c r="LNJ193"/>
      <c r="LNK193"/>
      <c r="LNL193"/>
      <c r="LNM193"/>
      <c r="LNN193"/>
      <c r="LNO193"/>
      <c r="LNP193"/>
      <c r="LNQ193"/>
      <c r="LNR193"/>
      <c r="LNS193"/>
      <c r="LNT193"/>
      <c r="LNU193"/>
      <c r="LNV193"/>
      <c r="LNW193"/>
      <c r="LNX193"/>
      <c r="LNY193"/>
      <c r="LNZ193"/>
      <c r="LOA193"/>
      <c r="LOB193"/>
      <c r="LOC193"/>
      <c r="LOD193"/>
      <c r="LOE193"/>
      <c r="LOF193"/>
      <c r="LOG193"/>
      <c r="LOH193"/>
      <c r="LOI193"/>
      <c r="LOJ193"/>
      <c r="LOK193"/>
      <c r="LOL193"/>
      <c r="LOM193"/>
      <c r="LON193"/>
      <c r="LOO193"/>
      <c r="LOP193"/>
      <c r="LOQ193"/>
      <c r="LOR193"/>
      <c r="LOS193"/>
      <c r="LOT193"/>
      <c r="LOU193"/>
      <c r="LOV193"/>
      <c r="LOW193"/>
      <c r="LOX193"/>
      <c r="LOY193"/>
      <c r="LOZ193"/>
      <c r="LPA193"/>
      <c r="LPB193"/>
      <c r="LPC193"/>
      <c r="LPD193"/>
      <c r="LPE193"/>
      <c r="LPF193"/>
      <c r="LPG193"/>
      <c r="LPH193"/>
      <c r="LPI193"/>
      <c r="LPJ193"/>
      <c r="LPK193"/>
      <c r="LPL193"/>
      <c r="LPM193"/>
      <c r="LPN193"/>
      <c r="LPO193"/>
      <c r="LPP193"/>
      <c r="LPQ193"/>
      <c r="LPR193"/>
      <c r="LPS193"/>
      <c r="LPT193"/>
      <c r="LPU193"/>
      <c r="LPV193"/>
      <c r="LPW193"/>
      <c r="LPX193"/>
      <c r="LPY193"/>
      <c r="LPZ193"/>
      <c r="LQA193"/>
      <c r="LQB193"/>
      <c r="LQC193"/>
      <c r="LQD193"/>
      <c r="LQE193"/>
      <c r="LQF193"/>
      <c r="LQG193"/>
      <c r="LQH193"/>
      <c r="LQI193"/>
      <c r="LQJ193"/>
      <c r="LQK193"/>
      <c r="LQL193"/>
      <c r="LQM193"/>
      <c r="LQN193"/>
      <c r="LQO193"/>
      <c r="LQP193"/>
      <c r="LQQ193"/>
      <c r="LQR193"/>
      <c r="LQS193"/>
      <c r="LQT193"/>
      <c r="LQU193"/>
      <c r="LQV193"/>
      <c r="LQW193"/>
      <c r="LQX193"/>
      <c r="LQY193"/>
      <c r="LQZ193"/>
      <c r="LRA193"/>
      <c r="LRB193"/>
      <c r="LRC193"/>
      <c r="LRD193"/>
      <c r="LRE193"/>
      <c r="LRF193"/>
      <c r="LRG193"/>
      <c r="LRH193"/>
      <c r="LRI193"/>
      <c r="LRJ193"/>
      <c r="LRK193"/>
      <c r="LRL193"/>
      <c r="LRM193"/>
      <c r="LRN193"/>
      <c r="LRO193"/>
      <c r="LRP193"/>
      <c r="LRQ193"/>
      <c r="LRR193"/>
      <c r="LRS193"/>
      <c r="LRT193"/>
      <c r="LRU193"/>
      <c r="LRV193"/>
      <c r="LRW193"/>
      <c r="LRX193"/>
      <c r="LRY193"/>
      <c r="LRZ193"/>
      <c r="LSA193"/>
      <c r="LSB193"/>
      <c r="LSC193"/>
      <c r="LSD193"/>
      <c r="LSE193"/>
      <c r="LSF193"/>
      <c r="LSG193"/>
      <c r="LSH193"/>
      <c r="LSI193"/>
      <c r="LSJ193"/>
      <c r="LSK193"/>
      <c r="LSL193"/>
      <c r="LSM193"/>
      <c r="LSN193"/>
      <c r="LSO193"/>
      <c r="LSP193"/>
      <c r="LSQ193"/>
      <c r="LSR193"/>
      <c r="LSS193"/>
      <c r="LST193"/>
      <c r="LSU193"/>
      <c r="LSV193"/>
      <c r="LSW193"/>
      <c r="LSX193"/>
      <c r="LSY193"/>
      <c r="LSZ193"/>
      <c r="LTA193"/>
      <c r="LTB193"/>
      <c r="LTC193"/>
      <c r="LTD193"/>
      <c r="LTE193"/>
      <c r="LTF193"/>
      <c r="LTG193"/>
      <c r="LTH193"/>
      <c r="LTI193"/>
      <c r="LTJ193"/>
      <c r="LTK193"/>
      <c r="LTL193"/>
      <c r="LTM193"/>
      <c r="LTN193"/>
      <c r="LTO193"/>
      <c r="LTP193"/>
      <c r="LTQ193"/>
      <c r="LTR193"/>
      <c r="LTS193"/>
      <c r="LTT193"/>
      <c r="LTU193"/>
      <c r="LTV193"/>
      <c r="LTW193"/>
      <c r="LTX193"/>
      <c r="LTY193"/>
      <c r="LTZ193"/>
      <c r="LUA193"/>
      <c r="LUB193"/>
      <c r="LUC193"/>
      <c r="LUD193"/>
      <c r="LUE193"/>
      <c r="LUF193"/>
      <c r="LUG193"/>
      <c r="LUH193"/>
      <c r="LUI193"/>
      <c r="LUJ193"/>
      <c r="LUK193"/>
      <c r="LUL193"/>
      <c r="LUM193"/>
      <c r="LUN193"/>
      <c r="LUO193"/>
      <c r="LUP193"/>
      <c r="LUQ193"/>
      <c r="LUR193"/>
      <c r="LUS193"/>
      <c r="LUT193"/>
      <c r="LUU193"/>
      <c r="LUV193"/>
      <c r="LUW193"/>
      <c r="LUX193"/>
      <c r="LUY193"/>
      <c r="LUZ193"/>
      <c r="LVA193"/>
      <c r="LVB193"/>
      <c r="LVC193"/>
      <c r="LVD193"/>
      <c r="LVE193"/>
      <c r="LVF193"/>
      <c r="LVG193"/>
      <c r="LVH193"/>
      <c r="LVI193"/>
      <c r="LVJ193"/>
      <c r="LVK193"/>
      <c r="LVL193"/>
      <c r="LVM193"/>
      <c r="LVN193"/>
      <c r="LVO193"/>
      <c r="LVP193"/>
      <c r="LVQ193"/>
      <c r="LVR193"/>
      <c r="LVS193"/>
      <c r="LVT193"/>
      <c r="LVU193"/>
      <c r="LVV193"/>
      <c r="LVW193"/>
      <c r="LVX193"/>
      <c r="LVY193"/>
      <c r="LVZ193"/>
      <c r="LWA193"/>
      <c r="LWB193"/>
      <c r="LWC193"/>
      <c r="LWD193"/>
      <c r="LWE193"/>
      <c r="LWF193"/>
      <c r="LWG193"/>
      <c r="LWH193"/>
      <c r="LWI193"/>
      <c r="LWJ193"/>
      <c r="LWK193"/>
      <c r="LWL193"/>
      <c r="LWM193"/>
      <c r="LWN193"/>
      <c r="LWO193"/>
      <c r="LWP193"/>
      <c r="LWQ193"/>
      <c r="LWR193"/>
      <c r="LWS193"/>
      <c r="LWT193"/>
      <c r="LWU193"/>
      <c r="LWV193"/>
      <c r="LWW193"/>
      <c r="LWX193"/>
      <c r="LWY193"/>
      <c r="LWZ193"/>
      <c r="LXA193"/>
      <c r="LXB193"/>
      <c r="LXC193"/>
      <c r="LXD193"/>
      <c r="LXE193"/>
      <c r="LXF193"/>
      <c r="LXG193"/>
      <c r="LXH193"/>
      <c r="LXI193"/>
      <c r="LXJ193"/>
      <c r="LXK193"/>
      <c r="LXL193"/>
      <c r="LXM193"/>
      <c r="LXN193"/>
      <c r="LXO193"/>
      <c r="LXP193"/>
      <c r="LXQ193"/>
      <c r="LXR193"/>
      <c r="LXS193"/>
      <c r="LXT193"/>
      <c r="LXU193"/>
      <c r="LXV193"/>
      <c r="LXW193"/>
      <c r="LXX193"/>
      <c r="LXY193"/>
      <c r="LXZ193"/>
      <c r="LYA193"/>
      <c r="LYB193"/>
      <c r="LYC193"/>
      <c r="LYD193"/>
      <c r="LYE193"/>
      <c r="LYF193"/>
      <c r="LYG193"/>
      <c r="LYH193"/>
      <c r="LYI193"/>
      <c r="LYJ193"/>
      <c r="LYK193"/>
      <c r="LYL193"/>
      <c r="LYM193"/>
      <c r="LYN193"/>
      <c r="LYO193"/>
      <c r="LYP193"/>
      <c r="LYQ193"/>
      <c r="LYR193"/>
      <c r="LYS193"/>
      <c r="LYT193"/>
      <c r="LYU193"/>
      <c r="LYV193"/>
      <c r="LYW193"/>
      <c r="LYX193"/>
      <c r="LYY193"/>
      <c r="LYZ193"/>
      <c r="LZA193"/>
      <c r="LZB193"/>
      <c r="LZC193"/>
      <c r="LZD193"/>
      <c r="LZE193"/>
      <c r="LZF193"/>
      <c r="LZG193"/>
      <c r="LZH193"/>
      <c r="LZI193"/>
      <c r="LZJ193"/>
      <c r="LZK193"/>
      <c r="LZL193"/>
      <c r="LZM193"/>
      <c r="LZN193"/>
      <c r="LZO193"/>
      <c r="LZP193"/>
      <c r="LZQ193"/>
      <c r="LZR193"/>
      <c r="LZS193"/>
      <c r="LZT193"/>
      <c r="LZU193"/>
      <c r="LZV193"/>
      <c r="LZW193"/>
      <c r="LZX193"/>
      <c r="LZY193"/>
      <c r="LZZ193"/>
      <c r="MAA193"/>
      <c r="MAB193"/>
      <c r="MAC193"/>
      <c r="MAD193"/>
      <c r="MAE193"/>
      <c r="MAF193"/>
      <c r="MAG193"/>
      <c r="MAH193"/>
      <c r="MAI193"/>
      <c r="MAJ193"/>
      <c r="MAK193"/>
      <c r="MAL193"/>
      <c r="MAM193"/>
      <c r="MAN193"/>
      <c r="MAO193"/>
      <c r="MAP193"/>
      <c r="MAQ193"/>
      <c r="MAR193"/>
      <c r="MAS193"/>
      <c r="MAT193"/>
      <c r="MAU193"/>
      <c r="MAV193"/>
      <c r="MAW193"/>
      <c r="MAX193"/>
      <c r="MAY193"/>
      <c r="MAZ193"/>
      <c r="MBA193"/>
      <c r="MBB193"/>
      <c r="MBC193"/>
      <c r="MBD193"/>
      <c r="MBE193"/>
      <c r="MBF193"/>
      <c r="MBG193"/>
      <c r="MBH193"/>
      <c r="MBI193"/>
      <c r="MBJ193"/>
      <c r="MBK193"/>
      <c r="MBL193"/>
      <c r="MBM193"/>
      <c r="MBN193"/>
      <c r="MBO193"/>
      <c r="MBP193"/>
      <c r="MBQ193"/>
      <c r="MBR193"/>
      <c r="MBS193"/>
      <c r="MBT193"/>
      <c r="MBU193"/>
      <c r="MBV193"/>
      <c r="MBW193"/>
      <c r="MBX193"/>
      <c r="MBY193"/>
      <c r="MBZ193"/>
      <c r="MCA193"/>
      <c r="MCB193"/>
      <c r="MCC193"/>
      <c r="MCD193"/>
      <c r="MCE193"/>
      <c r="MCF193"/>
      <c r="MCG193"/>
      <c r="MCH193"/>
      <c r="MCI193"/>
      <c r="MCJ193"/>
      <c r="MCK193"/>
      <c r="MCL193"/>
      <c r="MCM193"/>
      <c r="MCN193"/>
      <c r="MCO193"/>
      <c r="MCP193"/>
      <c r="MCQ193"/>
      <c r="MCR193"/>
      <c r="MCS193"/>
      <c r="MCT193"/>
      <c r="MCU193"/>
      <c r="MCV193"/>
      <c r="MCW193"/>
      <c r="MCX193"/>
      <c r="MCY193"/>
      <c r="MCZ193"/>
      <c r="MDA193"/>
      <c r="MDB193"/>
      <c r="MDC193"/>
      <c r="MDD193"/>
      <c r="MDE193"/>
      <c r="MDF193"/>
      <c r="MDG193"/>
      <c r="MDH193"/>
      <c r="MDI193"/>
      <c r="MDJ193"/>
      <c r="MDK193"/>
      <c r="MDL193"/>
      <c r="MDM193"/>
      <c r="MDN193"/>
      <c r="MDO193"/>
      <c r="MDP193"/>
      <c r="MDQ193"/>
      <c r="MDR193"/>
      <c r="MDS193"/>
      <c r="MDT193"/>
      <c r="MDU193"/>
      <c r="MDV193"/>
      <c r="MDW193"/>
      <c r="MDX193"/>
      <c r="MDY193"/>
      <c r="MDZ193"/>
      <c r="MEA193"/>
      <c r="MEB193"/>
      <c r="MEC193"/>
      <c r="MED193"/>
      <c r="MEE193"/>
      <c r="MEF193"/>
      <c r="MEG193"/>
      <c r="MEH193"/>
      <c r="MEI193"/>
      <c r="MEJ193"/>
      <c r="MEK193"/>
      <c r="MEL193"/>
      <c r="MEM193"/>
      <c r="MEN193"/>
      <c r="MEO193"/>
      <c r="MEP193"/>
      <c r="MEQ193"/>
      <c r="MER193"/>
      <c r="MES193"/>
      <c r="MET193"/>
      <c r="MEU193"/>
      <c r="MEV193"/>
      <c r="MEW193"/>
      <c r="MEX193"/>
      <c r="MEY193"/>
      <c r="MEZ193"/>
      <c r="MFA193"/>
      <c r="MFB193"/>
      <c r="MFC193"/>
      <c r="MFD193"/>
      <c r="MFE193"/>
      <c r="MFF193"/>
      <c r="MFG193"/>
      <c r="MFH193"/>
      <c r="MFI193"/>
      <c r="MFJ193"/>
      <c r="MFK193"/>
      <c r="MFL193"/>
      <c r="MFM193"/>
      <c r="MFN193"/>
      <c r="MFO193"/>
      <c r="MFP193"/>
      <c r="MFQ193"/>
      <c r="MFR193"/>
      <c r="MFS193"/>
      <c r="MFT193"/>
      <c r="MFU193"/>
      <c r="MFV193"/>
      <c r="MFW193"/>
      <c r="MFX193"/>
      <c r="MFY193"/>
      <c r="MFZ193"/>
      <c r="MGA193"/>
      <c r="MGB193"/>
      <c r="MGC193"/>
      <c r="MGD193"/>
      <c r="MGE193"/>
      <c r="MGF193"/>
      <c r="MGG193"/>
      <c r="MGH193"/>
      <c r="MGI193"/>
      <c r="MGJ193"/>
      <c r="MGK193"/>
      <c r="MGL193"/>
      <c r="MGM193"/>
      <c r="MGN193"/>
      <c r="MGO193"/>
      <c r="MGP193"/>
      <c r="MGQ193"/>
      <c r="MGR193"/>
      <c r="MGS193"/>
      <c r="MGT193"/>
      <c r="MGU193"/>
      <c r="MGV193"/>
      <c r="MGW193"/>
      <c r="MGX193"/>
      <c r="MGY193"/>
      <c r="MGZ193"/>
      <c r="MHA193"/>
      <c r="MHB193"/>
      <c r="MHC193"/>
      <c r="MHD193"/>
      <c r="MHE193"/>
      <c r="MHF193"/>
      <c r="MHG193"/>
      <c r="MHH193"/>
      <c r="MHI193"/>
      <c r="MHJ193"/>
      <c r="MHK193"/>
      <c r="MHL193"/>
      <c r="MHM193"/>
      <c r="MHN193"/>
      <c r="MHO193"/>
      <c r="MHP193"/>
      <c r="MHQ193"/>
      <c r="MHR193"/>
      <c r="MHS193"/>
      <c r="MHT193"/>
      <c r="MHU193"/>
      <c r="MHV193"/>
      <c r="MHW193"/>
      <c r="MHX193"/>
      <c r="MHY193"/>
      <c r="MHZ193"/>
      <c r="MIA193"/>
      <c r="MIB193"/>
      <c r="MIC193"/>
      <c r="MID193"/>
      <c r="MIE193"/>
      <c r="MIF193"/>
      <c r="MIG193"/>
      <c r="MIH193"/>
      <c r="MII193"/>
      <c r="MIJ193"/>
      <c r="MIK193"/>
      <c r="MIL193"/>
      <c r="MIM193"/>
      <c r="MIN193"/>
      <c r="MIO193"/>
      <c r="MIP193"/>
      <c r="MIQ193"/>
      <c r="MIR193"/>
      <c r="MIS193"/>
      <c r="MIT193"/>
      <c r="MIU193"/>
      <c r="MIV193"/>
      <c r="MIW193"/>
      <c r="MIX193"/>
      <c r="MIY193"/>
      <c r="MIZ193"/>
      <c r="MJA193"/>
      <c r="MJB193"/>
      <c r="MJC193"/>
      <c r="MJD193"/>
      <c r="MJE193"/>
      <c r="MJF193"/>
      <c r="MJG193"/>
      <c r="MJH193"/>
      <c r="MJI193"/>
      <c r="MJJ193"/>
      <c r="MJK193"/>
      <c r="MJL193"/>
      <c r="MJM193"/>
      <c r="MJN193"/>
      <c r="MJO193"/>
      <c r="MJP193"/>
      <c r="MJQ193"/>
      <c r="MJR193"/>
      <c r="MJS193"/>
      <c r="MJT193"/>
      <c r="MJU193"/>
      <c r="MJV193"/>
      <c r="MJW193"/>
      <c r="MJX193"/>
      <c r="MJY193"/>
      <c r="MJZ193"/>
      <c r="MKA193"/>
      <c r="MKB193"/>
      <c r="MKC193"/>
      <c r="MKD193"/>
      <c r="MKE193"/>
      <c r="MKF193"/>
      <c r="MKG193"/>
      <c r="MKH193"/>
      <c r="MKI193"/>
      <c r="MKJ193"/>
      <c r="MKK193"/>
      <c r="MKL193"/>
      <c r="MKM193"/>
      <c r="MKN193"/>
      <c r="MKO193"/>
      <c r="MKP193"/>
      <c r="MKQ193"/>
      <c r="MKR193"/>
      <c r="MKS193"/>
      <c r="MKT193"/>
      <c r="MKU193"/>
      <c r="MKV193"/>
      <c r="MKW193"/>
      <c r="MKX193"/>
      <c r="MKY193"/>
      <c r="MKZ193"/>
      <c r="MLA193"/>
      <c r="MLB193"/>
      <c r="MLC193"/>
      <c r="MLD193"/>
      <c r="MLE193"/>
      <c r="MLF193"/>
      <c r="MLG193"/>
      <c r="MLH193"/>
      <c r="MLI193"/>
      <c r="MLJ193"/>
      <c r="MLK193"/>
      <c r="MLL193"/>
      <c r="MLM193"/>
      <c r="MLN193"/>
      <c r="MLO193"/>
      <c r="MLP193"/>
      <c r="MLQ193"/>
      <c r="MLR193"/>
      <c r="MLS193"/>
      <c r="MLT193"/>
      <c r="MLU193"/>
      <c r="MLV193"/>
      <c r="MLW193"/>
      <c r="MLX193"/>
      <c r="MLY193"/>
      <c r="MLZ193"/>
      <c r="MMA193"/>
      <c r="MMB193"/>
      <c r="MMC193"/>
      <c r="MMD193"/>
      <c r="MME193"/>
      <c r="MMF193"/>
      <c r="MMG193"/>
      <c r="MMH193"/>
      <c r="MMI193"/>
      <c r="MMJ193"/>
      <c r="MMK193"/>
      <c r="MML193"/>
      <c r="MMM193"/>
      <c r="MMN193"/>
      <c r="MMO193"/>
      <c r="MMP193"/>
      <c r="MMQ193"/>
      <c r="MMR193"/>
      <c r="MMS193"/>
      <c r="MMT193"/>
      <c r="MMU193"/>
      <c r="MMV193"/>
      <c r="MMW193"/>
      <c r="MMX193"/>
      <c r="MMY193"/>
      <c r="MMZ193"/>
      <c r="MNA193"/>
      <c r="MNB193"/>
      <c r="MNC193"/>
      <c r="MND193"/>
      <c r="MNE193"/>
      <c r="MNF193"/>
      <c r="MNG193"/>
      <c r="MNH193"/>
      <c r="MNI193"/>
      <c r="MNJ193"/>
      <c r="MNK193"/>
      <c r="MNL193"/>
      <c r="MNM193"/>
      <c r="MNN193"/>
      <c r="MNO193"/>
      <c r="MNP193"/>
      <c r="MNQ193"/>
      <c r="MNR193"/>
      <c r="MNS193"/>
      <c r="MNT193"/>
      <c r="MNU193"/>
      <c r="MNV193"/>
      <c r="MNW193"/>
      <c r="MNX193"/>
      <c r="MNY193"/>
      <c r="MNZ193"/>
      <c r="MOA193"/>
      <c r="MOB193"/>
      <c r="MOC193"/>
      <c r="MOD193"/>
      <c r="MOE193"/>
      <c r="MOF193"/>
      <c r="MOG193"/>
      <c r="MOH193"/>
      <c r="MOI193"/>
      <c r="MOJ193"/>
      <c r="MOK193"/>
      <c r="MOL193"/>
      <c r="MOM193"/>
      <c r="MON193"/>
      <c r="MOO193"/>
      <c r="MOP193"/>
      <c r="MOQ193"/>
      <c r="MOR193"/>
      <c r="MOS193"/>
      <c r="MOT193"/>
      <c r="MOU193"/>
      <c r="MOV193"/>
      <c r="MOW193"/>
      <c r="MOX193"/>
      <c r="MOY193"/>
      <c r="MOZ193"/>
      <c r="MPA193"/>
      <c r="MPB193"/>
      <c r="MPC193"/>
      <c r="MPD193"/>
      <c r="MPE193"/>
      <c r="MPF193"/>
      <c r="MPG193"/>
      <c r="MPH193"/>
      <c r="MPI193"/>
      <c r="MPJ193"/>
      <c r="MPK193"/>
      <c r="MPL193"/>
      <c r="MPM193"/>
      <c r="MPN193"/>
      <c r="MPO193"/>
      <c r="MPP193"/>
      <c r="MPQ193"/>
      <c r="MPR193"/>
      <c r="MPS193"/>
      <c r="MPT193"/>
      <c r="MPU193"/>
      <c r="MPV193"/>
      <c r="MPW193"/>
      <c r="MPX193"/>
      <c r="MPY193"/>
      <c r="MPZ193"/>
      <c r="MQA193"/>
      <c r="MQB193"/>
      <c r="MQC193"/>
      <c r="MQD193"/>
      <c r="MQE193"/>
      <c r="MQF193"/>
      <c r="MQG193"/>
      <c r="MQH193"/>
      <c r="MQI193"/>
      <c r="MQJ193"/>
      <c r="MQK193"/>
      <c r="MQL193"/>
      <c r="MQM193"/>
      <c r="MQN193"/>
      <c r="MQO193"/>
      <c r="MQP193"/>
      <c r="MQQ193"/>
      <c r="MQR193"/>
      <c r="MQS193"/>
      <c r="MQT193"/>
      <c r="MQU193"/>
      <c r="MQV193"/>
      <c r="MQW193"/>
      <c r="MQX193"/>
      <c r="MQY193"/>
      <c r="MQZ193"/>
      <c r="MRA193"/>
      <c r="MRB193"/>
      <c r="MRC193"/>
      <c r="MRD193"/>
      <c r="MRE193"/>
      <c r="MRF193"/>
      <c r="MRG193"/>
      <c r="MRH193"/>
      <c r="MRI193"/>
      <c r="MRJ193"/>
      <c r="MRK193"/>
      <c r="MRL193"/>
      <c r="MRM193"/>
      <c r="MRN193"/>
      <c r="MRO193"/>
      <c r="MRP193"/>
      <c r="MRQ193"/>
      <c r="MRR193"/>
      <c r="MRS193"/>
      <c r="MRT193"/>
      <c r="MRU193"/>
      <c r="MRV193"/>
      <c r="MRW193"/>
      <c r="MRX193"/>
      <c r="MRY193"/>
      <c r="MRZ193"/>
      <c r="MSA193"/>
      <c r="MSB193"/>
      <c r="MSC193"/>
      <c r="MSD193"/>
      <c r="MSE193"/>
      <c r="MSF193"/>
      <c r="MSG193"/>
      <c r="MSH193"/>
      <c r="MSI193"/>
      <c r="MSJ193"/>
      <c r="MSK193"/>
      <c r="MSL193"/>
      <c r="MSM193"/>
      <c r="MSN193"/>
      <c r="MSO193"/>
      <c r="MSP193"/>
      <c r="MSQ193"/>
      <c r="MSR193"/>
      <c r="MSS193"/>
      <c r="MST193"/>
      <c r="MSU193"/>
      <c r="MSV193"/>
      <c r="MSW193"/>
      <c r="MSX193"/>
      <c r="MSY193"/>
      <c r="MSZ193"/>
      <c r="MTA193"/>
      <c r="MTB193"/>
      <c r="MTC193"/>
      <c r="MTD193"/>
      <c r="MTE193"/>
      <c r="MTF193"/>
      <c r="MTG193"/>
      <c r="MTH193"/>
      <c r="MTI193"/>
      <c r="MTJ193"/>
      <c r="MTK193"/>
      <c r="MTL193"/>
      <c r="MTM193"/>
      <c r="MTN193"/>
      <c r="MTO193"/>
      <c r="MTP193"/>
      <c r="MTQ193"/>
      <c r="MTR193"/>
      <c r="MTS193"/>
      <c r="MTT193"/>
      <c r="MTU193"/>
      <c r="MTV193"/>
      <c r="MTW193"/>
      <c r="MTX193"/>
      <c r="MTY193"/>
      <c r="MTZ193"/>
      <c r="MUA193"/>
      <c r="MUB193"/>
      <c r="MUC193"/>
      <c r="MUD193"/>
      <c r="MUE193"/>
      <c r="MUF193"/>
      <c r="MUG193"/>
      <c r="MUH193"/>
      <c r="MUI193"/>
      <c r="MUJ193"/>
      <c r="MUK193"/>
      <c r="MUL193"/>
      <c r="MUM193"/>
      <c r="MUN193"/>
      <c r="MUO193"/>
      <c r="MUP193"/>
      <c r="MUQ193"/>
      <c r="MUR193"/>
      <c r="MUS193"/>
      <c r="MUT193"/>
      <c r="MUU193"/>
      <c r="MUV193"/>
      <c r="MUW193"/>
      <c r="MUX193"/>
      <c r="MUY193"/>
      <c r="MUZ193"/>
      <c r="MVA193"/>
      <c r="MVB193"/>
      <c r="MVC193"/>
      <c r="MVD193"/>
      <c r="MVE193"/>
      <c r="MVF193"/>
      <c r="MVG193"/>
      <c r="MVH193"/>
      <c r="MVI193"/>
      <c r="MVJ193"/>
      <c r="MVK193"/>
      <c r="MVL193"/>
      <c r="MVM193"/>
      <c r="MVN193"/>
      <c r="MVO193"/>
      <c r="MVP193"/>
      <c r="MVQ193"/>
      <c r="MVR193"/>
      <c r="MVS193"/>
      <c r="MVT193"/>
      <c r="MVU193"/>
      <c r="MVV193"/>
      <c r="MVW193"/>
      <c r="MVX193"/>
      <c r="MVY193"/>
      <c r="MVZ193"/>
      <c r="MWA193"/>
      <c r="MWB193"/>
      <c r="MWC193"/>
      <c r="MWD193"/>
      <c r="MWE193"/>
      <c r="MWF193"/>
      <c r="MWG193"/>
      <c r="MWH193"/>
      <c r="MWI193"/>
      <c r="MWJ193"/>
      <c r="MWK193"/>
      <c r="MWL193"/>
      <c r="MWM193"/>
      <c r="MWN193"/>
      <c r="MWO193"/>
      <c r="MWP193"/>
      <c r="MWQ193"/>
      <c r="MWR193"/>
      <c r="MWS193"/>
      <c r="MWT193"/>
      <c r="MWU193"/>
      <c r="MWV193"/>
      <c r="MWW193"/>
      <c r="MWX193"/>
      <c r="MWY193"/>
      <c r="MWZ193"/>
      <c r="MXA193"/>
      <c r="MXB193"/>
      <c r="MXC193"/>
      <c r="MXD193"/>
      <c r="MXE193"/>
      <c r="MXF193"/>
      <c r="MXG193"/>
      <c r="MXH193"/>
      <c r="MXI193"/>
      <c r="MXJ193"/>
      <c r="MXK193"/>
      <c r="MXL193"/>
      <c r="MXM193"/>
      <c r="MXN193"/>
      <c r="MXO193"/>
      <c r="MXP193"/>
      <c r="MXQ193"/>
      <c r="MXR193"/>
      <c r="MXS193"/>
      <c r="MXT193"/>
      <c r="MXU193"/>
      <c r="MXV193"/>
      <c r="MXW193"/>
      <c r="MXX193"/>
      <c r="MXY193"/>
      <c r="MXZ193"/>
      <c r="MYA193"/>
      <c r="MYB193"/>
      <c r="MYC193"/>
      <c r="MYD193"/>
      <c r="MYE193"/>
      <c r="MYF193"/>
      <c r="MYG193"/>
      <c r="MYH193"/>
      <c r="MYI193"/>
      <c r="MYJ193"/>
      <c r="MYK193"/>
      <c r="MYL193"/>
      <c r="MYM193"/>
      <c r="MYN193"/>
      <c r="MYO193"/>
      <c r="MYP193"/>
      <c r="MYQ193"/>
      <c r="MYR193"/>
      <c r="MYS193"/>
      <c r="MYT193"/>
      <c r="MYU193"/>
      <c r="MYV193"/>
      <c r="MYW193"/>
      <c r="MYX193"/>
      <c r="MYY193"/>
      <c r="MYZ193"/>
      <c r="MZA193"/>
      <c r="MZB193"/>
      <c r="MZC193"/>
      <c r="MZD193"/>
      <c r="MZE193"/>
      <c r="MZF193"/>
      <c r="MZG193"/>
      <c r="MZH193"/>
      <c r="MZI193"/>
      <c r="MZJ193"/>
      <c r="MZK193"/>
      <c r="MZL193"/>
      <c r="MZM193"/>
      <c r="MZN193"/>
      <c r="MZO193"/>
      <c r="MZP193"/>
      <c r="MZQ193"/>
      <c r="MZR193"/>
      <c r="MZS193"/>
      <c r="MZT193"/>
      <c r="MZU193"/>
      <c r="MZV193"/>
      <c r="MZW193"/>
      <c r="MZX193"/>
      <c r="MZY193"/>
      <c r="MZZ193"/>
      <c r="NAA193"/>
      <c r="NAB193"/>
      <c r="NAC193"/>
      <c r="NAD193"/>
      <c r="NAE193"/>
      <c r="NAF193"/>
      <c r="NAG193"/>
      <c r="NAH193"/>
      <c r="NAI193"/>
      <c r="NAJ193"/>
      <c r="NAK193"/>
      <c r="NAL193"/>
      <c r="NAM193"/>
      <c r="NAN193"/>
      <c r="NAO193"/>
      <c r="NAP193"/>
      <c r="NAQ193"/>
      <c r="NAR193"/>
      <c r="NAS193"/>
      <c r="NAT193"/>
      <c r="NAU193"/>
      <c r="NAV193"/>
      <c r="NAW193"/>
      <c r="NAX193"/>
      <c r="NAY193"/>
      <c r="NAZ193"/>
      <c r="NBA193"/>
      <c r="NBB193"/>
      <c r="NBC193"/>
      <c r="NBD193"/>
      <c r="NBE193"/>
      <c r="NBF193"/>
      <c r="NBG193"/>
      <c r="NBH193"/>
      <c r="NBI193"/>
      <c r="NBJ193"/>
      <c r="NBK193"/>
      <c r="NBL193"/>
      <c r="NBM193"/>
      <c r="NBN193"/>
      <c r="NBO193"/>
      <c r="NBP193"/>
      <c r="NBQ193"/>
      <c r="NBR193"/>
      <c r="NBS193"/>
      <c r="NBT193"/>
      <c r="NBU193"/>
      <c r="NBV193"/>
      <c r="NBW193"/>
      <c r="NBX193"/>
      <c r="NBY193"/>
      <c r="NBZ193"/>
      <c r="NCA193"/>
      <c r="NCB193"/>
      <c r="NCC193"/>
      <c r="NCD193"/>
      <c r="NCE193"/>
      <c r="NCF193"/>
      <c r="NCG193"/>
      <c r="NCH193"/>
      <c r="NCI193"/>
      <c r="NCJ193"/>
      <c r="NCK193"/>
      <c r="NCL193"/>
      <c r="NCM193"/>
      <c r="NCN193"/>
      <c r="NCO193"/>
      <c r="NCP193"/>
      <c r="NCQ193"/>
      <c r="NCR193"/>
      <c r="NCS193"/>
      <c r="NCT193"/>
      <c r="NCU193"/>
      <c r="NCV193"/>
      <c r="NCW193"/>
      <c r="NCX193"/>
      <c r="NCY193"/>
      <c r="NCZ193"/>
      <c r="NDA193"/>
      <c r="NDB193"/>
      <c r="NDC193"/>
      <c r="NDD193"/>
      <c r="NDE193"/>
      <c r="NDF193"/>
      <c r="NDG193"/>
      <c r="NDH193"/>
      <c r="NDI193"/>
      <c r="NDJ193"/>
      <c r="NDK193"/>
      <c r="NDL193"/>
      <c r="NDM193"/>
      <c r="NDN193"/>
      <c r="NDO193"/>
      <c r="NDP193"/>
      <c r="NDQ193"/>
      <c r="NDR193"/>
      <c r="NDS193"/>
      <c r="NDT193"/>
      <c r="NDU193"/>
      <c r="NDV193"/>
      <c r="NDW193"/>
      <c r="NDX193"/>
      <c r="NDY193"/>
      <c r="NDZ193"/>
      <c r="NEA193"/>
      <c r="NEB193"/>
      <c r="NEC193"/>
      <c r="NED193"/>
      <c r="NEE193"/>
      <c r="NEF193"/>
      <c r="NEG193"/>
      <c r="NEH193"/>
      <c r="NEI193"/>
      <c r="NEJ193"/>
      <c r="NEK193"/>
      <c r="NEL193"/>
      <c r="NEM193"/>
      <c r="NEN193"/>
      <c r="NEO193"/>
      <c r="NEP193"/>
      <c r="NEQ193"/>
      <c r="NER193"/>
      <c r="NES193"/>
      <c r="NET193"/>
      <c r="NEU193"/>
      <c r="NEV193"/>
      <c r="NEW193"/>
      <c r="NEX193"/>
      <c r="NEY193"/>
      <c r="NEZ193"/>
      <c r="NFA193"/>
      <c r="NFB193"/>
      <c r="NFC193"/>
      <c r="NFD193"/>
      <c r="NFE193"/>
      <c r="NFF193"/>
      <c r="NFG193"/>
      <c r="NFH193"/>
      <c r="NFI193"/>
      <c r="NFJ193"/>
      <c r="NFK193"/>
      <c r="NFL193"/>
      <c r="NFM193"/>
      <c r="NFN193"/>
      <c r="NFO193"/>
      <c r="NFP193"/>
      <c r="NFQ193"/>
      <c r="NFR193"/>
      <c r="NFS193"/>
      <c r="NFT193"/>
      <c r="NFU193"/>
      <c r="NFV193"/>
      <c r="NFW193"/>
      <c r="NFX193"/>
      <c r="NFY193"/>
      <c r="NFZ193"/>
      <c r="NGA193"/>
      <c r="NGB193"/>
      <c r="NGC193"/>
      <c r="NGD193"/>
      <c r="NGE193"/>
      <c r="NGF193"/>
      <c r="NGG193"/>
      <c r="NGH193"/>
      <c r="NGI193"/>
      <c r="NGJ193"/>
      <c r="NGK193"/>
      <c r="NGL193"/>
      <c r="NGM193"/>
      <c r="NGN193"/>
      <c r="NGO193"/>
      <c r="NGP193"/>
      <c r="NGQ193"/>
      <c r="NGR193"/>
      <c r="NGS193"/>
      <c r="NGT193"/>
      <c r="NGU193"/>
      <c r="NGV193"/>
      <c r="NGW193"/>
      <c r="NGX193"/>
      <c r="NGY193"/>
      <c r="NGZ193"/>
      <c r="NHA193"/>
      <c r="NHB193"/>
      <c r="NHC193"/>
      <c r="NHD193"/>
      <c r="NHE193"/>
      <c r="NHF193"/>
      <c r="NHG193"/>
      <c r="NHH193"/>
      <c r="NHI193"/>
      <c r="NHJ193"/>
      <c r="NHK193"/>
      <c r="NHL193"/>
      <c r="NHM193"/>
      <c r="NHN193"/>
      <c r="NHO193"/>
      <c r="NHP193"/>
      <c r="NHQ193"/>
      <c r="NHR193"/>
      <c r="NHS193"/>
      <c r="NHT193"/>
      <c r="NHU193"/>
      <c r="NHV193"/>
      <c r="NHW193"/>
      <c r="NHX193"/>
      <c r="NHY193"/>
      <c r="NHZ193"/>
      <c r="NIA193"/>
      <c r="NIB193"/>
      <c r="NIC193"/>
      <c r="NID193"/>
      <c r="NIE193"/>
      <c r="NIF193"/>
      <c r="NIG193"/>
      <c r="NIH193"/>
      <c r="NII193"/>
      <c r="NIJ193"/>
      <c r="NIK193"/>
      <c r="NIL193"/>
      <c r="NIM193"/>
      <c r="NIN193"/>
      <c r="NIO193"/>
      <c r="NIP193"/>
      <c r="NIQ193"/>
      <c r="NIR193"/>
      <c r="NIS193"/>
      <c r="NIT193"/>
      <c r="NIU193"/>
      <c r="NIV193"/>
      <c r="NIW193"/>
      <c r="NIX193"/>
      <c r="NIY193"/>
      <c r="NIZ193"/>
      <c r="NJA193"/>
      <c r="NJB193"/>
      <c r="NJC193"/>
      <c r="NJD193"/>
      <c r="NJE193"/>
      <c r="NJF193"/>
      <c r="NJG193"/>
      <c r="NJH193"/>
      <c r="NJI193"/>
      <c r="NJJ193"/>
      <c r="NJK193"/>
      <c r="NJL193"/>
      <c r="NJM193"/>
      <c r="NJN193"/>
      <c r="NJO193"/>
      <c r="NJP193"/>
      <c r="NJQ193"/>
      <c r="NJR193"/>
      <c r="NJS193"/>
      <c r="NJT193"/>
      <c r="NJU193"/>
      <c r="NJV193"/>
      <c r="NJW193"/>
      <c r="NJX193"/>
      <c r="NJY193"/>
      <c r="NJZ193"/>
      <c r="NKA193"/>
      <c r="NKB193"/>
      <c r="NKC193"/>
      <c r="NKD193"/>
      <c r="NKE193"/>
      <c r="NKF193"/>
      <c r="NKG193"/>
      <c r="NKH193"/>
      <c r="NKI193"/>
      <c r="NKJ193"/>
      <c r="NKK193"/>
      <c r="NKL193"/>
      <c r="NKM193"/>
      <c r="NKN193"/>
      <c r="NKO193"/>
      <c r="NKP193"/>
      <c r="NKQ193"/>
      <c r="NKR193"/>
      <c r="NKS193"/>
      <c r="NKT193"/>
      <c r="NKU193"/>
      <c r="NKV193"/>
      <c r="NKW193"/>
      <c r="NKX193"/>
      <c r="NKY193"/>
      <c r="NKZ193"/>
      <c r="NLA193"/>
      <c r="NLB193"/>
      <c r="NLC193"/>
      <c r="NLD193"/>
      <c r="NLE193"/>
      <c r="NLF193"/>
      <c r="NLG193"/>
      <c r="NLH193"/>
      <c r="NLI193"/>
      <c r="NLJ193"/>
      <c r="NLK193"/>
      <c r="NLL193"/>
      <c r="NLM193"/>
      <c r="NLN193"/>
      <c r="NLO193"/>
      <c r="NLP193"/>
      <c r="NLQ193"/>
      <c r="NLR193"/>
      <c r="NLS193"/>
      <c r="NLT193"/>
      <c r="NLU193"/>
      <c r="NLV193"/>
      <c r="NLW193"/>
      <c r="NLX193"/>
      <c r="NLY193"/>
      <c r="NLZ193"/>
      <c r="NMA193"/>
      <c r="NMB193"/>
      <c r="NMC193"/>
      <c r="NMD193"/>
      <c r="NME193"/>
      <c r="NMF193"/>
      <c r="NMG193"/>
      <c r="NMH193"/>
      <c r="NMI193"/>
      <c r="NMJ193"/>
      <c r="NMK193"/>
      <c r="NML193"/>
      <c r="NMM193"/>
      <c r="NMN193"/>
      <c r="NMO193"/>
      <c r="NMP193"/>
      <c r="NMQ193"/>
      <c r="NMR193"/>
      <c r="NMS193"/>
      <c r="NMT193"/>
      <c r="NMU193"/>
      <c r="NMV193"/>
      <c r="NMW193"/>
      <c r="NMX193"/>
      <c r="NMY193"/>
      <c r="NMZ193"/>
      <c r="NNA193"/>
      <c r="NNB193"/>
      <c r="NNC193"/>
      <c r="NND193"/>
      <c r="NNE193"/>
      <c r="NNF193"/>
      <c r="NNG193"/>
      <c r="NNH193"/>
      <c r="NNI193"/>
      <c r="NNJ193"/>
      <c r="NNK193"/>
      <c r="NNL193"/>
      <c r="NNM193"/>
      <c r="NNN193"/>
      <c r="NNO193"/>
      <c r="NNP193"/>
      <c r="NNQ193"/>
      <c r="NNR193"/>
      <c r="NNS193"/>
      <c r="NNT193"/>
      <c r="NNU193"/>
      <c r="NNV193"/>
      <c r="NNW193"/>
      <c r="NNX193"/>
      <c r="NNY193"/>
      <c r="NNZ193"/>
      <c r="NOA193"/>
      <c r="NOB193"/>
      <c r="NOC193"/>
      <c r="NOD193"/>
      <c r="NOE193"/>
      <c r="NOF193"/>
      <c r="NOG193"/>
      <c r="NOH193"/>
      <c r="NOI193"/>
      <c r="NOJ193"/>
      <c r="NOK193"/>
      <c r="NOL193"/>
      <c r="NOM193"/>
      <c r="NON193"/>
      <c r="NOO193"/>
      <c r="NOP193"/>
      <c r="NOQ193"/>
      <c r="NOR193"/>
      <c r="NOS193"/>
      <c r="NOT193"/>
      <c r="NOU193"/>
      <c r="NOV193"/>
      <c r="NOW193"/>
      <c r="NOX193"/>
      <c r="NOY193"/>
      <c r="NOZ193"/>
      <c r="NPA193"/>
      <c r="NPB193"/>
      <c r="NPC193"/>
      <c r="NPD193"/>
      <c r="NPE193"/>
      <c r="NPF193"/>
      <c r="NPG193"/>
      <c r="NPH193"/>
      <c r="NPI193"/>
      <c r="NPJ193"/>
      <c r="NPK193"/>
      <c r="NPL193"/>
      <c r="NPM193"/>
      <c r="NPN193"/>
      <c r="NPO193"/>
      <c r="NPP193"/>
      <c r="NPQ193"/>
      <c r="NPR193"/>
      <c r="NPS193"/>
      <c r="NPT193"/>
      <c r="NPU193"/>
      <c r="NPV193"/>
      <c r="NPW193"/>
      <c r="NPX193"/>
      <c r="NPY193"/>
      <c r="NPZ193"/>
      <c r="NQA193"/>
      <c r="NQB193"/>
      <c r="NQC193"/>
      <c r="NQD193"/>
      <c r="NQE193"/>
      <c r="NQF193"/>
      <c r="NQG193"/>
      <c r="NQH193"/>
      <c r="NQI193"/>
      <c r="NQJ193"/>
      <c r="NQK193"/>
      <c r="NQL193"/>
      <c r="NQM193"/>
      <c r="NQN193"/>
      <c r="NQO193"/>
      <c r="NQP193"/>
      <c r="NQQ193"/>
      <c r="NQR193"/>
      <c r="NQS193"/>
      <c r="NQT193"/>
      <c r="NQU193"/>
      <c r="NQV193"/>
      <c r="NQW193"/>
      <c r="NQX193"/>
      <c r="NQY193"/>
      <c r="NQZ193"/>
      <c r="NRA193"/>
      <c r="NRB193"/>
      <c r="NRC193"/>
      <c r="NRD193"/>
      <c r="NRE193"/>
      <c r="NRF193"/>
      <c r="NRG193"/>
      <c r="NRH193"/>
      <c r="NRI193"/>
      <c r="NRJ193"/>
      <c r="NRK193"/>
      <c r="NRL193"/>
      <c r="NRM193"/>
      <c r="NRN193"/>
      <c r="NRO193"/>
      <c r="NRP193"/>
      <c r="NRQ193"/>
      <c r="NRR193"/>
      <c r="NRS193"/>
      <c r="NRT193"/>
      <c r="NRU193"/>
      <c r="NRV193"/>
      <c r="NRW193"/>
      <c r="NRX193"/>
      <c r="NRY193"/>
      <c r="NRZ193"/>
      <c r="NSA193"/>
      <c r="NSB193"/>
      <c r="NSC193"/>
      <c r="NSD193"/>
      <c r="NSE193"/>
      <c r="NSF193"/>
      <c r="NSG193"/>
      <c r="NSH193"/>
      <c r="NSI193"/>
      <c r="NSJ193"/>
      <c r="NSK193"/>
      <c r="NSL193"/>
      <c r="NSM193"/>
      <c r="NSN193"/>
      <c r="NSO193"/>
      <c r="NSP193"/>
      <c r="NSQ193"/>
      <c r="NSR193"/>
      <c r="NSS193"/>
      <c r="NST193"/>
      <c r="NSU193"/>
      <c r="NSV193"/>
      <c r="NSW193"/>
      <c r="NSX193"/>
      <c r="NSY193"/>
      <c r="NSZ193"/>
      <c r="NTA193"/>
      <c r="NTB193"/>
      <c r="NTC193"/>
      <c r="NTD193"/>
      <c r="NTE193"/>
      <c r="NTF193"/>
      <c r="NTG193"/>
      <c r="NTH193"/>
      <c r="NTI193"/>
      <c r="NTJ193"/>
      <c r="NTK193"/>
      <c r="NTL193"/>
      <c r="NTM193"/>
      <c r="NTN193"/>
      <c r="NTO193"/>
      <c r="NTP193"/>
      <c r="NTQ193"/>
      <c r="NTR193"/>
      <c r="NTS193"/>
      <c r="NTT193"/>
      <c r="NTU193"/>
      <c r="NTV193"/>
      <c r="NTW193"/>
      <c r="NTX193"/>
      <c r="NTY193"/>
      <c r="NTZ193"/>
      <c r="NUA193"/>
      <c r="NUB193"/>
      <c r="NUC193"/>
      <c r="NUD193"/>
      <c r="NUE193"/>
      <c r="NUF193"/>
      <c r="NUG193"/>
      <c r="NUH193"/>
      <c r="NUI193"/>
      <c r="NUJ193"/>
      <c r="NUK193"/>
      <c r="NUL193"/>
      <c r="NUM193"/>
      <c r="NUN193"/>
      <c r="NUO193"/>
      <c r="NUP193"/>
      <c r="NUQ193"/>
      <c r="NUR193"/>
      <c r="NUS193"/>
      <c r="NUT193"/>
      <c r="NUU193"/>
      <c r="NUV193"/>
      <c r="NUW193"/>
      <c r="NUX193"/>
      <c r="NUY193"/>
      <c r="NUZ193"/>
      <c r="NVA193"/>
      <c r="NVB193"/>
      <c r="NVC193"/>
      <c r="NVD193"/>
      <c r="NVE193"/>
      <c r="NVF193"/>
      <c r="NVG193"/>
      <c r="NVH193"/>
      <c r="NVI193"/>
      <c r="NVJ193"/>
      <c r="NVK193"/>
      <c r="NVL193"/>
      <c r="NVM193"/>
      <c r="NVN193"/>
      <c r="NVO193"/>
      <c r="NVP193"/>
      <c r="NVQ193"/>
      <c r="NVR193"/>
      <c r="NVS193"/>
      <c r="NVT193"/>
      <c r="NVU193"/>
      <c r="NVV193"/>
      <c r="NVW193"/>
      <c r="NVX193"/>
      <c r="NVY193"/>
      <c r="NVZ193"/>
      <c r="NWA193"/>
      <c r="NWB193"/>
      <c r="NWC193"/>
      <c r="NWD193"/>
      <c r="NWE193"/>
      <c r="NWF193"/>
      <c r="NWG193"/>
      <c r="NWH193"/>
      <c r="NWI193"/>
      <c r="NWJ193"/>
      <c r="NWK193"/>
      <c r="NWL193"/>
      <c r="NWM193"/>
      <c r="NWN193"/>
      <c r="NWO193"/>
      <c r="NWP193"/>
      <c r="NWQ193"/>
      <c r="NWR193"/>
      <c r="NWS193"/>
      <c r="NWT193"/>
      <c r="NWU193"/>
      <c r="NWV193"/>
      <c r="NWW193"/>
      <c r="NWX193"/>
      <c r="NWY193"/>
      <c r="NWZ193"/>
      <c r="NXA193"/>
      <c r="NXB193"/>
      <c r="NXC193"/>
      <c r="NXD193"/>
      <c r="NXE193"/>
      <c r="NXF193"/>
      <c r="NXG193"/>
      <c r="NXH193"/>
      <c r="NXI193"/>
      <c r="NXJ193"/>
      <c r="NXK193"/>
      <c r="NXL193"/>
      <c r="NXM193"/>
      <c r="NXN193"/>
      <c r="NXO193"/>
      <c r="NXP193"/>
      <c r="NXQ193"/>
      <c r="NXR193"/>
      <c r="NXS193"/>
      <c r="NXT193"/>
      <c r="NXU193"/>
      <c r="NXV193"/>
      <c r="NXW193"/>
      <c r="NXX193"/>
      <c r="NXY193"/>
      <c r="NXZ193"/>
      <c r="NYA193"/>
      <c r="NYB193"/>
      <c r="NYC193"/>
      <c r="NYD193"/>
      <c r="NYE193"/>
      <c r="NYF193"/>
      <c r="NYG193"/>
      <c r="NYH193"/>
      <c r="NYI193"/>
      <c r="NYJ193"/>
      <c r="NYK193"/>
      <c r="NYL193"/>
      <c r="NYM193"/>
      <c r="NYN193"/>
      <c r="NYO193"/>
      <c r="NYP193"/>
      <c r="NYQ193"/>
      <c r="NYR193"/>
      <c r="NYS193"/>
      <c r="NYT193"/>
      <c r="NYU193"/>
      <c r="NYV193"/>
      <c r="NYW193"/>
      <c r="NYX193"/>
      <c r="NYY193"/>
      <c r="NYZ193"/>
      <c r="NZA193"/>
      <c r="NZB193"/>
      <c r="NZC193"/>
      <c r="NZD193"/>
      <c r="NZE193"/>
      <c r="NZF193"/>
      <c r="NZG193"/>
      <c r="NZH193"/>
      <c r="NZI193"/>
      <c r="NZJ193"/>
      <c r="NZK193"/>
      <c r="NZL193"/>
      <c r="NZM193"/>
      <c r="NZN193"/>
      <c r="NZO193"/>
      <c r="NZP193"/>
      <c r="NZQ193"/>
      <c r="NZR193"/>
      <c r="NZS193"/>
      <c r="NZT193"/>
      <c r="NZU193"/>
      <c r="NZV193"/>
      <c r="NZW193"/>
      <c r="NZX193"/>
      <c r="NZY193"/>
      <c r="NZZ193"/>
      <c r="OAA193"/>
      <c r="OAB193"/>
      <c r="OAC193"/>
      <c r="OAD193"/>
      <c r="OAE193"/>
      <c r="OAF193"/>
      <c r="OAG193"/>
      <c r="OAH193"/>
      <c r="OAI193"/>
      <c r="OAJ193"/>
      <c r="OAK193"/>
      <c r="OAL193"/>
      <c r="OAM193"/>
      <c r="OAN193"/>
      <c r="OAO193"/>
      <c r="OAP193"/>
      <c r="OAQ193"/>
      <c r="OAR193"/>
      <c r="OAS193"/>
      <c r="OAT193"/>
      <c r="OAU193"/>
      <c r="OAV193"/>
      <c r="OAW193"/>
      <c r="OAX193"/>
      <c r="OAY193"/>
      <c r="OAZ193"/>
      <c r="OBA193"/>
      <c r="OBB193"/>
      <c r="OBC193"/>
      <c r="OBD193"/>
      <c r="OBE193"/>
      <c r="OBF193"/>
      <c r="OBG193"/>
      <c r="OBH193"/>
      <c r="OBI193"/>
      <c r="OBJ193"/>
      <c r="OBK193"/>
      <c r="OBL193"/>
      <c r="OBM193"/>
      <c r="OBN193"/>
      <c r="OBO193"/>
      <c r="OBP193"/>
      <c r="OBQ193"/>
      <c r="OBR193"/>
      <c r="OBS193"/>
      <c r="OBT193"/>
      <c r="OBU193"/>
      <c r="OBV193"/>
      <c r="OBW193"/>
      <c r="OBX193"/>
      <c r="OBY193"/>
      <c r="OBZ193"/>
      <c r="OCA193"/>
      <c r="OCB193"/>
      <c r="OCC193"/>
      <c r="OCD193"/>
      <c r="OCE193"/>
      <c r="OCF193"/>
      <c r="OCG193"/>
      <c r="OCH193"/>
      <c r="OCI193"/>
      <c r="OCJ193"/>
      <c r="OCK193"/>
      <c r="OCL193"/>
      <c r="OCM193"/>
      <c r="OCN193"/>
      <c r="OCO193"/>
      <c r="OCP193"/>
      <c r="OCQ193"/>
      <c r="OCR193"/>
      <c r="OCS193"/>
      <c r="OCT193"/>
      <c r="OCU193"/>
      <c r="OCV193"/>
      <c r="OCW193"/>
      <c r="OCX193"/>
      <c r="OCY193"/>
      <c r="OCZ193"/>
      <c r="ODA193"/>
      <c r="ODB193"/>
      <c r="ODC193"/>
      <c r="ODD193"/>
      <c r="ODE193"/>
      <c r="ODF193"/>
      <c r="ODG193"/>
      <c r="ODH193"/>
      <c r="ODI193"/>
      <c r="ODJ193"/>
      <c r="ODK193"/>
      <c r="ODL193"/>
      <c r="ODM193"/>
      <c r="ODN193"/>
      <c r="ODO193"/>
      <c r="ODP193"/>
      <c r="ODQ193"/>
      <c r="ODR193"/>
      <c r="ODS193"/>
      <c r="ODT193"/>
      <c r="ODU193"/>
      <c r="ODV193"/>
      <c r="ODW193"/>
      <c r="ODX193"/>
      <c r="ODY193"/>
      <c r="ODZ193"/>
      <c r="OEA193"/>
      <c r="OEB193"/>
      <c r="OEC193"/>
      <c r="OED193"/>
      <c r="OEE193"/>
      <c r="OEF193"/>
      <c r="OEG193"/>
      <c r="OEH193"/>
      <c r="OEI193"/>
      <c r="OEJ193"/>
      <c r="OEK193"/>
      <c r="OEL193"/>
      <c r="OEM193"/>
      <c r="OEN193"/>
      <c r="OEO193"/>
      <c r="OEP193"/>
      <c r="OEQ193"/>
      <c r="OER193"/>
      <c r="OES193"/>
      <c r="OET193"/>
      <c r="OEU193"/>
      <c r="OEV193"/>
      <c r="OEW193"/>
      <c r="OEX193"/>
      <c r="OEY193"/>
      <c r="OEZ193"/>
      <c r="OFA193"/>
      <c r="OFB193"/>
      <c r="OFC193"/>
      <c r="OFD193"/>
      <c r="OFE193"/>
      <c r="OFF193"/>
      <c r="OFG193"/>
      <c r="OFH193"/>
      <c r="OFI193"/>
      <c r="OFJ193"/>
      <c r="OFK193"/>
      <c r="OFL193"/>
      <c r="OFM193"/>
      <c r="OFN193"/>
      <c r="OFO193"/>
      <c r="OFP193"/>
      <c r="OFQ193"/>
      <c r="OFR193"/>
      <c r="OFS193"/>
      <c r="OFT193"/>
      <c r="OFU193"/>
      <c r="OFV193"/>
      <c r="OFW193"/>
      <c r="OFX193"/>
      <c r="OFY193"/>
      <c r="OFZ193"/>
      <c r="OGA193"/>
      <c r="OGB193"/>
      <c r="OGC193"/>
      <c r="OGD193"/>
      <c r="OGE193"/>
      <c r="OGF193"/>
      <c r="OGG193"/>
      <c r="OGH193"/>
      <c r="OGI193"/>
      <c r="OGJ193"/>
      <c r="OGK193"/>
      <c r="OGL193"/>
      <c r="OGM193"/>
      <c r="OGN193"/>
      <c r="OGO193"/>
      <c r="OGP193"/>
      <c r="OGQ193"/>
      <c r="OGR193"/>
      <c r="OGS193"/>
      <c r="OGT193"/>
      <c r="OGU193"/>
      <c r="OGV193"/>
      <c r="OGW193"/>
      <c r="OGX193"/>
      <c r="OGY193"/>
      <c r="OGZ193"/>
      <c r="OHA193"/>
      <c r="OHB193"/>
      <c r="OHC193"/>
      <c r="OHD193"/>
      <c r="OHE193"/>
      <c r="OHF193"/>
      <c r="OHG193"/>
      <c r="OHH193"/>
      <c r="OHI193"/>
      <c r="OHJ193"/>
      <c r="OHK193"/>
      <c r="OHL193"/>
      <c r="OHM193"/>
      <c r="OHN193"/>
      <c r="OHO193"/>
      <c r="OHP193"/>
      <c r="OHQ193"/>
      <c r="OHR193"/>
      <c r="OHS193"/>
      <c r="OHT193"/>
      <c r="OHU193"/>
      <c r="OHV193"/>
      <c r="OHW193"/>
      <c r="OHX193"/>
      <c r="OHY193"/>
      <c r="OHZ193"/>
      <c r="OIA193"/>
      <c r="OIB193"/>
      <c r="OIC193"/>
      <c r="OID193"/>
      <c r="OIE193"/>
      <c r="OIF193"/>
      <c r="OIG193"/>
      <c r="OIH193"/>
      <c r="OII193"/>
      <c r="OIJ193"/>
      <c r="OIK193"/>
      <c r="OIL193"/>
      <c r="OIM193"/>
      <c r="OIN193"/>
      <c r="OIO193"/>
      <c r="OIP193"/>
      <c r="OIQ193"/>
      <c r="OIR193"/>
      <c r="OIS193"/>
      <c r="OIT193"/>
      <c r="OIU193"/>
      <c r="OIV193"/>
      <c r="OIW193"/>
      <c r="OIX193"/>
      <c r="OIY193"/>
      <c r="OIZ193"/>
      <c r="OJA193"/>
      <c r="OJB193"/>
      <c r="OJC193"/>
      <c r="OJD193"/>
      <c r="OJE193"/>
      <c r="OJF193"/>
      <c r="OJG193"/>
      <c r="OJH193"/>
      <c r="OJI193"/>
      <c r="OJJ193"/>
      <c r="OJK193"/>
      <c r="OJL193"/>
      <c r="OJM193"/>
      <c r="OJN193"/>
      <c r="OJO193"/>
      <c r="OJP193"/>
      <c r="OJQ193"/>
      <c r="OJR193"/>
      <c r="OJS193"/>
      <c r="OJT193"/>
      <c r="OJU193"/>
      <c r="OJV193"/>
      <c r="OJW193"/>
      <c r="OJX193"/>
      <c r="OJY193"/>
      <c r="OJZ193"/>
      <c r="OKA193"/>
      <c r="OKB193"/>
      <c r="OKC193"/>
      <c r="OKD193"/>
      <c r="OKE193"/>
      <c r="OKF193"/>
      <c r="OKG193"/>
      <c r="OKH193"/>
      <c r="OKI193"/>
      <c r="OKJ193"/>
      <c r="OKK193"/>
      <c r="OKL193"/>
      <c r="OKM193"/>
      <c r="OKN193"/>
      <c r="OKO193"/>
      <c r="OKP193"/>
      <c r="OKQ193"/>
      <c r="OKR193"/>
      <c r="OKS193"/>
      <c r="OKT193"/>
      <c r="OKU193"/>
      <c r="OKV193"/>
      <c r="OKW193"/>
      <c r="OKX193"/>
      <c r="OKY193"/>
      <c r="OKZ193"/>
      <c r="OLA193"/>
      <c r="OLB193"/>
      <c r="OLC193"/>
      <c r="OLD193"/>
      <c r="OLE193"/>
      <c r="OLF193"/>
      <c r="OLG193"/>
      <c r="OLH193"/>
      <c r="OLI193"/>
      <c r="OLJ193"/>
      <c r="OLK193"/>
      <c r="OLL193"/>
      <c r="OLM193"/>
      <c r="OLN193"/>
      <c r="OLO193"/>
      <c r="OLP193"/>
      <c r="OLQ193"/>
      <c r="OLR193"/>
      <c r="OLS193"/>
      <c r="OLT193"/>
      <c r="OLU193"/>
      <c r="OLV193"/>
      <c r="OLW193"/>
      <c r="OLX193"/>
      <c r="OLY193"/>
      <c r="OLZ193"/>
      <c r="OMA193"/>
      <c r="OMB193"/>
      <c r="OMC193"/>
      <c r="OMD193"/>
      <c r="OME193"/>
      <c r="OMF193"/>
      <c r="OMG193"/>
      <c r="OMH193"/>
      <c r="OMI193"/>
      <c r="OMJ193"/>
      <c r="OMK193"/>
      <c r="OML193"/>
      <c r="OMM193"/>
      <c r="OMN193"/>
      <c r="OMO193"/>
      <c r="OMP193"/>
      <c r="OMQ193"/>
      <c r="OMR193"/>
      <c r="OMS193"/>
      <c r="OMT193"/>
      <c r="OMU193"/>
      <c r="OMV193"/>
      <c r="OMW193"/>
      <c r="OMX193"/>
      <c r="OMY193"/>
      <c r="OMZ193"/>
      <c r="ONA193"/>
      <c r="ONB193"/>
      <c r="ONC193"/>
      <c r="OND193"/>
      <c r="ONE193"/>
      <c r="ONF193"/>
      <c r="ONG193"/>
      <c r="ONH193"/>
      <c r="ONI193"/>
      <c r="ONJ193"/>
      <c r="ONK193"/>
      <c r="ONL193"/>
      <c r="ONM193"/>
      <c r="ONN193"/>
      <c r="ONO193"/>
      <c r="ONP193"/>
      <c r="ONQ193"/>
      <c r="ONR193"/>
      <c r="ONS193"/>
      <c r="ONT193"/>
      <c r="ONU193"/>
      <c r="ONV193"/>
      <c r="ONW193"/>
      <c r="ONX193"/>
      <c r="ONY193"/>
      <c r="ONZ193"/>
      <c r="OOA193"/>
      <c r="OOB193"/>
      <c r="OOC193"/>
      <c r="OOD193"/>
      <c r="OOE193"/>
      <c r="OOF193"/>
      <c r="OOG193"/>
      <c r="OOH193"/>
      <c r="OOI193"/>
      <c r="OOJ193"/>
      <c r="OOK193"/>
      <c r="OOL193"/>
      <c r="OOM193"/>
      <c r="OON193"/>
      <c r="OOO193"/>
      <c r="OOP193"/>
      <c r="OOQ193"/>
      <c r="OOR193"/>
      <c r="OOS193"/>
      <c r="OOT193"/>
      <c r="OOU193"/>
      <c r="OOV193"/>
      <c r="OOW193"/>
      <c r="OOX193"/>
      <c r="OOY193"/>
      <c r="OOZ193"/>
      <c r="OPA193"/>
      <c r="OPB193"/>
      <c r="OPC193"/>
      <c r="OPD193"/>
      <c r="OPE193"/>
      <c r="OPF193"/>
      <c r="OPG193"/>
      <c r="OPH193"/>
      <c r="OPI193"/>
      <c r="OPJ193"/>
      <c r="OPK193"/>
      <c r="OPL193"/>
      <c r="OPM193"/>
      <c r="OPN193"/>
      <c r="OPO193"/>
      <c r="OPP193"/>
      <c r="OPQ193"/>
      <c r="OPR193"/>
      <c r="OPS193"/>
      <c r="OPT193"/>
      <c r="OPU193"/>
      <c r="OPV193"/>
      <c r="OPW193"/>
      <c r="OPX193"/>
      <c r="OPY193"/>
      <c r="OPZ193"/>
      <c r="OQA193"/>
      <c r="OQB193"/>
      <c r="OQC193"/>
      <c r="OQD193"/>
      <c r="OQE193"/>
      <c r="OQF193"/>
      <c r="OQG193"/>
      <c r="OQH193"/>
      <c r="OQI193"/>
      <c r="OQJ193"/>
      <c r="OQK193"/>
      <c r="OQL193"/>
      <c r="OQM193"/>
      <c r="OQN193"/>
      <c r="OQO193"/>
      <c r="OQP193"/>
      <c r="OQQ193"/>
      <c r="OQR193"/>
      <c r="OQS193"/>
      <c r="OQT193"/>
      <c r="OQU193"/>
      <c r="OQV193"/>
      <c r="OQW193"/>
      <c r="OQX193"/>
      <c r="OQY193"/>
      <c r="OQZ193"/>
      <c r="ORA193"/>
      <c r="ORB193"/>
      <c r="ORC193"/>
      <c r="ORD193"/>
      <c r="ORE193"/>
      <c r="ORF193"/>
      <c r="ORG193"/>
      <c r="ORH193"/>
      <c r="ORI193"/>
      <c r="ORJ193"/>
      <c r="ORK193"/>
      <c r="ORL193"/>
      <c r="ORM193"/>
      <c r="ORN193"/>
      <c r="ORO193"/>
      <c r="ORP193"/>
      <c r="ORQ193"/>
      <c r="ORR193"/>
      <c r="ORS193"/>
      <c r="ORT193"/>
      <c r="ORU193"/>
      <c r="ORV193"/>
      <c r="ORW193"/>
      <c r="ORX193"/>
      <c r="ORY193"/>
      <c r="ORZ193"/>
      <c r="OSA193"/>
      <c r="OSB193"/>
      <c r="OSC193"/>
      <c r="OSD193"/>
      <c r="OSE193"/>
      <c r="OSF193"/>
      <c r="OSG193"/>
      <c r="OSH193"/>
      <c r="OSI193"/>
      <c r="OSJ193"/>
      <c r="OSK193"/>
      <c r="OSL193"/>
      <c r="OSM193"/>
      <c r="OSN193"/>
      <c r="OSO193"/>
      <c r="OSP193"/>
      <c r="OSQ193"/>
      <c r="OSR193"/>
      <c r="OSS193"/>
      <c r="OST193"/>
      <c r="OSU193"/>
      <c r="OSV193"/>
      <c r="OSW193"/>
      <c r="OSX193"/>
      <c r="OSY193"/>
      <c r="OSZ193"/>
      <c r="OTA193"/>
      <c r="OTB193"/>
      <c r="OTC193"/>
      <c r="OTD193"/>
      <c r="OTE193"/>
      <c r="OTF193"/>
      <c r="OTG193"/>
      <c r="OTH193"/>
      <c r="OTI193"/>
      <c r="OTJ193"/>
      <c r="OTK193"/>
      <c r="OTL193"/>
      <c r="OTM193"/>
      <c r="OTN193"/>
      <c r="OTO193"/>
      <c r="OTP193"/>
      <c r="OTQ193"/>
      <c r="OTR193"/>
      <c r="OTS193"/>
      <c r="OTT193"/>
      <c r="OTU193"/>
      <c r="OTV193"/>
      <c r="OTW193"/>
      <c r="OTX193"/>
      <c r="OTY193"/>
      <c r="OTZ193"/>
      <c r="OUA193"/>
      <c r="OUB193"/>
      <c r="OUC193"/>
      <c r="OUD193"/>
      <c r="OUE193"/>
      <c r="OUF193"/>
      <c r="OUG193"/>
      <c r="OUH193"/>
      <c r="OUI193"/>
      <c r="OUJ193"/>
      <c r="OUK193"/>
      <c r="OUL193"/>
      <c r="OUM193"/>
      <c r="OUN193"/>
      <c r="OUO193"/>
      <c r="OUP193"/>
      <c r="OUQ193"/>
      <c r="OUR193"/>
      <c r="OUS193"/>
      <c r="OUT193"/>
      <c r="OUU193"/>
      <c r="OUV193"/>
      <c r="OUW193"/>
      <c r="OUX193"/>
      <c r="OUY193"/>
      <c r="OUZ193"/>
      <c r="OVA193"/>
      <c r="OVB193"/>
      <c r="OVC193"/>
      <c r="OVD193"/>
      <c r="OVE193"/>
      <c r="OVF193"/>
      <c r="OVG193"/>
      <c r="OVH193"/>
      <c r="OVI193"/>
      <c r="OVJ193"/>
      <c r="OVK193"/>
      <c r="OVL193"/>
      <c r="OVM193"/>
      <c r="OVN193"/>
      <c r="OVO193"/>
      <c r="OVP193"/>
      <c r="OVQ193"/>
      <c r="OVR193"/>
      <c r="OVS193"/>
      <c r="OVT193"/>
      <c r="OVU193"/>
      <c r="OVV193"/>
      <c r="OVW193"/>
      <c r="OVX193"/>
      <c r="OVY193"/>
      <c r="OVZ193"/>
      <c r="OWA193"/>
      <c r="OWB193"/>
      <c r="OWC193"/>
      <c r="OWD193"/>
      <c r="OWE193"/>
      <c r="OWF193"/>
      <c r="OWG193"/>
      <c r="OWH193"/>
      <c r="OWI193"/>
      <c r="OWJ193"/>
      <c r="OWK193"/>
      <c r="OWL193"/>
      <c r="OWM193"/>
      <c r="OWN193"/>
      <c r="OWO193"/>
      <c r="OWP193"/>
      <c r="OWQ193"/>
      <c r="OWR193"/>
      <c r="OWS193"/>
      <c r="OWT193"/>
      <c r="OWU193"/>
      <c r="OWV193"/>
      <c r="OWW193"/>
      <c r="OWX193"/>
      <c r="OWY193"/>
      <c r="OWZ193"/>
      <c r="OXA193"/>
      <c r="OXB193"/>
      <c r="OXC193"/>
      <c r="OXD193"/>
      <c r="OXE193"/>
      <c r="OXF193"/>
      <c r="OXG193"/>
      <c r="OXH193"/>
      <c r="OXI193"/>
      <c r="OXJ193"/>
      <c r="OXK193"/>
      <c r="OXL193"/>
      <c r="OXM193"/>
      <c r="OXN193"/>
      <c r="OXO193"/>
      <c r="OXP193"/>
      <c r="OXQ193"/>
      <c r="OXR193"/>
      <c r="OXS193"/>
      <c r="OXT193"/>
      <c r="OXU193"/>
      <c r="OXV193"/>
      <c r="OXW193"/>
      <c r="OXX193"/>
      <c r="OXY193"/>
      <c r="OXZ193"/>
      <c r="OYA193"/>
      <c r="OYB193"/>
      <c r="OYC193"/>
      <c r="OYD193"/>
      <c r="OYE193"/>
      <c r="OYF193"/>
      <c r="OYG193"/>
      <c r="OYH193"/>
      <c r="OYI193"/>
      <c r="OYJ193"/>
      <c r="OYK193"/>
      <c r="OYL193"/>
      <c r="OYM193"/>
      <c r="OYN193"/>
      <c r="OYO193"/>
      <c r="OYP193"/>
      <c r="OYQ193"/>
      <c r="OYR193"/>
      <c r="OYS193"/>
      <c r="OYT193"/>
      <c r="OYU193"/>
      <c r="OYV193"/>
      <c r="OYW193"/>
      <c r="OYX193"/>
      <c r="OYY193"/>
      <c r="OYZ193"/>
      <c r="OZA193"/>
      <c r="OZB193"/>
      <c r="OZC193"/>
      <c r="OZD193"/>
      <c r="OZE193"/>
      <c r="OZF193"/>
      <c r="OZG193"/>
      <c r="OZH193"/>
      <c r="OZI193"/>
      <c r="OZJ193"/>
      <c r="OZK193"/>
      <c r="OZL193"/>
      <c r="OZM193"/>
      <c r="OZN193"/>
      <c r="OZO193"/>
      <c r="OZP193"/>
      <c r="OZQ193"/>
      <c r="OZR193"/>
      <c r="OZS193"/>
      <c r="OZT193"/>
      <c r="OZU193"/>
      <c r="OZV193"/>
      <c r="OZW193"/>
      <c r="OZX193"/>
      <c r="OZY193"/>
      <c r="OZZ193"/>
      <c r="PAA193"/>
      <c r="PAB193"/>
      <c r="PAC193"/>
      <c r="PAD193"/>
      <c r="PAE193"/>
      <c r="PAF193"/>
      <c r="PAG193"/>
      <c r="PAH193"/>
      <c r="PAI193"/>
      <c r="PAJ193"/>
      <c r="PAK193"/>
      <c r="PAL193"/>
      <c r="PAM193"/>
      <c r="PAN193"/>
      <c r="PAO193"/>
      <c r="PAP193"/>
      <c r="PAQ193"/>
      <c r="PAR193"/>
      <c r="PAS193"/>
      <c r="PAT193"/>
      <c r="PAU193"/>
      <c r="PAV193"/>
      <c r="PAW193"/>
      <c r="PAX193"/>
      <c r="PAY193"/>
      <c r="PAZ193"/>
      <c r="PBA193"/>
      <c r="PBB193"/>
      <c r="PBC193"/>
      <c r="PBD193"/>
      <c r="PBE193"/>
      <c r="PBF193"/>
      <c r="PBG193"/>
      <c r="PBH193"/>
      <c r="PBI193"/>
      <c r="PBJ193"/>
      <c r="PBK193"/>
      <c r="PBL193"/>
      <c r="PBM193"/>
      <c r="PBN193"/>
      <c r="PBO193"/>
      <c r="PBP193"/>
      <c r="PBQ193"/>
      <c r="PBR193"/>
      <c r="PBS193"/>
      <c r="PBT193"/>
      <c r="PBU193"/>
      <c r="PBV193"/>
      <c r="PBW193"/>
      <c r="PBX193"/>
      <c r="PBY193"/>
      <c r="PBZ193"/>
      <c r="PCA193"/>
      <c r="PCB193"/>
      <c r="PCC193"/>
      <c r="PCD193"/>
      <c r="PCE193"/>
      <c r="PCF193"/>
      <c r="PCG193"/>
      <c r="PCH193"/>
      <c r="PCI193"/>
      <c r="PCJ193"/>
      <c r="PCK193"/>
      <c r="PCL193"/>
      <c r="PCM193"/>
      <c r="PCN193"/>
      <c r="PCO193"/>
      <c r="PCP193"/>
      <c r="PCQ193"/>
      <c r="PCR193"/>
      <c r="PCS193"/>
      <c r="PCT193"/>
      <c r="PCU193"/>
      <c r="PCV193"/>
      <c r="PCW193"/>
      <c r="PCX193"/>
      <c r="PCY193"/>
      <c r="PCZ193"/>
      <c r="PDA193"/>
      <c r="PDB193"/>
      <c r="PDC193"/>
      <c r="PDD193"/>
      <c r="PDE193"/>
      <c r="PDF193"/>
      <c r="PDG193"/>
      <c r="PDH193"/>
      <c r="PDI193"/>
      <c r="PDJ193"/>
      <c r="PDK193"/>
      <c r="PDL193"/>
      <c r="PDM193"/>
      <c r="PDN193"/>
      <c r="PDO193"/>
      <c r="PDP193"/>
      <c r="PDQ193"/>
      <c r="PDR193"/>
      <c r="PDS193"/>
      <c r="PDT193"/>
      <c r="PDU193"/>
      <c r="PDV193"/>
      <c r="PDW193"/>
      <c r="PDX193"/>
      <c r="PDY193"/>
      <c r="PDZ193"/>
      <c r="PEA193"/>
      <c r="PEB193"/>
      <c r="PEC193"/>
      <c r="PED193"/>
      <c r="PEE193"/>
      <c r="PEF193"/>
      <c r="PEG193"/>
      <c r="PEH193"/>
      <c r="PEI193"/>
      <c r="PEJ193"/>
      <c r="PEK193"/>
      <c r="PEL193"/>
      <c r="PEM193"/>
      <c r="PEN193"/>
      <c r="PEO193"/>
      <c r="PEP193"/>
      <c r="PEQ193"/>
      <c r="PER193"/>
      <c r="PES193"/>
      <c r="PET193"/>
      <c r="PEU193"/>
      <c r="PEV193"/>
      <c r="PEW193"/>
      <c r="PEX193"/>
      <c r="PEY193"/>
      <c r="PEZ193"/>
      <c r="PFA193"/>
      <c r="PFB193"/>
      <c r="PFC193"/>
      <c r="PFD193"/>
      <c r="PFE193"/>
      <c r="PFF193"/>
      <c r="PFG193"/>
      <c r="PFH193"/>
      <c r="PFI193"/>
      <c r="PFJ193"/>
      <c r="PFK193"/>
      <c r="PFL193"/>
      <c r="PFM193"/>
      <c r="PFN193"/>
      <c r="PFO193"/>
      <c r="PFP193"/>
      <c r="PFQ193"/>
      <c r="PFR193"/>
      <c r="PFS193"/>
      <c r="PFT193"/>
      <c r="PFU193"/>
      <c r="PFV193"/>
      <c r="PFW193"/>
      <c r="PFX193"/>
      <c r="PFY193"/>
      <c r="PFZ193"/>
      <c r="PGA193"/>
      <c r="PGB193"/>
      <c r="PGC193"/>
      <c r="PGD193"/>
      <c r="PGE193"/>
      <c r="PGF193"/>
      <c r="PGG193"/>
      <c r="PGH193"/>
      <c r="PGI193"/>
      <c r="PGJ193"/>
      <c r="PGK193"/>
      <c r="PGL193"/>
      <c r="PGM193"/>
      <c r="PGN193"/>
      <c r="PGO193"/>
      <c r="PGP193"/>
      <c r="PGQ193"/>
      <c r="PGR193"/>
      <c r="PGS193"/>
      <c r="PGT193"/>
      <c r="PGU193"/>
      <c r="PGV193"/>
      <c r="PGW193"/>
      <c r="PGX193"/>
      <c r="PGY193"/>
      <c r="PGZ193"/>
      <c r="PHA193"/>
      <c r="PHB193"/>
      <c r="PHC193"/>
      <c r="PHD193"/>
      <c r="PHE193"/>
      <c r="PHF193"/>
      <c r="PHG193"/>
      <c r="PHH193"/>
      <c r="PHI193"/>
      <c r="PHJ193"/>
      <c r="PHK193"/>
      <c r="PHL193"/>
      <c r="PHM193"/>
      <c r="PHN193"/>
      <c r="PHO193"/>
      <c r="PHP193"/>
      <c r="PHQ193"/>
      <c r="PHR193"/>
      <c r="PHS193"/>
      <c r="PHT193"/>
      <c r="PHU193"/>
      <c r="PHV193"/>
      <c r="PHW193"/>
      <c r="PHX193"/>
      <c r="PHY193"/>
      <c r="PHZ193"/>
      <c r="PIA193"/>
      <c r="PIB193"/>
      <c r="PIC193"/>
      <c r="PID193"/>
      <c r="PIE193"/>
      <c r="PIF193"/>
      <c r="PIG193"/>
      <c r="PIH193"/>
      <c r="PII193"/>
      <c r="PIJ193"/>
      <c r="PIK193"/>
      <c r="PIL193"/>
      <c r="PIM193"/>
      <c r="PIN193"/>
      <c r="PIO193"/>
      <c r="PIP193"/>
      <c r="PIQ193"/>
      <c r="PIR193"/>
      <c r="PIS193"/>
      <c r="PIT193"/>
      <c r="PIU193"/>
      <c r="PIV193"/>
      <c r="PIW193"/>
      <c r="PIX193"/>
      <c r="PIY193"/>
      <c r="PIZ193"/>
      <c r="PJA193"/>
      <c r="PJB193"/>
      <c r="PJC193"/>
      <c r="PJD193"/>
      <c r="PJE193"/>
      <c r="PJF193"/>
      <c r="PJG193"/>
      <c r="PJH193"/>
      <c r="PJI193"/>
      <c r="PJJ193"/>
      <c r="PJK193"/>
      <c r="PJL193"/>
      <c r="PJM193"/>
      <c r="PJN193"/>
      <c r="PJO193"/>
      <c r="PJP193"/>
      <c r="PJQ193"/>
      <c r="PJR193"/>
      <c r="PJS193"/>
      <c r="PJT193"/>
      <c r="PJU193"/>
      <c r="PJV193"/>
      <c r="PJW193"/>
      <c r="PJX193"/>
      <c r="PJY193"/>
      <c r="PJZ193"/>
      <c r="PKA193"/>
      <c r="PKB193"/>
      <c r="PKC193"/>
      <c r="PKD193"/>
      <c r="PKE193"/>
      <c r="PKF193"/>
      <c r="PKG193"/>
      <c r="PKH193"/>
      <c r="PKI193"/>
      <c r="PKJ193"/>
      <c r="PKK193"/>
      <c r="PKL193"/>
      <c r="PKM193"/>
      <c r="PKN193"/>
      <c r="PKO193"/>
      <c r="PKP193"/>
      <c r="PKQ193"/>
      <c r="PKR193"/>
      <c r="PKS193"/>
      <c r="PKT193"/>
      <c r="PKU193"/>
      <c r="PKV193"/>
      <c r="PKW193"/>
      <c r="PKX193"/>
      <c r="PKY193"/>
      <c r="PKZ193"/>
      <c r="PLA193"/>
      <c r="PLB193"/>
      <c r="PLC193"/>
      <c r="PLD193"/>
      <c r="PLE193"/>
      <c r="PLF193"/>
      <c r="PLG193"/>
      <c r="PLH193"/>
      <c r="PLI193"/>
      <c r="PLJ193"/>
      <c r="PLK193"/>
      <c r="PLL193"/>
      <c r="PLM193"/>
      <c r="PLN193"/>
      <c r="PLO193"/>
      <c r="PLP193"/>
      <c r="PLQ193"/>
      <c r="PLR193"/>
      <c r="PLS193"/>
      <c r="PLT193"/>
      <c r="PLU193"/>
      <c r="PLV193"/>
      <c r="PLW193"/>
      <c r="PLX193"/>
      <c r="PLY193"/>
      <c r="PLZ193"/>
      <c r="PMA193"/>
      <c r="PMB193"/>
      <c r="PMC193"/>
      <c r="PMD193"/>
      <c r="PME193"/>
      <c r="PMF193"/>
      <c r="PMG193"/>
      <c r="PMH193"/>
      <c r="PMI193"/>
      <c r="PMJ193"/>
      <c r="PMK193"/>
      <c r="PML193"/>
      <c r="PMM193"/>
      <c r="PMN193"/>
      <c r="PMO193"/>
      <c r="PMP193"/>
      <c r="PMQ193"/>
      <c r="PMR193"/>
      <c r="PMS193"/>
      <c r="PMT193"/>
      <c r="PMU193"/>
      <c r="PMV193"/>
      <c r="PMW193"/>
      <c r="PMX193"/>
      <c r="PMY193"/>
      <c r="PMZ193"/>
      <c r="PNA193"/>
      <c r="PNB193"/>
      <c r="PNC193"/>
      <c r="PND193"/>
      <c r="PNE193"/>
      <c r="PNF193"/>
      <c r="PNG193"/>
      <c r="PNH193"/>
      <c r="PNI193"/>
      <c r="PNJ193"/>
      <c r="PNK193"/>
      <c r="PNL193"/>
      <c r="PNM193"/>
      <c r="PNN193"/>
      <c r="PNO193"/>
      <c r="PNP193"/>
      <c r="PNQ193"/>
      <c r="PNR193"/>
      <c r="PNS193"/>
      <c r="PNT193"/>
      <c r="PNU193"/>
      <c r="PNV193"/>
      <c r="PNW193"/>
      <c r="PNX193"/>
      <c r="PNY193"/>
      <c r="PNZ193"/>
      <c r="POA193"/>
      <c r="POB193"/>
      <c r="POC193"/>
      <c r="POD193"/>
      <c r="POE193"/>
      <c r="POF193"/>
      <c r="POG193"/>
      <c r="POH193"/>
      <c r="POI193"/>
      <c r="POJ193"/>
      <c r="POK193"/>
      <c r="POL193"/>
      <c r="POM193"/>
      <c r="PON193"/>
      <c r="POO193"/>
      <c r="POP193"/>
      <c r="POQ193"/>
      <c r="POR193"/>
      <c r="POS193"/>
      <c r="POT193"/>
      <c r="POU193"/>
      <c r="POV193"/>
      <c r="POW193"/>
      <c r="POX193"/>
      <c r="POY193"/>
      <c r="POZ193"/>
      <c r="PPA193"/>
      <c r="PPB193"/>
      <c r="PPC193"/>
      <c r="PPD193"/>
      <c r="PPE193"/>
      <c r="PPF193"/>
      <c r="PPG193"/>
      <c r="PPH193"/>
      <c r="PPI193"/>
      <c r="PPJ193"/>
      <c r="PPK193"/>
      <c r="PPL193"/>
      <c r="PPM193"/>
      <c r="PPN193"/>
      <c r="PPO193"/>
      <c r="PPP193"/>
      <c r="PPQ193"/>
      <c r="PPR193"/>
      <c r="PPS193"/>
      <c r="PPT193"/>
      <c r="PPU193"/>
      <c r="PPV193"/>
      <c r="PPW193"/>
      <c r="PPX193"/>
      <c r="PPY193"/>
      <c r="PPZ193"/>
      <c r="PQA193"/>
      <c r="PQB193"/>
      <c r="PQC193"/>
      <c r="PQD193"/>
      <c r="PQE193"/>
      <c r="PQF193"/>
      <c r="PQG193"/>
      <c r="PQH193"/>
      <c r="PQI193"/>
      <c r="PQJ193"/>
      <c r="PQK193"/>
      <c r="PQL193"/>
      <c r="PQM193"/>
      <c r="PQN193"/>
      <c r="PQO193"/>
      <c r="PQP193"/>
      <c r="PQQ193"/>
      <c r="PQR193"/>
      <c r="PQS193"/>
      <c r="PQT193"/>
      <c r="PQU193"/>
      <c r="PQV193"/>
      <c r="PQW193"/>
      <c r="PQX193"/>
      <c r="PQY193"/>
      <c r="PQZ193"/>
      <c r="PRA193"/>
      <c r="PRB193"/>
      <c r="PRC193"/>
      <c r="PRD193"/>
      <c r="PRE193"/>
      <c r="PRF193"/>
      <c r="PRG193"/>
      <c r="PRH193"/>
      <c r="PRI193"/>
      <c r="PRJ193"/>
      <c r="PRK193"/>
      <c r="PRL193"/>
      <c r="PRM193"/>
      <c r="PRN193"/>
      <c r="PRO193"/>
      <c r="PRP193"/>
      <c r="PRQ193"/>
      <c r="PRR193"/>
      <c r="PRS193"/>
      <c r="PRT193"/>
      <c r="PRU193"/>
      <c r="PRV193"/>
      <c r="PRW193"/>
      <c r="PRX193"/>
      <c r="PRY193"/>
      <c r="PRZ193"/>
      <c r="PSA193"/>
      <c r="PSB193"/>
      <c r="PSC193"/>
      <c r="PSD193"/>
      <c r="PSE193"/>
      <c r="PSF193"/>
      <c r="PSG193"/>
      <c r="PSH193"/>
      <c r="PSI193"/>
      <c r="PSJ193"/>
      <c r="PSK193"/>
      <c r="PSL193"/>
      <c r="PSM193"/>
      <c r="PSN193"/>
      <c r="PSO193"/>
      <c r="PSP193"/>
      <c r="PSQ193"/>
      <c r="PSR193"/>
      <c r="PSS193"/>
      <c r="PST193"/>
      <c r="PSU193"/>
      <c r="PSV193"/>
      <c r="PSW193"/>
      <c r="PSX193"/>
      <c r="PSY193"/>
      <c r="PSZ193"/>
      <c r="PTA193"/>
      <c r="PTB193"/>
      <c r="PTC193"/>
      <c r="PTD193"/>
      <c r="PTE193"/>
      <c r="PTF193"/>
      <c r="PTG193"/>
      <c r="PTH193"/>
      <c r="PTI193"/>
      <c r="PTJ193"/>
      <c r="PTK193"/>
      <c r="PTL193"/>
      <c r="PTM193"/>
      <c r="PTN193"/>
      <c r="PTO193"/>
      <c r="PTP193"/>
      <c r="PTQ193"/>
      <c r="PTR193"/>
      <c r="PTS193"/>
      <c r="PTT193"/>
      <c r="PTU193"/>
      <c r="PTV193"/>
      <c r="PTW193"/>
      <c r="PTX193"/>
      <c r="PTY193"/>
      <c r="PTZ193"/>
      <c r="PUA193"/>
      <c r="PUB193"/>
      <c r="PUC193"/>
      <c r="PUD193"/>
      <c r="PUE193"/>
      <c r="PUF193"/>
      <c r="PUG193"/>
      <c r="PUH193"/>
      <c r="PUI193"/>
      <c r="PUJ193"/>
      <c r="PUK193"/>
      <c r="PUL193"/>
      <c r="PUM193"/>
      <c r="PUN193"/>
      <c r="PUO193"/>
      <c r="PUP193"/>
      <c r="PUQ193"/>
      <c r="PUR193"/>
      <c r="PUS193"/>
      <c r="PUT193"/>
      <c r="PUU193"/>
      <c r="PUV193"/>
      <c r="PUW193"/>
      <c r="PUX193"/>
      <c r="PUY193"/>
      <c r="PUZ193"/>
      <c r="PVA193"/>
      <c r="PVB193"/>
      <c r="PVC193"/>
      <c r="PVD193"/>
      <c r="PVE193"/>
      <c r="PVF193"/>
      <c r="PVG193"/>
      <c r="PVH193"/>
      <c r="PVI193"/>
      <c r="PVJ193"/>
      <c r="PVK193"/>
      <c r="PVL193"/>
      <c r="PVM193"/>
      <c r="PVN193"/>
      <c r="PVO193"/>
      <c r="PVP193"/>
      <c r="PVQ193"/>
      <c r="PVR193"/>
      <c r="PVS193"/>
      <c r="PVT193"/>
      <c r="PVU193"/>
      <c r="PVV193"/>
      <c r="PVW193"/>
      <c r="PVX193"/>
      <c r="PVY193"/>
      <c r="PVZ193"/>
      <c r="PWA193"/>
      <c r="PWB193"/>
      <c r="PWC193"/>
      <c r="PWD193"/>
      <c r="PWE193"/>
      <c r="PWF193"/>
      <c r="PWG193"/>
      <c r="PWH193"/>
      <c r="PWI193"/>
      <c r="PWJ193"/>
      <c r="PWK193"/>
      <c r="PWL193"/>
      <c r="PWM193"/>
      <c r="PWN193"/>
      <c r="PWO193"/>
      <c r="PWP193"/>
      <c r="PWQ193"/>
      <c r="PWR193"/>
      <c r="PWS193"/>
      <c r="PWT193"/>
      <c r="PWU193"/>
      <c r="PWV193"/>
      <c r="PWW193"/>
      <c r="PWX193"/>
      <c r="PWY193"/>
      <c r="PWZ193"/>
      <c r="PXA193"/>
      <c r="PXB193"/>
      <c r="PXC193"/>
      <c r="PXD193"/>
      <c r="PXE193"/>
      <c r="PXF193"/>
      <c r="PXG193"/>
      <c r="PXH193"/>
      <c r="PXI193"/>
      <c r="PXJ193"/>
      <c r="PXK193"/>
      <c r="PXL193"/>
      <c r="PXM193"/>
      <c r="PXN193"/>
      <c r="PXO193"/>
      <c r="PXP193"/>
      <c r="PXQ193"/>
      <c r="PXR193"/>
      <c r="PXS193"/>
      <c r="PXT193"/>
      <c r="PXU193"/>
      <c r="PXV193"/>
      <c r="PXW193"/>
      <c r="PXX193"/>
      <c r="PXY193"/>
      <c r="PXZ193"/>
      <c r="PYA193"/>
      <c r="PYB193"/>
      <c r="PYC193"/>
      <c r="PYD193"/>
      <c r="PYE193"/>
      <c r="PYF193"/>
      <c r="PYG193"/>
      <c r="PYH193"/>
      <c r="PYI193"/>
      <c r="PYJ193"/>
      <c r="PYK193"/>
      <c r="PYL193"/>
      <c r="PYM193"/>
      <c r="PYN193"/>
      <c r="PYO193"/>
      <c r="PYP193"/>
      <c r="PYQ193"/>
      <c r="PYR193"/>
      <c r="PYS193"/>
      <c r="PYT193"/>
      <c r="PYU193"/>
      <c r="PYV193"/>
      <c r="PYW193"/>
      <c r="PYX193"/>
      <c r="PYY193"/>
      <c r="PYZ193"/>
      <c r="PZA193"/>
      <c r="PZB193"/>
      <c r="PZC193"/>
      <c r="PZD193"/>
      <c r="PZE193"/>
      <c r="PZF193"/>
      <c r="PZG193"/>
      <c r="PZH193"/>
      <c r="PZI193"/>
      <c r="PZJ193"/>
      <c r="PZK193"/>
      <c r="PZL193"/>
      <c r="PZM193"/>
      <c r="PZN193"/>
      <c r="PZO193"/>
      <c r="PZP193"/>
      <c r="PZQ193"/>
      <c r="PZR193"/>
      <c r="PZS193"/>
      <c r="PZT193"/>
      <c r="PZU193"/>
      <c r="PZV193"/>
      <c r="PZW193"/>
      <c r="PZX193"/>
      <c r="PZY193"/>
      <c r="PZZ193"/>
      <c r="QAA193"/>
      <c r="QAB193"/>
      <c r="QAC193"/>
      <c r="QAD193"/>
      <c r="QAE193"/>
      <c r="QAF193"/>
      <c r="QAG193"/>
      <c r="QAH193"/>
      <c r="QAI193"/>
      <c r="QAJ193"/>
      <c r="QAK193"/>
      <c r="QAL193"/>
      <c r="QAM193"/>
      <c r="QAN193"/>
      <c r="QAO193"/>
      <c r="QAP193"/>
      <c r="QAQ193"/>
      <c r="QAR193"/>
      <c r="QAS193"/>
      <c r="QAT193"/>
      <c r="QAU193"/>
      <c r="QAV193"/>
      <c r="QAW193"/>
      <c r="QAX193"/>
      <c r="QAY193"/>
      <c r="QAZ193"/>
      <c r="QBA193"/>
      <c r="QBB193"/>
      <c r="QBC193"/>
      <c r="QBD193"/>
      <c r="QBE193"/>
      <c r="QBF193"/>
      <c r="QBG193"/>
      <c r="QBH193"/>
      <c r="QBI193"/>
      <c r="QBJ193"/>
      <c r="QBK193"/>
      <c r="QBL193"/>
      <c r="QBM193"/>
      <c r="QBN193"/>
      <c r="QBO193"/>
      <c r="QBP193"/>
      <c r="QBQ193"/>
      <c r="QBR193"/>
      <c r="QBS193"/>
      <c r="QBT193"/>
      <c r="QBU193"/>
      <c r="QBV193"/>
      <c r="QBW193"/>
      <c r="QBX193"/>
      <c r="QBY193"/>
      <c r="QBZ193"/>
      <c r="QCA193"/>
      <c r="QCB193"/>
      <c r="QCC193"/>
      <c r="QCD193"/>
      <c r="QCE193"/>
      <c r="QCF193"/>
      <c r="QCG193"/>
      <c r="QCH193"/>
      <c r="QCI193"/>
      <c r="QCJ193"/>
      <c r="QCK193"/>
      <c r="QCL193"/>
      <c r="QCM193"/>
      <c r="QCN193"/>
      <c r="QCO193"/>
      <c r="QCP193"/>
      <c r="QCQ193"/>
      <c r="QCR193"/>
      <c r="QCS193"/>
      <c r="QCT193"/>
      <c r="QCU193"/>
      <c r="QCV193"/>
      <c r="QCW193"/>
      <c r="QCX193"/>
      <c r="QCY193"/>
      <c r="QCZ193"/>
      <c r="QDA193"/>
      <c r="QDB193"/>
      <c r="QDC193"/>
      <c r="QDD193"/>
      <c r="QDE193"/>
      <c r="QDF193"/>
      <c r="QDG193"/>
      <c r="QDH193"/>
      <c r="QDI193"/>
      <c r="QDJ193"/>
      <c r="QDK193"/>
      <c r="QDL193"/>
      <c r="QDM193"/>
      <c r="QDN193"/>
      <c r="QDO193"/>
      <c r="QDP193"/>
      <c r="QDQ193"/>
      <c r="QDR193"/>
      <c r="QDS193"/>
      <c r="QDT193"/>
      <c r="QDU193"/>
      <c r="QDV193"/>
      <c r="QDW193"/>
      <c r="QDX193"/>
      <c r="QDY193"/>
      <c r="QDZ193"/>
      <c r="QEA193"/>
      <c r="QEB193"/>
      <c r="QEC193"/>
      <c r="QED193"/>
      <c r="QEE193"/>
      <c r="QEF193"/>
      <c r="QEG193"/>
      <c r="QEH193"/>
      <c r="QEI193"/>
      <c r="QEJ193"/>
      <c r="QEK193"/>
      <c r="QEL193"/>
      <c r="QEM193"/>
      <c r="QEN193"/>
      <c r="QEO193"/>
      <c r="QEP193"/>
      <c r="QEQ193"/>
      <c r="QER193"/>
      <c r="QES193"/>
      <c r="QET193"/>
      <c r="QEU193"/>
      <c r="QEV193"/>
      <c r="QEW193"/>
      <c r="QEX193"/>
      <c r="QEY193"/>
      <c r="QEZ193"/>
      <c r="QFA193"/>
      <c r="QFB193"/>
      <c r="QFC193"/>
      <c r="QFD193"/>
      <c r="QFE193"/>
      <c r="QFF193"/>
      <c r="QFG193"/>
      <c r="QFH193"/>
      <c r="QFI193"/>
      <c r="QFJ193"/>
      <c r="QFK193"/>
      <c r="QFL193"/>
      <c r="QFM193"/>
      <c r="QFN193"/>
      <c r="QFO193"/>
      <c r="QFP193"/>
      <c r="QFQ193"/>
      <c r="QFR193"/>
      <c r="QFS193"/>
      <c r="QFT193"/>
      <c r="QFU193"/>
      <c r="QFV193"/>
      <c r="QFW193"/>
      <c r="QFX193"/>
      <c r="QFY193"/>
      <c r="QFZ193"/>
      <c r="QGA193"/>
      <c r="QGB193"/>
      <c r="QGC193"/>
      <c r="QGD193"/>
      <c r="QGE193"/>
      <c r="QGF193"/>
      <c r="QGG193"/>
      <c r="QGH193"/>
      <c r="QGI193"/>
      <c r="QGJ193"/>
      <c r="QGK193"/>
      <c r="QGL193"/>
      <c r="QGM193"/>
      <c r="QGN193"/>
      <c r="QGO193"/>
      <c r="QGP193"/>
      <c r="QGQ193"/>
      <c r="QGR193"/>
      <c r="QGS193"/>
      <c r="QGT193"/>
      <c r="QGU193"/>
      <c r="QGV193"/>
      <c r="QGW193"/>
      <c r="QGX193"/>
      <c r="QGY193"/>
      <c r="QGZ193"/>
      <c r="QHA193"/>
      <c r="QHB193"/>
      <c r="QHC193"/>
      <c r="QHD193"/>
      <c r="QHE193"/>
      <c r="QHF193"/>
      <c r="QHG193"/>
      <c r="QHH193"/>
      <c r="QHI193"/>
      <c r="QHJ193"/>
      <c r="QHK193"/>
      <c r="QHL193"/>
      <c r="QHM193"/>
      <c r="QHN193"/>
      <c r="QHO193"/>
      <c r="QHP193"/>
      <c r="QHQ193"/>
      <c r="QHR193"/>
      <c r="QHS193"/>
      <c r="QHT193"/>
      <c r="QHU193"/>
      <c r="QHV193"/>
      <c r="QHW193"/>
      <c r="QHX193"/>
      <c r="QHY193"/>
      <c r="QHZ193"/>
      <c r="QIA193"/>
      <c r="QIB193"/>
      <c r="QIC193"/>
      <c r="QID193"/>
      <c r="QIE193"/>
      <c r="QIF193"/>
      <c r="QIG193"/>
      <c r="QIH193"/>
      <c r="QII193"/>
      <c r="QIJ193"/>
      <c r="QIK193"/>
      <c r="QIL193"/>
      <c r="QIM193"/>
      <c r="QIN193"/>
      <c r="QIO193"/>
      <c r="QIP193"/>
      <c r="QIQ193"/>
      <c r="QIR193"/>
      <c r="QIS193"/>
      <c r="QIT193"/>
      <c r="QIU193"/>
      <c r="QIV193"/>
      <c r="QIW193"/>
      <c r="QIX193"/>
      <c r="QIY193"/>
      <c r="QIZ193"/>
      <c r="QJA193"/>
      <c r="QJB193"/>
      <c r="QJC193"/>
      <c r="QJD193"/>
      <c r="QJE193"/>
      <c r="QJF193"/>
      <c r="QJG193"/>
      <c r="QJH193"/>
      <c r="QJI193"/>
      <c r="QJJ193"/>
      <c r="QJK193"/>
      <c r="QJL193"/>
      <c r="QJM193"/>
      <c r="QJN193"/>
      <c r="QJO193"/>
      <c r="QJP193"/>
      <c r="QJQ193"/>
      <c r="QJR193"/>
      <c r="QJS193"/>
      <c r="QJT193"/>
      <c r="QJU193"/>
      <c r="QJV193"/>
      <c r="QJW193"/>
      <c r="QJX193"/>
      <c r="QJY193"/>
      <c r="QJZ193"/>
      <c r="QKA193"/>
      <c r="QKB193"/>
      <c r="QKC193"/>
      <c r="QKD193"/>
      <c r="QKE193"/>
      <c r="QKF193"/>
      <c r="QKG193"/>
      <c r="QKH193"/>
      <c r="QKI193"/>
      <c r="QKJ193"/>
      <c r="QKK193"/>
      <c r="QKL193"/>
      <c r="QKM193"/>
      <c r="QKN193"/>
      <c r="QKO193"/>
      <c r="QKP193"/>
      <c r="QKQ193"/>
      <c r="QKR193"/>
      <c r="QKS193"/>
      <c r="QKT193"/>
      <c r="QKU193"/>
      <c r="QKV193"/>
      <c r="QKW193"/>
      <c r="QKX193"/>
      <c r="QKY193"/>
      <c r="QKZ193"/>
      <c r="QLA193"/>
      <c r="QLB193"/>
      <c r="QLC193"/>
      <c r="QLD193"/>
      <c r="QLE193"/>
      <c r="QLF193"/>
      <c r="QLG193"/>
      <c r="QLH193"/>
      <c r="QLI193"/>
      <c r="QLJ193"/>
      <c r="QLK193"/>
      <c r="QLL193"/>
      <c r="QLM193"/>
      <c r="QLN193"/>
      <c r="QLO193"/>
      <c r="QLP193"/>
      <c r="QLQ193"/>
      <c r="QLR193"/>
      <c r="QLS193"/>
      <c r="QLT193"/>
      <c r="QLU193"/>
      <c r="QLV193"/>
      <c r="QLW193"/>
      <c r="QLX193"/>
      <c r="QLY193"/>
      <c r="QLZ193"/>
      <c r="QMA193"/>
      <c r="QMB193"/>
      <c r="QMC193"/>
      <c r="QMD193"/>
      <c r="QME193"/>
      <c r="QMF193"/>
      <c r="QMG193"/>
      <c r="QMH193"/>
      <c r="QMI193"/>
      <c r="QMJ193"/>
      <c r="QMK193"/>
      <c r="QML193"/>
      <c r="QMM193"/>
      <c r="QMN193"/>
      <c r="QMO193"/>
      <c r="QMP193"/>
      <c r="QMQ193"/>
      <c r="QMR193"/>
      <c r="QMS193"/>
      <c r="QMT193"/>
      <c r="QMU193"/>
      <c r="QMV193"/>
      <c r="QMW193"/>
      <c r="QMX193"/>
      <c r="QMY193"/>
      <c r="QMZ193"/>
      <c r="QNA193"/>
      <c r="QNB193"/>
      <c r="QNC193"/>
      <c r="QND193"/>
      <c r="QNE193"/>
      <c r="QNF193"/>
      <c r="QNG193"/>
      <c r="QNH193"/>
      <c r="QNI193"/>
      <c r="QNJ193"/>
      <c r="QNK193"/>
      <c r="QNL193"/>
      <c r="QNM193"/>
      <c r="QNN193"/>
      <c r="QNO193"/>
      <c r="QNP193"/>
      <c r="QNQ193"/>
      <c r="QNR193"/>
      <c r="QNS193"/>
      <c r="QNT193"/>
      <c r="QNU193"/>
      <c r="QNV193"/>
      <c r="QNW193"/>
      <c r="QNX193"/>
      <c r="QNY193"/>
      <c r="QNZ193"/>
      <c r="QOA193"/>
      <c r="QOB193"/>
      <c r="QOC193"/>
      <c r="QOD193"/>
      <c r="QOE193"/>
      <c r="QOF193"/>
      <c r="QOG193"/>
      <c r="QOH193"/>
      <c r="QOI193"/>
      <c r="QOJ193"/>
      <c r="QOK193"/>
      <c r="QOL193"/>
      <c r="QOM193"/>
      <c r="QON193"/>
      <c r="QOO193"/>
      <c r="QOP193"/>
      <c r="QOQ193"/>
      <c r="QOR193"/>
      <c r="QOS193"/>
      <c r="QOT193"/>
      <c r="QOU193"/>
      <c r="QOV193"/>
      <c r="QOW193"/>
      <c r="QOX193"/>
      <c r="QOY193"/>
      <c r="QOZ193"/>
      <c r="QPA193"/>
      <c r="QPB193"/>
      <c r="QPC193"/>
      <c r="QPD193"/>
      <c r="QPE193"/>
      <c r="QPF193"/>
      <c r="QPG193"/>
      <c r="QPH193"/>
      <c r="QPI193"/>
      <c r="QPJ193"/>
      <c r="QPK193"/>
      <c r="QPL193"/>
      <c r="QPM193"/>
      <c r="QPN193"/>
      <c r="QPO193"/>
      <c r="QPP193"/>
      <c r="QPQ193"/>
      <c r="QPR193"/>
      <c r="QPS193"/>
      <c r="QPT193"/>
      <c r="QPU193"/>
      <c r="QPV193"/>
      <c r="QPW193"/>
      <c r="QPX193"/>
      <c r="QPY193"/>
      <c r="QPZ193"/>
      <c r="QQA193"/>
      <c r="QQB193"/>
      <c r="QQC193"/>
      <c r="QQD193"/>
      <c r="QQE193"/>
      <c r="QQF193"/>
      <c r="QQG193"/>
      <c r="QQH193"/>
      <c r="QQI193"/>
      <c r="QQJ193"/>
      <c r="QQK193"/>
      <c r="QQL193"/>
      <c r="QQM193"/>
      <c r="QQN193"/>
      <c r="QQO193"/>
      <c r="QQP193"/>
      <c r="QQQ193"/>
      <c r="QQR193"/>
      <c r="QQS193"/>
      <c r="QQT193"/>
      <c r="QQU193"/>
      <c r="QQV193"/>
      <c r="QQW193"/>
      <c r="QQX193"/>
      <c r="QQY193"/>
      <c r="QQZ193"/>
      <c r="QRA193"/>
      <c r="QRB193"/>
      <c r="QRC193"/>
      <c r="QRD193"/>
      <c r="QRE193"/>
      <c r="QRF193"/>
      <c r="QRG193"/>
      <c r="QRH193"/>
      <c r="QRI193"/>
      <c r="QRJ193"/>
      <c r="QRK193"/>
      <c r="QRL193"/>
      <c r="QRM193"/>
      <c r="QRN193"/>
      <c r="QRO193"/>
      <c r="QRP193"/>
      <c r="QRQ193"/>
      <c r="QRR193"/>
      <c r="QRS193"/>
      <c r="QRT193"/>
      <c r="QRU193"/>
      <c r="QRV193"/>
      <c r="QRW193"/>
      <c r="QRX193"/>
      <c r="QRY193"/>
      <c r="QRZ193"/>
      <c r="QSA193"/>
      <c r="QSB193"/>
      <c r="QSC193"/>
      <c r="QSD193"/>
      <c r="QSE193"/>
      <c r="QSF193"/>
      <c r="QSG193"/>
      <c r="QSH193"/>
      <c r="QSI193"/>
      <c r="QSJ193"/>
      <c r="QSK193"/>
      <c r="QSL193"/>
      <c r="QSM193"/>
      <c r="QSN193"/>
      <c r="QSO193"/>
      <c r="QSP193"/>
      <c r="QSQ193"/>
      <c r="QSR193"/>
      <c r="QSS193"/>
      <c r="QST193"/>
      <c r="QSU193"/>
      <c r="QSV193"/>
      <c r="QSW193"/>
      <c r="QSX193"/>
      <c r="QSY193"/>
      <c r="QSZ193"/>
      <c r="QTA193"/>
      <c r="QTB193"/>
      <c r="QTC193"/>
      <c r="QTD193"/>
      <c r="QTE193"/>
      <c r="QTF193"/>
      <c r="QTG193"/>
      <c r="QTH193"/>
      <c r="QTI193"/>
      <c r="QTJ193"/>
      <c r="QTK193"/>
      <c r="QTL193"/>
      <c r="QTM193"/>
      <c r="QTN193"/>
      <c r="QTO193"/>
      <c r="QTP193"/>
      <c r="QTQ193"/>
      <c r="QTR193"/>
      <c r="QTS193"/>
      <c r="QTT193"/>
      <c r="QTU193"/>
      <c r="QTV193"/>
      <c r="QTW193"/>
      <c r="QTX193"/>
      <c r="QTY193"/>
      <c r="QTZ193"/>
      <c r="QUA193"/>
      <c r="QUB193"/>
      <c r="QUC193"/>
      <c r="QUD193"/>
      <c r="QUE193"/>
      <c r="QUF193"/>
      <c r="QUG193"/>
      <c r="QUH193"/>
      <c r="QUI193"/>
      <c r="QUJ193"/>
      <c r="QUK193"/>
      <c r="QUL193"/>
      <c r="QUM193"/>
      <c r="QUN193"/>
      <c r="QUO193"/>
      <c r="QUP193"/>
      <c r="QUQ193"/>
      <c r="QUR193"/>
      <c r="QUS193"/>
      <c r="QUT193"/>
      <c r="QUU193"/>
      <c r="QUV193"/>
      <c r="QUW193"/>
      <c r="QUX193"/>
      <c r="QUY193"/>
      <c r="QUZ193"/>
      <c r="QVA193"/>
      <c r="QVB193"/>
      <c r="QVC193"/>
      <c r="QVD193"/>
      <c r="QVE193"/>
      <c r="QVF193"/>
      <c r="QVG193"/>
      <c r="QVH193"/>
      <c r="QVI193"/>
      <c r="QVJ193"/>
      <c r="QVK193"/>
      <c r="QVL193"/>
      <c r="QVM193"/>
      <c r="QVN193"/>
      <c r="QVO193"/>
      <c r="QVP193"/>
      <c r="QVQ193"/>
      <c r="QVR193"/>
      <c r="QVS193"/>
      <c r="QVT193"/>
      <c r="QVU193"/>
      <c r="QVV193"/>
      <c r="QVW193"/>
      <c r="QVX193"/>
      <c r="QVY193"/>
      <c r="QVZ193"/>
      <c r="QWA193"/>
      <c r="QWB193"/>
      <c r="QWC193"/>
      <c r="QWD193"/>
      <c r="QWE193"/>
      <c r="QWF193"/>
      <c r="QWG193"/>
      <c r="QWH193"/>
      <c r="QWI193"/>
      <c r="QWJ193"/>
      <c r="QWK193"/>
      <c r="QWL193"/>
      <c r="QWM193"/>
      <c r="QWN193"/>
      <c r="QWO193"/>
      <c r="QWP193"/>
      <c r="QWQ193"/>
      <c r="QWR193"/>
      <c r="QWS193"/>
      <c r="QWT193"/>
      <c r="QWU193"/>
      <c r="QWV193"/>
      <c r="QWW193"/>
      <c r="QWX193"/>
      <c r="QWY193"/>
      <c r="QWZ193"/>
      <c r="QXA193"/>
      <c r="QXB193"/>
      <c r="QXC193"/>
      <c r="QXD193"/>
      <c r="QXE193"/>
      <c r="QXF193"/>
      <c r="QXG193"/>
      <c r="QXH193"/>
      <c r="QXI193"/>
      <c r="QXJ193"/>
      <c r="QXK193"/>
      <c r="QXL193"/>
      <c r="QXM193"/>
      <c r="QXN193"/>
      <c r="QXO193"/>
      <c r="QXP193"/>
      <c r="QXQ193"/>
      <c r="QXR193"/>
      <c r="QXS193"/>
      <c r="QXT193"/>
      <c r="QXU193"/>
      <c r="QXV193"/>
      <c r="QXW193"/>
      <c r="QXX193"/>
      <c r="QXY193"/>
      <c r="QXZ193"/>
      <c r="QYA193"/>
      <c r="QYB193"/>
      <c r="QYC193"/>
      <c r="QYD193"/>
      <c r="QYE193"/>
      <c r="QYF193"/>
      <c r="QYG193"/>
      <c r="QYH193"/>
      <c r="QYI193"/>
      <c r="QYJ193"/>
      <c r="QYK193"/>
      <c r="QYL193"/>
      <c r="QYM193"/>
      <c r="QYN193"/>
      <c r="QYO193"/>
      <c r="QYP193"/>
      <c r="QYQ193"/>
      <c r="QYR193"/>
      <c r="QYS193"/>
      <c r="QYT193"/>
      <c r="QYU193"/>
      <c r="QYV193"/>
      <c r="QYW193"/>
      <c r="QYX193"/>
      <c r="QYY193"/>
      <c r="QYZ193"/>
      <c r="QZA193"/>
      <c r="QZB193"/>
      <c r="QZC193"/>
      <c r="QZD193"/>
      <c r="QZE193"/>
      <c r="QZF193"/>
      <c r="QZG193"/>
      <c r="QZH193"/>
      <c r="QZI193"/>
      <c r="QZJ193"/>
      <c r="QZK193"/>
      <c r="QZL193"/>
      <c r="QZM193"/>
      <c r="QZN193"/>
      <c r="QZO193"/>
      <c r="QZP193"/>
      <c r="QZQ193"/>
      <c r="QZR193"/>
      <c r="QZS193"/>
      <c r="QZT193"/>
      <c r="QZU193"/>
      <c r="QZV193"/>
      <c r="QZW193"/>
      <c r="QZX193"/>
      <c r="QZY193"/>
      <c r="QZZ193"/>
      <c r="RAA193"/>
      <c r="RAB193"/>
      <c r="RAC193"/>
      <c r="RAD193"/>
      <c r="RAE193"/>
      <c r="RAF193"/>
      <c r="RAG193"/>
      <c r="RAH193"/>
      <c r="RAI193"/>
      <c r="RAJ193"/>
      <c r="RAK193"/>
      <c r="RAL193"/>
      <c r="RAM193"/>
      <c r="RAN193"/>
      <c r="RAO193"/>
      <c r="RAP193"/>
      <c r="RAQ193"/>
      <c r="RAR193"/>
      <c r="RAS193"/>
      <c r="RAT193"/>
      <c r="RAU193"/>
      <c r="RAV193"/>
      <c r="RAW193"/>
      <c r="RAX193"/>
      <c r="RAY193"/>
      <c r="RAZ193"/>
      <c r="RBA193"/>
      <c r="RBB193"/>
      <c r="RBC193"/>
      <c r="RBD193"/>
      <c r="RBE193"/>
      <c r="RBF193"/>
      <c r="RBG193"/>
      <c r="RBH193"/>
      <c r="RBI193"/>
      <c r="RBJ193"/>
      <c r="RBK193"/>
      <c r="RBL193"/>
      <c r="RBM193"/>
      <c r="RBN193"/>
      <c r="RBO193"/>
      <c r="RBP193"/>
      <c r="RBQ193"/>
      <c r="RBR193"/>
      <c r="RBS193"/>
      <c r="RBT193"/>
      <c r="RBU193"/>
      <c r="RBV193"/>
      <c r="RBW193"/>
      <c r="RBX193"/>
      <c r="RBY193"/>
      <c r="RBZ193"/>
      <c r="RCA193"/>
      <c r="RCB193"/>
      <c r="RCC193"/>
      <c r="RCD193"/>
      <c r="RCE193"/>
      <c r="RCF193"/>
      <c r="RCG193"/>
      <c r="RCH193"/>
      <c r="RCI193"/>
      <c r="RCJ193"/>
      <c r="RCK193"/>
      <c r="RCL193"/>
      <c r="RCM193"/>
      <c r="RCN193"/>
      <c r="RCO193"/>
      <c r="RCP193"/>
      <c r="RCQ193"/>
      <c r="RCR193"/>
      <c r="RCS193"/>
      <c r="RCT193"/>
      <c r="RCU193"/>
      <c r="RCV193"/>
      <c r="RCW193"/>
      <c r="RCX193"/>
      <c r="RCY193"/>
      <c r="RCZ193"/>
      <c r="RDA193"/>
      <c r="RDB193"/>
      <c r="RDC193"/>
      <c r="RDD193"/>
      <c r="RDE193"/>
      <c r="RDF193"/>
      <c r="RDG193"/>
      <c r="RDH193"/>
      <c r="RDI193"/>
      <c r="RDJ193"/>
      <c r="RDK193"/>
      <c r="RDL193"/>
      <c r="RDM193"/>
      <c r="RDN193"/>
      <c r="RDO193"/>
      <c r="RDP193"/>
      <c r="RDQ193"/>
      <c r="RDR193"/>
      <c r="RDS193"/>
      <c r="RDT193"/>
      <c r="RDU193"/>
      <c r="RDV193"/>
      <c r="RDW193"/>
      <c r="RDX193"/>
      <c r="RDY193"/>
      <c r="RDZ193"/>
      <c r="REA193"/>
      <c r="REB193"/>
      <c r="REC193"/>
      <c r="RED193"/>
      <c r="REE193"/>
      <c r="REF193"/>
      <c r="REG193"/>
      <c r="REH193"/>
      <c r="REI193"/>
      <c r="REJ193"/>
      <c r="REK193"/>
      <c r="REL193"/>
      <c r="REM193"/>
      <c r="REN193"/>
      <c r="REO193"/>
      <c r="REP193"/>
      <c r="REQ193"/>
      <c r="RER193"/>
      <c r="RES193"/>
      <c r="RET193"/>
      <c r="REU193"/>
      <c r="REV193"/>
      <c r="REW193"/>
      <c r="REX193"/>
      <c r="REY193"/>
      <c r="REZ193"/>
      <c r="RFA193"/>
      <c r="RFB193"/>
      <c r="RFC193"/>
      <c r="RFD193"/>
      <c r="RFE193"/>
      <c r="RFF193"/>
      <c r="RFG193"/>
      <c r="RFH193"/>
      <c r="RFI193"/>
      <c r="RFJ193"/>
      <c r="RFK193"/>
      <c r="RFL193"/>
      <c r="RFM193"/>
      <c r="RFN193"/>
      <c r="RFO193"/>
      <c r="RFP193"/>
      <c r="RFQ193"/>
      <c r="RFR193"/>
      <c r="RFS193"/>
      <c r="RFT193"/>
      <c r="RFU193"/>
      <c r="RFV193"/>
      <c r="RFW193"/>
      <c r="RFX193"/>
      <c r="RFY193"/>
      <c r="RFZ193"/>
      <c r="RGA193"/>
      <c r="RGB193"/>
      <c r="RGC193"/>
      <c r="RGD193"/>
      <c r="RGE193"/>
      <c r="RGF193"/>
      <c r="RGG193"/>
      <c r="RGH193"/>
      <c r="RGI193"/>
      <c r="RGJ193"/>
      <c r="RGK193"/>
      <c r="RGL193"/>
      <c r="RGM193"/>
      <c r="RGN193"/>
      <c r="RGO193"/>
      <c r="RGP193"/>
      <c r="RGQ193"/>
      <c r="RGR193"/>
      <c r="RGS193"/>
      <c r="RGT193"/>
      <c r="RGU193"/>
      <c r="RGV193"/>
      <c r="RGW193"/>
      <c r="RGX193"/>
      <c r="RGY193"/>
      <c r="RGZ193"/>
      <c r="RHA193"/>
      <c r="RHB193"/>
      <c r="RHC193"/>
      <c r="RHD193"/>
      <c r="RHE193"/>
      <c r="RHF193"/>
      <c r="RHG193"/>
      <c r="RHH193"/>
      <c r="RHI193"/>
      <c r="RHJ193"/>
      <c r="RHK193"/>
      <c r="RHL193"/>
      <c r="RHM193"/>
      <c r="RHN193"/>
      <c r="RHO193"/>
      <c r="RHP193"/>
      <c r="RHQ193"/>
      <c r="RHR193"/>
      <c r="RHS193"/>
      <c r="RHT193"/>
      <c r="RHU193"/>
      <c r="RHV193"/>
      <c r="RHW193"/>
      <c r="RHX193"/>
      <c r="RHY193"/>
      <c r="RHZ193"/>
      <c r="RIA193"/>
      <c r="RIB193"/>
      <c r="RIC193"/>
      <c r="RID193"/>
      <c r="RIE193"/>
      <c r="RIF193"/>
      <c r="RIG193"/>
      <c r="RIH193"/>
      <c r="RII193"/>
      <c r="RIJ193"/>
      <c r="RIK193"/>
      <c r="RIL193"/>
      <c r="RIM193"/>
      <c r="RIN193"/>
      <c r="RIO193"/>
      <c r="RIP193"/>
      <c r="RIQ193"/>
      <c r="RIR193"/>
      <c r="RIS193"/>
      <c r="RIT193"/>
      <c r="RIU193"/>
      <c r="RIV193"/>
      <c r="RIW193"/>
      <c r="RIX193"/>
      <c r="RIY193"/>
      <c r="RIZ193"/>
      <c r="RJA193"/>
      <c r="RJB193"/>
      <c r="RJC193"/>
      <c r="RJD193"/>
      <c r="RJE193"/>
      <c r="RJF193"/>
      <c r="RJG193"/>
      <c r="RJH193"/>
      <c r="RJI193"/>
      <c r="RJJ193"/>
      <c r="RJK193"/>
      <c r="RJL193"/>
      <c r="RJM193"/>
      <c r="RJN193"/>
      <c r="RJO193"/>
      <c r="RJP193"/>
      <c r="RJQ193"/>
      <c r="RJR193"/>
      <c r="RJS193"/>
      <c r="RJT193"/>
      <c r="RJU193"/>
      <c r="RJV193"/>
      <c r="RJW193"/>
      <c r="RJX193"/>
      <c r="RJY193"/>
      <c r="RJZ193"/>
      <c r="RKA193"/>
      <c r="RKB193"/>
      <c r="RKC193"/>
      <c r="RKD193"/>
      <c r="RKE193"/>
      <c r="RKF193"/>
      <c r="RKG193"/>
      <c r="RKH193"/>
      <c r="RKI193"/>
      <c r="RKJ193"/>
      <c r="RKK193"/>
      <c r="RKL193"/>
      <c r="RKM193"/>
      <c r="RKN193"/>
      <c r="RKO193"/>
      <c r="RKP193"/>
      <c r="RKQ193"/>
      <c r="RKR193"/>
      <c r="RKS193"/>
      <c r="RKT193"/>
      <c r="RKU193"/>
      <c r="RKV193"/>
      <c r="RKW193"/>
      <c r="RKX193"/>
      <c r="RKY193"/>
      <c r="RKZ193"/>
      <c r="RLA193"/>
      <c r="RLB193"/>
      <c r="RLC193"/>
      <c r="RLD193"/>
      <c r="RLE193"/>
      <c r="RLF193"/>
      <c r="RLG193"/>
      <c r="RLH193"/>
      <c r="RLI193"/>
      <c r="RLJ193"/>
      <c r="RLK193"/>
      <c r="RLL193"/>
      <c r="RLM193"/>
      <c r="RLN193"/>
      <c r="RLO193"/>
      <c r="RLP193"/>
      <c r="RLQ193"/>
      <c r="RLR193"/>
      <c r="RLS193"/>
      <c r="RLT193"/>
      <c r="RLU193"/>
      <c r="RLV193"/>
      <c r="RLW193"/>
      <c r="RLX193"/>
      <c r="RLY193"/>
      <c r="RLZ193"/>
      <c r="RMA193"/>
      <c r="RMB193"/>
      <c r="RMC193"/>
      <c r="RMD193"/>
      <c r="RME193"/>
      <c r="RMF193"/>
      <c r="RMG193"/>
      <c r="RMH193"/>
      <c r="RMI193"/>
      <c r="RMJ193"/>
      <c r="RMK193"/>
      <c r="RML193"/>
      <c r="RMM193"/>
      <c r="RMN193"/>
      <c r="RMO193"/>
      <c r="RMP193"/>
      <c r="RMQ193"/>
      <c r="RMR193"/>
      <c r="RMS193"/>
      <c r="RMT193"/>
      <c r="RMU193"/>
      <c r="RMV193"/>
      <c r="RMW193"/>
      <c r="RMX193"/>
      <c r="RMY193"/>
      <c r="RMZ193"/>
      <c r="RNA193"/>
      <c r="RNB193"/>
      <c r="RNC193"/>
      <c r="RND193"/>
      <c r="RNE193"/>
      <c r="RNF193"/>
      <c r="RNG193"/>
      <c r="RNH193"/>
      <c r="RNI193"/>
      <c r="RNJ193"/>
      <c r="RNK193"/>
      <c r="RNL193"/>
      <c r="RNM193"/>
      <c r="RNN193"/>
      <c r="RNO193"/>
      <c r="RNP193"/>
      <c r="RNQ193"/>
      <c r="RNR193"/>
      <c r="RNS193"/>
      <c r="RNT193"/>
      <c r="RNU193"/>
      <c r="RNV193"/>
      <c r="RNW193"/>
      <c r="RNX193"/>
      <c r="RNY193"/>
      <c r="RNZ193"/>
      <c r="ROA193"/>
      <c r="ROB193"/>
      <c r="ROC193"/>
      <c r="ROD193"/>
      <c r="ROE193"/>
      <c r="ROF193"/>
      <c r="ROG193"/>
      <c r="ROH193"/>
      <c r="ROI193"/>
      <c r="ROJ193"/>
      <c r="ROK193"/>
      <c r="ROL193"/>
      <c r="ROM193"/>
      <c r="RON193"/>
      <c r="ROO193"/>
      <c r="ROP193"/>
      <c r="ROQ193"/>
      <c r="ROR193"/>
      <c r="ROS193"/>
      <c r="ROT193"/>
      <c r="ROU193"/>
      <c r="ROV193"/>
      <c r="ROW193"/>
      <c r="ROX193"/>
      <c r="ROY193"/>
      <c r="ROZ193"/>
      <c r="RPA193"/>
      <c r="RPB193"/>
      <c r="RPC193"/>
      <c r="RPD193"/>
      <c r="RPE193"/>
      <c r="RPF193"/>
      <c r="RPG193"/>
      <c r="RPH193"/>
      <c r="RPI193"/>
      <c r="RPJ193"/>
      <c r="RPK193"/>
      <c r="RPL193"/>
      <c r="RPM193"/>
      <c r="RPN193"/>
      <c r="RPO193"/>
      <c r="RPP193"/>
      <c r="RPQ193"/>
      <c r="RPR193"/>
      <c r="RPS193"/>
      <c r="RPT193"/>
      <c r="RPU193"/>
      <c r="RPV193"/>
      <c r="RPW193"/>
      <c r="RPX193"/>
      <c r="RPY193"/>
      <c r="RPZ193"/>
      <c r="RQA193"/>
      <c r="RQB193"/>
      <c r="RQC193"/>
      <c r="RQD193"/>
      <c r="RQE193"/>
      <c r="RQF193"/>
      <c r="RQG193"/>
      <c r="RQH193"/>
      <c r="RQI193"/>
      <c r="RQJ193"/>
      <c r="RQK193"/>
      <c r="RQL193"/>
      <c r="RQM193"/>
      <c r="RQN193"/>
      <c r="RQO193"/>
      <c r="RQP193"/>
      <c r="RQQ193"/>
      <c r="RQR193"/>
      <c r="RQS193"/>
      <c r="RQT193"/>
      <c r="RQU193"/>
      <c r="RQV193"/>
      <c r="RQW193"/>
      <c r="RQX193"/>
      <c r="RQY193"/>
      <c r="RQZ193"/>
      <c r="RRA193"/>
      <c r="RRB193"/>
      <c r="RRC193"/>
      <c r="RRD193"/>
      <c r="RRE193"/>
      <c r="RRF193"/>
      <c r="RRG193"/>
      <c r="RRH193"/>
      <c r="RRI193"/>
      <c r="RRJ193"/>
      <c r="RRK193"/>
      <c r="RRL193"/>
      <c r="RRM193"/>
      <c r="RRN193"/>
      <c r="RRO193"/>
      <c r="RRP193"/>
      <c r="RRQ193"/>
      <c r="RRR193"/>
      <c r="RRS193"/>
      <c r="RRT193"/>
      <c r="RRU193"/>
      <c r="RRV193"/>
      <c r="RRW193"/>
      <c r="RRX193"/>
      <c r="RRY193"/>
      <c r="RRZ193"/>
      <c r="RSA193"/>
      <c r="RSB193"/>
      <c r="RSC193"/>
      <c r="RSD193"/>
      <c r="RSE193"/>
      <c r="RSF193"/>
      <c r="RSG193"/>
      <c r="RSH193"/>
      <c r="RSI193"/>
      <c r="RSJ193"/>
      <c r="RSK193"/>
      <c r="RSL193"/>
      <c r="RSM193"/>
      <c r="RSN193"/>
      <c r="RSO193"/>
      <c r="RSP193"/>
      <c r="RSQ193"/>
      <c r="RSR193"/>
      <c r="RSS193"/>
      <c r="RST193"/>
      <c r="RSU193"/>
      <c r="RSV193"/>
      <c r="RSW193"/>
      <c r="RSX193"/>
      <c r="RSY193"/>
      <c r="RSZ193"/>
      <c r="RTA193"/>
      <c r="RTB193"/>
      <c r="RTC193"/>
      <c r="RTD193"/>
      <c r="RTE193"/>
      <c r="RTF193"/>
      <c r="RTG193"/>
      <c r="RTH193"/>
      <c r="RTI193"/>
      <c r="RTJ193"/>
      <c r="RTK193"/>
      <c r="RTL193"/>
      <c r="RTM193"/>
      <c r="RTN193"/>
      <c r="RTO193"/>
      <c r="RTP193"/>
      <c r="RTQ193"/>
      <c r="RTR193"/>
      <c r="RTS193"/>
      <c r="RTT193"/>
      <c r="RTU193"/>
      <c r="RTV193"/>
      <c r="RTW193"/>
      <c r="RTX193"/>
      <c r="RTY193"/>
      <c r="RTZ193"/>
      <c r="RUA193"/>
      <c r="RUB193"/>
      <c r="RUC193"/>
      <c r="RUD193"/>
      <c r="RUE193"/>
      <c r="RUF193"/>
      <c r="RUG193"/>
      <c r="RUH193"/>
      <c r="RUI193"/>
      <c r="RUJ193"/>
      <c r="RUK193"/>
      <c r="RUL193"/>
      <c r="RUM193"/>
      <c r="RUN193"/>
      <c r="RUO193"/>
      <c r="RUP193"/>
      <c r="RUQ193"/>
      <c r="RUR193"/>
      <c r="RUS193"/>
      <c r="RUT193"/>
      <c r="RUU193"/>
      <c r="RUV193"/>
      <c r="RUW193"/>
      <c r="RUX193"/>
      <c r="RUY193"/>
      <c r="RUZ193"/>
      <c r="RVA193"/>
      <c r="RVB193"/>
      <c r="RVC193"/>
      <c r="RVD193"/>
      <c r="RVE193"/>
      <c r="RVF193"/>
      <c r="RVG193"/>
      <c r="RVH193"/>
      <c r="RVI193"/>
      <c r="RVJ193"/>
      <c r="RVK193"/>
      <c r="RVL193"/>
      <c r="RVM193"/>
      <c r="RVN193"/>
      <c r="RVO193"/>
      <c r="RVP193"/>
      <c r="RVQ193"/>
      <c r="RVR193"/>
      <c r="RVS193"/>
      <c r="RVT193"/>
      <c r="RVU193"/>
      <c r="RVV193"/>
      <c r="RVW193"/>
      <c r="RVX193"/>
      <c r="RVY193"/>
      <c r="RVZ193"/>
      <c r="RWA193"/>
      <c r="RWB193"/>
      <c r="RWC193"/>
      <c r="RWD193"/>
      <c r="RWE193"/>
      <c r="RWF193"/>
      <c r="RWG193"/>
      <c r="RWH193"/>
      <c r="RWI193"/>
      <c r="RWJ193"/>
      <c r="RWK193"/>
      <c r="RWL193"/>
      <c r="RWM193"/>
      <c r="RWN193"/>
      <c r="RWO193"/>
      <c r="RWP193"/>
      <c r="RWQ193"/>
      <c r="RWR193"/>
      <c r="RWS193"/>
      <c r="RWT193"/>
      <c r="RWU193"/>
      <c r="RWV193"/>
      <c r="RWW193"/>
      <c r="RWX193"/>
      <c r="RWY193"/>
      <c r="RWZ193"/>
      <c r="RXA193"/>
      <c r="RXB193"/>
      <c r="RXC193"/>
      <c r="RXD193"/>
      <c r="RXE193"/>
      <c r="RXF193"/>
      <c r="RXG193"/>
      <c r="RXH193"/>
      <c r="RXI193"/>
      <c r="RXJ193"/>
      <c r="RXK193"/>
      <c r="RXL193"/>
      <c r="RXM193"/>
      <c r="RXN193"/>
      <c r="RXO193"/>
      <c r="RXP193"/>
      <c r="RXQ193"/>
      <c r="RXR193"/>
      <c r="RXS193"/>
      <c r="RXT193"/>
      <c r="RXU193"/>
      <c r="RXV193"/>
      <c r="RXW193"/>
      <c r="RXX193"/>
      <c r="RXY193"/>
      <c r="RXZ193"/>
      <c r="RYA193"/>
      <c r="RYB193"/>
      <c r="RYC193"/>
      <c r="RYD193"/>
      <c r="RYE193"/>
      <c r="RYF193"/>
      <c r="RYG193"/>
      <c r="RYH193"/>
      <c r="RYI193"/>
      <c r="RYJ193"/>
      <c r="RYK193"/>
      <c r="RYL193"/>
      <c r="RYM193"/>
      <c r="RYN193"/>
      <c r="RYO193"/>
      <c r="RYP193"/>
      <c r="RYQ193"/>
      <c r="RYR193"/>
      <c r="RYS193"/>
      <c r="RYT193"/>
      <c r="RYU193"/>
      <c r="RYV193"/>
      <c r="RYW193"/>
      <c r="RYX193"/>
      <c r="RYY193"/>
      <c r="RYZ193"/>
      <c r="RZA193"/>
      <c r="RZB193"/>
      <c r="RZC193"/>
      <c r="RZD193"/>
      <c r="RZE193"/>
      <c r="RZF193"/>
      <c r="RZG193"/>
      <c r="RZH193"/>
      <c r="RZI193"/>
      <c r="RZJ193"/>
      <c r="RZK193"/>
      <c r="RZL193"/>
      <c r="RZM193"/>
      <c r="RZN193"/>
      <c r="RZO193"/>
      <c r="RZP193"/>
      <c r="RZQ193"/>
      <c r="RZR193"/>
      <c r="RZS193"/>
      <c r="RZT193"/>
      <c r="RZU193"/>
      <c r="RZV193"/>
      <c r="RZW193"/>
      <c r="RZX193"/>
      <c r="RZY193"/>
      <c r="RZZ193"/>
      <c r="SAA193"/>
      <c r="SAB193"/>
      <c r="SAC193"/>
      <c r="SAD193"/>
      <c r="SAE193"/>
      <c r="SAF193"/>
      <c r="SAG193"/>
      <c r="SAH193"/>
      <c r="SAI193"/>
      <c r="SAJ193"/>
      <c r="SAK193"/>
      <c r="SAL193"/>
      <c r="SAM193"/>
      <c r="SAN193"/>
      <c r="SAO193"/>
      <c r="SAP193"/>
      <c r="SAQ193"/>
      <c r="SAR193"/>
      <c r="SAS193"/>
      <c r="SAT193"/>
      <c r="SAU193"/>
      <c r="SAV193"/>
      <c r="SAW193"/>
      <c r="SAX193"/>
      <c r="SAY193"/>
      <c r="SAZ193"/>
      <c r="SBA193"/>
      <c r="SBB193"/>
      <c r="SBC193"/>
      <c r="SBD193"/>
      <c r="SBE193"/>
      <c r="SBF193"/>
      <c r="SBG193"/>
      <c r="SBH193"/>
      <c r="SBI193"/>
      <c r="SBJ193"/>
      <c r="SBK193"/>
      <c r="SBL193"/>
      <c r="SBM193"/>
      <c r="SBN193"/>
      <c r="SBO193"/>
      <c r="SBP193"/>
      <c r="SBQ193"/>
      <c r="SBR193"/>
      <c r="SBS193"/>
      <c r="SBT193"/>
      <c r="SBU193"/>
      <c r="SBV193"/>
      <c r="SBW193"/>
      <c r="SBX193"/>
      <c r="SBY193"/>
      <c r="SBZ193"/>
      <c r="SCA193"/>
      <c r="SCB193"/>
      <c r="SCC193"/>
      <c r="SCD193"/>
      <c r="SCE193"/>
      <c r="SCF193"/>
      <c r="SCG193"/>
      <c r="SCH193"/>
      <c r="SCI193"/>
      <c r="SCJ193"/>
      <c r="SCK193"/>
      <c r="SCL193"/>
      <c r="SCM193"/>
      <c r="SCN193"/>
      <c r="SCO193"/>
      <c r="SCP193"/>
      <c r="SCQ193"/>
      <c r="SCR193"/>
      <c r="SCS193"/>
      <c r="SCT193"/>
      <c r="SCU193"/>
      <c r="SCV193"/>
      <c r="SCW193"/>
      <c r="SCX193"/>
      <c r="SCY193"/>
      <c r="SCZ193"/>
      <c r="SDA193"/>
      <c r="SDB193"/>
      <c r="SDC193"/>
      <c r="SDD193"/>
      <c r="SDE193"/>
      <c r="SDF193"/>
      <c r="SDG193"/>
      <c r="SDH193"/>
      <c r="SDI193"/>
      <c r="SDJ193"/>
      <c r="SDK193"/>
      <c r="SDL193"/>
      <c r="SDM193"/>
      <c r="SDN193"/>
      <c r="SDO193"/>
      <c r="SDP193"/>
      <c r="SDQ193"/>
      <c r="SDR193"/>
      <c r="SDS193"/>
      <c r="SDT193"/>
      <c r="SDU193"/>
      <c r="SDV193"/>
      <c r="SDW193"/>
      <c r="SDX193"/>
      <c r="SDY193"/>
      <c r="SDZ193"/>
      <c r="SEA193"/>
      <c r="SEB193"/>
      <c r="SEC193"/>
      <c r="SED193"/>
      <c r="SEE193"/>
      <c r="SEF193"/>
      <c r="SEG193"/>
      <c r="SEH193"/>
      <c r="SEI193"/>
      <c r="SEJ193"/>
      <c r="SEK193"/>
      <c r="SEL193"/>
      <c r="SEM193"/>
      <c r="SEN193"/>
      <c r="SEO193"/>
      <c r="SEP193"/>
      <c r="SEQ193"/>
      <c r="SER193"/>
      <c r="SES193"/>
      <c r="SET193"/>
      <c r="SEU193"/>
      <c r="SEV193"/>
      <c r="SEW193"/>
      <c r="SEX193"/>
      <c r="SEY193"/>
      <c r="SEZ193"/>
      <c r="SFA193"/>
      <c r="SFB193"/>
      <c r="SFC193"/>
      <c r="SFD193"/>
      <c r="SFE193"/>
      <c r="SFF193"/>
      <c r="SFG193"/>
      <c r="SFH193"/>
      <c r="SFI193"/>
      <c r="SFJ193"/>
      <c r="SFK193"/>
      <c r="SFL193"/>
      <c r="SFM193"/>
      <c r="SFN193"/>
      <c r="SFO193"/>
      <c r="SFP193"/>
      <c r="SFQ193"/>
      <c r="SFR193"/>
      <c r="SFS193"/>
      <c r="SFT193"/>
      <c r="SFU193"/>
      <c r="SFV193"/>
      <c r="SFW193"/>
      <c r="SFX193"/>
      <c r="SFY193"/>
      <c r="SFZ193"/>
      <c r="SGA193"/>
      <c r="SGB193"/>
      <c r="SGC193"/>
      <c r="SGD193"/>
      <c r="SGE193"/>
      <c r="SGF193"/>
      <c r="SGG193"/>
      <c r="SGH193"/>
      <c r="SGI193"/>
      <c r="SGJ193"/>
      <c r="SGK193"/>
      <c r="SGL193"/>
      <c r="SGM193"/>
      <c r="SGN193"/>
      <c r="SGO193"/>
      <c r="SGP193"/>
      <c r="SGQ193"/>
      <c r="SGR193"/>
      <c r="SGS193"/>
      <c r="SGT193"/>
      <c r="SGU193"/>
      <c r="SGV193"/>
      <c r="SGW193"/>
      <c r="SGX193"/>
      <c r="SGY193"/>
      <c r="SGZ193"/>
      <c r="SHA193"/>
      <c r="SHB193"/>
      <c r="SHC193"/>
      <c r="SHD193"/>
      <c r="SHE193"/>
      <c r="SHF193"/>
      <c r="SHG193"/>
      <c r="SHH193"/>
      <c r="SHI193"/>
      <c r="SHJ193"/>
      <c r="SHK193"/>
      <c r="SHL193"/>
      <c r="SHM193"/>
      <c r="SHN193"/>
      <c r="SHO193"/>
      <c r="SHP193"/>
      <c r="SHQ193"/>
      <c r="SHR193"/>
      <c r="SHS193"/>
      <c r="SHT193"/>
      <c r="SHU193"/>
      <c r="SHV193"/>
      <c r="SHW193"/>
      <c r="SHX193"/>
      <c r="SHY193"/>
      <c r="SHZ193"/>
      <c r="SIA193"/>
      <c r="SIB193"/>
      <c r="SIC193"/>
      <c r="SID193"/>
      <c r="SIE193"/>
      <c r="SIF193"/>
      <c r="SIG193"/>
      <c r="SIH193"/>
      <c r="SII193"/>
      <c r="SIJ193"/>
      <c r="SIK193"/>
      <c r="SIL193"/>
      <c r="SIM193"/>
      <c r="SIN193"/>
      <c r="SIO193"/>
      <c r="SIP193"/>
      <c r="SIQ193"/>
      <c r="SIR193"/>
      <c r="SIS193"/>
      <c r="SIT193"/>
      <c r="SIU193"/>
      <c r="SIV193"/>
      <c r="SIW193"/>
      <c r="SIX193"/>
      <c r="SIY193"/>
      <c r="SIZ193"/>
      <c r="SJA193"/>
      <c r="SJB193"/>
      <c r="SJC193"/>
      <c r="SJD193"/>
      <c r="SJE193"/>
      <c r="SJF193"/>
      <c r="SJG193"/>
      <c r="SJH193"/>
      <c r="SJI193"/>
      <c r="SJJ193"/>
      <c r="SJK193"/>
      <c r="SJL193"/>
      <c r="SJM193"/>
      <c r="SJN193"/>
      <c r="SJO193"/>
      <c r="SJP193"/>
      <c r="SJQ193"/>
      <c r="SJR193"/>
      <c r="SJS193"/>
      <c r="SJT193"/>
      <c r="SJU193"/>
      <c r="SJV193"/>
      <c r="SJW193"/>
      <c r="SJX193"/>
      <c r="SJY193"/>
      <c r="SJZ193"/>
      <c r="SKA193"/>
      <c r="SKB193"/>
      <c r="SKC193"/>
      <c r="SKD193"/>
      <c r="SKE193"/>
      <c r="SKF193"/>
      <c r="SKG193"/>
      <c r="SKH193"/>
      <c r="SKI193"/>
      <c r="SKJ193"/>
      <c r="SKK193"/>
      <c r="SKL193"/>
      <c r="SKM193"/>
      <c r="SKN193"/>
      <c r="SKO193"/>
      <c r="SKP193"/>
      <c r="SKQ193"/>
      <c r="SKR193"/>
      <c r="SKS193"/>
      <c r="SKT193"/>
      <c r="SKU193"/>
      <c r="SKV193"/>
      <c r="SKW193"/>
      <c r="SKX193"/>
      <c r="SKY193"/>
      <c r="SKZ193"/>
      <c r="SLA193"/>
      <c r="SLB193"/>
      <c r="SLC193"/>
      <c r="SLD193"/>
      <c r="SLE193"/>
      <c r="SLF193"/>
      <c r="SLG193"/>
      <c r="SLH193"/>
      <c r="SLI193"/>
      <c r="SLJ193"/>
      <c r="SLK193"/>
      <c r="SLL193"/>
      <c r="SLM193"/>
      <c r="SLN193"/>
      <c r="SLO193"/>
      <c r="SLP193"/>
      <c r="SLQ193"/>
      <c r="SLR193"/>
      <c r="SLS193"/>
      <c r="SLT193"/>
      <c r="SLU193"/>
      <c r="SLV193"/>
      <c r="SLW193"/>
      <c r="SLX193"/>
      <c r="SLY193"/>
      <c r="SLZ193"/>
      <c r="SMA193"/>
      <c r="SMB193"/>
      <c r="SMC193"/>
      <c r="SMD193"/>
      <c r="SME193"/>
      <c r="SMF193"/>
      <c r="SMG193"/>
      <c r="SMH193"/>
      <c r="SMI193"/>
      <c r="SMJ193"/>
      <c r="SMK193"/>
      <c r="SML193"/>
      <c r="SMM193"/>
      <c r="SMN193"/>
      <c r="SMO193"/>
      <c r="SMP193"/>
      <c r="SMQ193"/>
      <c r="SMR193"/>
      <c r="SMS193"/>
      <c r="SMT193"/>
      <c r="SMU193"/>
      <c r="SMV193"/>
      <c r="SMW193"/>
      <c r="SMX193"/>
      <c r="SMY193"/>
      <c r="SMZ193"/>
      <c r="SNA193"/>
      <c r="SNB193"/>
      <c r="SNC193"/>
      <c r="SND193"/>
      <c r="SNE193"/>
      <c r="SNF193"/>
      <c r="SNG193"/>
      <c r="SNH193"/>
      <c r="SNI193"/>
      <c r="SNJ193"/>
      <c r="SNK193"/>
      <c r="SNL193"/>
      <c r="SNM193"/>
      <c r="SNN193"/>
      <c r="SNO193"/>
      <c r="SNP193"/>
      <c r="SNQ193"/>
      <c r="SNR193"/>
      <c r="SNS193"/>
      <c r="SNT193"/>
      <c r="SNU193"/>
      <c r="SNV193"/>
      <c r="SNW193"/>
      <c r="SNX193"/>
      <c r="SNY193"/>
      <c r="SNZ193"/>
      <c r="SOA193"/>
      <c r="SOB193"/>
      <c r="SOC193"/>
      <c r="SOD193"/>
      <c r="SOE193"/>
      <c r="SOF193"/>
      <c r="SOG193"/>
      <c r="SOH193"/>
      <c r="SOI193"/>
      <c r="SOJ193"/>
      <c r="SOK193"/>
      <c r="SOL193"/>
      <c r="SOM193"/>
      <c r="SON193"/>
      <c r="SOO193"/>
      <c r="SOP193"/>
      <c r="SOQ193"/>
      <c r="SOR193"/>
      <c r="SOS193"/>
      <c r="SOT193"/>
      <c r="SOU193"/>
      <c r="SOV193"/>
      <c r="SOW193"/>
      <c r="SOX193"/>
      <c r="SOY193"/>
      <c r="SOZ193"/>
      <c r="SPA193"/>
      <c r="SPB193"/>
      <c r="SPC193"/>
      <c r="SPD193"/>
      <c r="SPE193"/>
      <c r="SPF193"/>
      <c r="SPG193"/>
      <c r="SPH193"/>
      <c r="SPI193"/>
      <c r="SPJ193"/>
      <c r="SPK193"/>
      <c r="SPL193"/>
      <c r="SPM193"/>
      <c r="SPN193"/>
      <c r="SPO193"/>
      <c r="SPP193"/>
      <c r="SPQ193"/>
      <c r="SPR193"/>
      <c r="SPS193"/>
      <c r="SPT193"/>
      <c r="SPU193"/>
      <c r="SPV193"/>
      <c r="SPW193"/>
      <c r="SPX193"/>
      <c r="SPY193"/>
      <c r="SPZ193"/>
      <c r="SQA193"/>
      <c r="SQB193"/>
      <c r="SQC193"/>
      <c r="SQD193"/>
      <c r="SQE193"/>
      <c r="SQF193"/>
      <c r="SQG193"/>
      <c r="SQH193"/>
      <c r="SQI193"/>
      <c r="SQJ193"/>
      <c r="SQK193"/>
      <c r="SQL193"/>
      <c r="SQM193"/>
      <c r="SQN193"/>
      <c r="SQO193"/>
      <c r="SQP193"/>
      <c r="SQQ193"/>
      <c r="SQR193"/>
      <c r="SQS193"/>
      <c r="SQT193"/>
      <c r="SQU193"/>
      <c r="SQV193"/>
      <c r="SQW193"/>
      <c r="SQX193"/>
      <c r="SQY193"/>
      <c r="SQZ193"/>
      <c r="SRA193"/>
      <c r="SRB193"/>
      <c r="SRC193"/>
      <c r="SRD193"/>
      <c r="SRE193"/>
      <c r="SRF193"/>
      <c r="SRG193"/>
      <c r="SRH193"/>
      <c r="SRI193"/>
      <c r="SRJ193"/>
      <c r="SRK193"/>
      <c r="SRL193"/>
      <c r="SRM193"/>
      <c r="SRN193"/>
      <c r="SRO193"/>
      <c r="SRP193"/>
      <c r="SRQ193"/>
      <c r="SRR193"/>
      <c r="SRS193"/>
      <c r="SRT193"/>
      <c r="SRU193"/>
      <c r="SRV193"/>
      <c r="SRW193"/>
      <c r="SRX193"/>
      <c r="SRY193"/>
      <c r="SRZ193"/>
      <c r="SSA193"/>
      <c r="SSB193"/>
      <c r="SSC193"/>
      <c r="SSD193"/>
      <c r="SSE193"/>
      <c r="SSF193"/>
      <c r="SSG193"/>
      <c r="SSH193"/>
      <c r="SSI193"/>
      <c r="SSJ193"/>
      <c r="SSK193"/>
      <c r="SSL193"/>
      <c r="SSM193"/>
      <c r="SSN193"/>
      <c r="SSO193"/>
      <c r="SSP193"/>
      <c r="SSQ193"/>
      <c r="SSR193"/>
      <c r="SSS193"/>
      <c r="SST193"/>
      <c r="SSU193"/>
      <c r="SSV193"/>
      <c r="SSW193"/>
      <c r="SSX193"/>
      <c r="SSY193"/>
      <c r="SSZ193"/>
      <c r="STA193"/>
      <c r="STB193"/>
      <c r="STC193"/>
      <c r="STD193"/>
      <c r="STE193"/>
      <c r="STF193"/>
      <c r="STG193"/>
      <c r="STH193"/>
      <c r="STI193"/>
      <c r="STJ193"/>
      <c r="STK193"/>
      <c r="STL193"/>
      <c r="STM193"/>
      <c r="STN193"/>
      <c r="STO193"/>
      <c r="STP193"/>
      <c r="STQ193"/>
      <c r="STR193"/>
      <c r="STS193"/>
      <c r="STT193"/>
      <c r="STU193"/>
      <c r="STV193"/>
      <c r="STW193"/>
      <c r="STX193"/>
      <c r="STY193"/>
      <c r="STZ193"/>
      <c r="SUA193"/>
      <c r="SUB193"/>
      <c r="SUC193"/>
      <c r="SUD193"/>
      <c r="SUE193"/>
      <c r="SUF193"/>
      <c r="SUG193"/>
      <c r="SUH193"/>
      <c r="SUI193"/>
      <c r="SUJ193"/>
      <c r="SUK193"/>
      <c r="SUL193"/>
      <c r="SUM193"/>
      <c r="SUN193"/>
      <c r="SUO193"/>
      <c r="SUP193"/>
      <c r="SUQ193"/>
      <c r="SUR193"/>
      <c r="SUS193"/>
      <c r="SUT193"/>
      <c r="SUU193"/>
      <c r="SUV193"/>
      <c r="SUW193"/>
      <c r="SUX193"/>
      <c r="SUY193"/>
      <c r="SUZ193"/>
      <c r="SVA193"/>
      <c r="SVB193"/>
      <c r="SVC193"/>
      <c r="SVD193"/>
      <c r="SVE193"/>
      <c r="SVF193"/>
      <c r="SVG193"/>
      <c r="SVH193"/>
      <c r="SVI193"/>
      <c r="SVJ193"/>
      <c r="SVK193"/>
      <c r="SVL193"/>
      <c r="SVM193"/>
      <c r="SVN193"/>
      <c r="SVO193"/>
      <c r="SVP193"/>
      <c r="SVQ193"/>
      <c r="SVR193"/>
      <c r="SVS193"/>
      <c r="SVT193"/>
      <c r="SVU193"/>
      <c r="SVV193"/>
      <c r="SVW193"/>
      <c r="SVX193"/>
      <c r="SVY193"/>
      <c r="SVZ193"/>
      <c r="SWA193"/>
      <c r="SWB193"/>
      <c r="SWC193"/>
      <c r="SWD193"/>
      <c r="SWE193"/>
      <c r="SWF193"/>
      <c r="SWG193"/>
      <c r="SWH193"/>
      <c r="SWI193"/>
      <c r="SWJ193"/>
      <c r="SWK193"/>
      <c r="SWL193"/>
      <c r="SWM193"/>
      <c r="SWN193"/>
      <c r="SWO193"/>
      <c r="SWP193"/>
      <c r="SWQ193"/>
      <c r="SWR193"/>
      <c r="SWS193"/>
      <c r="SWT193"/>
      <c r="SWU193"/>
      <c r="SWV193"/>
      <c r="SWW193"/>
      <c r="SWX193"/>
      <c r="SWY193"/>
      <c r="SWZ193"/>
      <c r="SXA193"/>
      <c r="SXB193"/>
      <c r="SXC193"/>
      <c r="SXD193"/>
      <c r="SXE193"/>
      <c r="SXF193"/>
      <c r="SXG193"/>
      <c r="SXH193"/>
      <c r="SXI193"/>
      <c r="SXJ193"/>
      <c r="SXK193"/>
      <c r="SXL193"/>
      <c r="SXM193"/>
      <c r="SXN193"/>
      <c r="SXO193"/>
      <c r="SXP193"/>
      <c r="SXQ193"/>
      <c r="SXR193"/>
      <c r="SXS193"/>
      <c r="SXT193"/>
      <c r="SXU193"/>
      <c r="SXV193"/>
      <c r="SXW193"/>
      <c r="SXX193"/>
      <c r="SXY193"/>
      <c r="SXZ193"/>
      <c r="SYA193"/>
      <c r="SYB193"/>
      <c r="SYC193"/>
      <c r="SYD193"/>
      <c r="SYE193"/>
      <c r="SYF193"/>
      <c r="SYG193"/>
      <c r="SYH193"/>
      <c r="SYI193"/>
      <c r="SYJ193"/>
      <c r="SYK193"/>
      <c r="SYL193"/>
      <c r="SYM193"/>
      <c r="SYN193"/>
      <c r="SYO193"/>
      <c r="SYP193"/>
      <c r="SYQ193"/>
      <c r="SYR193"/>
      <c r="SYS193"/>
      <c r="SYT193"/>
      <c r="SYU193"/>
      <c r="SYV193"/>
      <c r="SYW193"/>
      <c r="SYX193"/>
      <c r="SYY193"/>
      <c r="SYZ193"/>
      <c r="SZA193"/>
      <c r="SZB193"/>
      <c r="SZC193"/>
      <c r="SZD193"/>
      <c r="SZE193"/>
      <c r="SZF193"/>
      <c r="SZG193"/>
      <c r="SZH193"/>
      <c r="SZI193"/>
      <c r="SZJ193"/>
      <c r="SZK193"/>
      <c r="SZL193"/>
      <c r="SZM193"/>
      <c r="SZN193"/>
      <c r="SZO193"/>
      <c r="SZP193"/>
      <c r="SZQ193"/>
      <c r="SZR193"/>
      <c r="SZS193"/>
      <c r="SZT193"/>
      <c r="SZU193"/>
      <c r="SZV193"/>
      <c r="SZW193"/>
      <c r="SZX193"/>
      <c r="SZY193"/>
      <c r="SZZ193"/>
      <c r="TAA193"/>
      <c r="TAB193"/>
      <c r="TAC193"/>
      <c r="TAD193"/>
      <c r="TAE193"/>
      <c r="TAF193"/>
      <c r="TAG193"/>
      <c r="TAH193"/>
      <c r="TAI193"/>
      <c r="TAJ193"/>
      <c r="TAK193"/>
      <c r="TAL193"/>
      <c r="TAM193"/>
      <c r="TAN193"/>
      <c r="TAO193"/>
      <c r="TAP193"/>
      <c r="TAQ193"/>
      <c r="TAR193"/>
      <c r="TAS193"/>
      <c r="TAT193"/>
      <c r="TAU193"/>
      <c r="TAV193"/>
      <c r="TAW193"/>
      <c r="TAX193"/>
      <c r="TAY193"/>
      <c r="TAZ193"/>
      <c r="TBA193"/>
      <c r="TBB193"/>
      <c r="TBC193"/>
      <c r="TBD193"/>
      <c r="TBE193"/>
      <c r="TBF193"/>
      <c r="TBG193"/>
      <c r="TBH193"/>
      <c r="TBI193"/>
      <c r="TBJ193"/>
      <c r="TBK193"/>
      <c r="TBL193"/>
      <c r="TBM193"/>
      <c r="TBN193"/>
      <c r="TBO193"/>
      <c r="TBP193"/>
      <c r="TBQ193"/>
      <c r="TBR193"/>
      <c r="TBS193"/>
      <c r="TBT193"/>
      <c r="TBU193"/>
      <c r="TBV193"/>
      <c r="TBW193"/>
      <c r="TBX193"/>
      <c r="TBY193"/>
      <c r="TBZ193"/>
      <c r="TCA193"/>
      <c r="TCB193"/>
      <c r="TCC193"/>
      <c r="TCD193"/>
      <c r="TCE193"/>
      <c r="TCF193"/>
      <c r="TCG193"/>
      <c r="TCH193"/>
      <c r="TCI193"/>
      <c r="TCJ193"/>
      <c r="TCK193"/>
      <c r="TCL193"/>
      <c r="TCM193"/>
      <c r="TCN193"/>
      <c r="TCO193"/>
      <c r="TCP193"/>
      <c r="TCQ193"/>
      <c r="TCR193"/>
      <c r="TCS193"/>
      <c r="TCT193"/>
      <c r="TCU193"/>
      <c r="TCV193"/>
      <c r="TCW193"/>
      <c r="TCX193"/>
      <c r="TCY193"/>
      <c r="TCZ193"/>
      <c r="TDA193"/>
      <c r="TDB193"/>
      <c r="TDC193"/>
      <c r="TDD193"/>
      <c r="TDE193"/>
      <c r="TDF193"/>
      <c r="TDG193"/>
      <c r="TDH193"/>
      <c r="TDI193"/>
      <c r="TDJ193"/>
      <c r="TDK193"/>
      <c r="TDL193"/>
      <c r="TDM193"/>
      <c r="TDN193"/>
      <c r="TDO193"/>
      <c r="TDP193"/>
      <c r="TDQ193"/>
      <c r="TDR193"/>
      <c r="TDS193"/>
      <c r="TDT193"/>
      <c r="TDU193"/>
      <c r="TDV193"/>
      <c r="TDW193"/>
      <c r="TDX193"/>
      <c r="TDY193"/>
      <c r="TDZ193"/>
      <c r="TEA193"/>
      <c r="TEB193"/>
      <c r="TEC193"/>
      <c r="TED193"/>
      <c r="TEE193"/>
      <c r="TEF193"/>
      <c r="TEG193"/>
      <c r="TEH193"/>
      <c r="TEI193"/>
      <c r="TEJ193"/>
      <c r="TEK193"/>
      <c r="TEL193"/>
      <c r="TEM193"/>
      <c r="TEN193"/>
      <c r="TEO193"/>
      <c r="TEP193"/>
      <c r="TEQ193"/>
      <c r="TER193"/>
      <c r="TES193"/>
      <c r="TET193"/>
      <c r="TEU193"/>
      <c r="TEV193"/>
      <c r="TEW193"/>
      <c r="TEX193"/>
      <c r="TEY193"/>
      <c r="TEZ193"/>
      <c r="TFA193"/>
      <c r="TFB193"/>
      <c r="TFC193"/>
      <c r="TFD193"/>
      <c r="TFE193"/>
      <c r="TFF193"/>
      <c r="TFG193"/>
      <c r="TFH193"/>
      <c r="TFI193"/>
      <c r="TFJ193"/>
      <c r="TFK193"/>
      <c r="TFL193"/>
      <c r="TFM193"/>
      <c r="TFN193"/>
      <c r="TFO193"/>
      <c r="TFP193"/>
      <c r="TFQ193"/>
      <c r="TFR193"/>
      <c r="TFS193"/>
      <c r="TFT193"/>
      <c r="TFU193"/>
      <c r="TFV193"/>
      <c r="TFW193"/>
      <c r="TFX193"/>
      <c r="TFY193"/>
      <c r="TFZ193"/>
      <c r="TGA193"/>
      <c r="TGB193"/>
      <c r="TGC193"/>
      <c r="TGD193"/>
      <c r="TGE193"/>
      <c r="TGF193"/>
      <c r="TGG193"/>
      <c r="TGH193"/>
      <c r="TGI193"/>
      <c r="TGJ193"/>
      <c r="TGK193"/>
      <c r="TGL193"/>
      <c r="TGM193"/>
      <c r="TGN193"/>
      <c r="TGO193"/>
      <c r="TGP193"/>
      <c r="TGQ193"/>
      <c r="TGR193"/>
      <c r="TGS193"/>
      <c r="TGT193"/>
      <c r="TGU193"/>
      <c r="TGV193"/>
      <c r="TGW193"/>
      <c r="TGX193"/>
      <c r="TGY193"/>
      <c r="TGZ193"/>
      <c r="THA193"/>
      <c r="THB193"/>
      <c r="THC193"/>
      <c r="THD193"/>
      <c r="THE193"/>
      <c r="THF193"/>
      <c r="THG193"/>
      <c r="THH193"/>
      <c r="THI193"/>
      <c r="THJ193"/>
      <c r="THK193"/>
      <c r="THL193"/>
      <c r="THM193"/>
      <c r="THN193"/>
      <c r="THO193"/>
      <c r="THP193"/>
      <c r="THQ193"/>
      <c r="THR193"/>
      <c r="THS193"/>
      <c r="THT193"/>
      <c r="THU193"/>
      <c r="THV193"/>
      <c r="THW193"/>
      <c r="THX193"/>
      <c r="THY193"/>
      <c r="THZ193"/>
      <c r="TIA193"/>
      <c r="TIB193"/>
      <c r="TIC193"/>
      <c r="TID193"/>
      <c r="TIE193"/>
      <c r="TIF193"/>
      <c r="TIG193"/>
      <c r="TIH193"/>
      <c r="TII193"/>
      <c r="TIJ193"/>
      <c r="TIK193"/>
      <c r="TIL193"/>
      <c r="TIM193"/>
      <c r="TIN193"/>
      <c r="TIO193"/>
      <c r="TIP193"/>
      <c r="TIQ193"/>
      <c r="TIR193"/>
      <c r="TIS193"/>
      <c r="TIT193"/>
      <c r="TIU193"/>
      <c r="TIV193"/>
      <c r="TIW193"/>
      <c r="TIX193"/>
      <c r="TIY193"/>
      <c r="TIZ193"/>
      <c r="TJA193"/>
      <c r="TJB193"/>
      <c r="TJC193"/>
      <c r="TJD193"/>
      <c r="TJE193"/>
      <c r="TJF193"/>
      <c r="TJG193"/>
      <c r="TJH193"/>
      <c r="TJI193"/>
      <c r="TJJ193"/>
      <c r="TJK193"/>
      <c r="TJL193"/>
      <c r="TJM193"/>
      <c r="TJN193"/>
      <c r="TJO193"/>
      <c r="TJP193"/>
      <c r="TJQ193"/>
      <c r="TJR193"/>
      <c r="TJS193"/>
      <c r="TJT193"/>
      <c r="TJU193"/>
      <c r="TJV193"/>
      <c r="TJW193"/>
      <c r="TJX193"/>
      <c r="TJY193"/>
      <c r="TJZ193"/>
      <c r="TKA193"/>
      <c r="TKB193"/>
      <c r="TKC193"/>
      <c r="TKD193"/>
      <c r="TKE193"/>
      <c r="TKF193"/>
      <c r="TKG193"/>
      <c r="TKH193"/>
      <c r="TKI193"/>
      <c r="TKJ193"/>
      <c r="TKK193"/>
      <c r="TKL193"/>
      <c r="TKM193"/>
      <c r="TKN193"/>
      <c r="TKO193"/>
      <c r="TKP193"/>
      <c r="TKQ193"/>
      <c r="TKR193"/>
      <c r="TKS193"/>
      <c r="TKT193"/>
      <c r="TKU193"/>
      <c r="TKV193"/>
      <c r="TKW193"/>
      <c r="TKX193"/>
      <c r="TKY193"/>
      <c r="TKZ193"/>
      <c r="TLA193"/>
      <c r="TLB193"/>
      <c r="TLC193"/>
      <c r="TLD193"/>
      <c r="TLE193"/>
      <c r="TLF193"/>
      <c r="TLG193"/>
      <c r="TLH193"/>
      <c r="TLI193"/>
      <c r="TLJ193"/>
      <c r="TLK193"/>
      <c r="TLL193"/>
      <c r="TLM193"/>
      <c r="TLN193"/>
      <c r="TLO193"/>
      <c r="TLP193"/>
      <c r="TLQ193"/>
      <c r="TLR193"/>
      <c r="TLS193"/>
      <c r="TLT193"/>
      <c r="TLU193"/>
      <c r="TLV193"/>
      <c r="TLW193"/>
      <c r="TLX193"/>
      <c r="TLY193"/>
      <c r="TLZ193"/>
      <c r="TMA193"/>
      <c r="TMB193"/>
      <c r="TMC193"/>
      <c r="TMD193"/>
      <c r="TME193"/>
      <c r="TMF193"/>
      <c r="TMG193"/>
      <c r="TMH193"/>
      <c r="TMI193"/>
      <c r="TMJ193"/>
      <c r="TMK193"/>
      <c r="TML193"/>
      <c r="TMM193"/>
      <c r="TMN193"/>
      <c r="TMO193"/>
      <c r="TMP193"/>
      <c r="TMQ193"/>
      <c r="TMR193"/>
      <c r="TMS193"/>
      <c r="TMT193"/>
      <c r="TMU193"/>
      <c r="TMV193"/>
      <c r="TMW193"/>
      <c r="TMX193"/>
      <c r="TMY193"/>
      <c r="TMZ193"/>
      <c r="TNA193"/>
      <c r="TNB193"/>
      <c r="TNC193"/>
      <c r="TND193"/>
      <c r="TNE193"/>
      <c r="TNF193"/>
      <c r="TNG193"/>
      <c r="TNH193"/>
      <c r="TNI193"/>
      <c r="TNJ193"/>
      <c r="TNK193"/>
      <c r="TNL193"/>
      <c r="TNM193"/>
      <c r="TNN193"/>
      <c r="TNO193"/>
      <c r="TNP193"/>
      <c r="TNQ193"/>
      <c r="TNR193"/>
      <c r="TNS193"/>
      <c r="TNT193"/>
      <c r="TNU193"/>
      <c r="TNV193"/>
      <c r="TNW193"/>
      <c r="TNX193"/>
      <c r="TNY193"/>
      <c r="TNZ193"/>
      <c r="TOA193"/>
      <c r="TOB193"/>
      <c r="TOC193"/>
      <c r="TOD193"/>
      <c r="TOE193"/>
      <c r="TOF193"/>
      <c r="TOG193"/>
      <c r="TOH193"/>
      <c r="TOI193"/>
      <c r="TOJ193"/>
      <c r="TOK193"/>
      <c r="TOL193"/>
      <c r="TOM193"/>
      <c r="TON193"/>
      <c r="TOO193"/>
      <c r="TOP193"/>
      <c r="TOQ193"/>
      <c r="TOR193"/>
      <c r="TOS193"/>
      <c r="TOT193"/>
      <c r="TOU193"/>
      <c r="TOV193"/>
      <c r="TOW193"/>
      <c r="TOX193"/>
      <c r="TOY193"/>
      <c r="TOZ193"/>
      <c r="TPA193"/>
      <c r="TPB193"/>
      <c r="TPC193"/>
      <c r="TPD193"/>
      <c r="TPE193"/>
      <c r="TPF193"/>
      <c r="TPG193"/>
      <c r="TPH193"/>
      <c r="TPI193"/>
      <c r="TPJ193"/>
      <c r="TPK193"/>
      <c r="TPL193"/>
      <c r="TPM193"/>
      <c r="TPN193"/>
      <c r="TPO193"/>
      <c r="TPP193"/>
      <c r="TPQ193"/>
      <c r="TPR193"/>
      <c r="TPS193"/>
      <c r="TPT193"/>
      <c r="TPU193"/>
      <c r="TPV193"/>
      <c r="TPW193"/>
      <c r="TPX193"/>
      <c r="TPY193"/>
      <c r="TPZ193"/>
      <c r="TQA193"/>
      <c r="TQB193"/>
      <c r="TQC193"/>
      <c r="TQD193"/>
      <c r="TQE193"/>
      <c r="TQF193"/>
      <c r="TQG193"/>
      <c r="TQH193"/>
      <c r="TQI193"/>
      <c r="TQJ193"/>
      <c r="TQK193"/>
      <c r="TQL193"/>
      <c r="TQM193"/>
      <c r="TQN193"/>
      <c r="TQO193"/>
      <c r="TQP193"/>
      <c r="TQQ193"/>
      <c r="TQR193"/>
      <c r="TQS193"/>
      <c r="TQT193"/>
      <c r="TQU193"/>
      <c r="TQV193"/>
      <c r="TQW193"/>
      <c r="TQX193"/>
      <c r="TQY193"/>
      <c r="TQZ193"/>
      <c r="TRA193"/>
      <c r="TRB193"/>
      <c r="TRC193"/>
      <c r="TRD193"/>
      <c r="TRE193"/>
      <c r="TRF193"/>
      <c r="TRG193"/>
      <c r="TRH193"/>
      <c r="TRI193"/>
      <c r="TRJ193"/>
      <c r="TRK193"/>
      <c r="TRL193"/>
      <c r="TRM193"/>
      <c r="TRN193"/>
      <c r="TRO193"/>
      <c r="TRP193"/>
      <c r="TRQ193"/>
      <c r="TRR193"/>
      <c r="TRS193"/>
      <c r="TRT193"/>
      <c r="TRU193"/>
      <c r="TRV193"/>
      <c r="TRW193"/>
      <c r="TRX193"/>
      <c r="TRY193"/>
      <c r="TRZ193"/>
      <c r="TSA193"/>
      <c r="TSB193"/>
      <c r="TSC193"/>
      <c r="TSD193"/>
      <c r="TSE193"/>
      <c r="TSF193"/>
      <c r="TSG193"/>
      <c r="TSH193"/>
      <c r="TSI193"/>
      <c r="TSJ193"/>
      <c r="TSK193"/>
      <c r="TSL193"/>
      <c r="TSM193"/>
      <c r="TSN193"/>
      <c r="TSO193"/>
      <c r="TSP193"/>
      <c r="TSQ193"/>
      <c r="TSR193"/>
      <c r="TSS193"/>
      <c r="TST193"/>
      <c r="TSU193"/>
      <c r="TSV193"/>
      <c r="TSW193"/>
      <c r="TSX193"/>
      <c r="TSY193"/>
      <c r="TSZ193"/>
      <c r="TTA193"/>
      <c r="TTB193"/>
      <c r="TTC193"/>
      <c r="TTD193"/>
      <c r="TTE193"/>
      <c r="TTF193"/>
      <c r="TTG193"/>
      <c r="TTH193"/>
      <c r="TTI193"/>
      <c r="TTJ193"/>
      <c r="TTK193"/>
      <c r="TTL193"/>
      <c r="TTM193"/>
      <c r="TTN193"/>
      <c r="TTO193"/>
      <c r="TTP193"/>
      <c r="TTQ193"/>
      <c r="TTR193"/>
      <c r="TTS193"/>
      <c r="TTT193"/>
      <c r="TTU193"/>
      <c r="TTV193"/>
      <c r="TTW193"/>
      <c r="TTX193"/>
      <c r="TTY193"/>
      <c r="TTZ193"/>
      <c r="TUA193"/>
      <c r="TUB193"/>
      <c r="TUC193"/>
      <c r="TUD193"/>
      <c r="TUE193"/>
      <c r="TUF193"/>
      <c r="TUG193"/>
      <c r="TUH193"/>
      <c r="TUI193"/>
      <c r="TUJ193"/>
      <c r="TUK193"/>
      <c r="TUL193"/>
      <c r="TUM193"/>
      <c r="TUN193"/>
      <c r="TUO193"/>
      <c r="TUP193"/>
      <c r="TUQ193"/>
      <c r="TUR193"/>
      <c r="TUS193"/>
      <c r="TUT193"/>
      <c r="TUU193"/>
      <c r="TUV193"/>
      <c r="TUW193"/>
      <c r="TUX193"/>
      <c r="TUY193"/>
      <c r="TUZ193"/>
      <c r="TVA193"/>
      <c r="TVB193"/>
      <c r="TVC193"/>
      <c r="TVD193"/>
      <c r="TVE193"/>
      <c r="TVF193"/>
      <c r="TVG193"/>
      <c r="TVH193"/>
      <c r="TVI193"/>
      <c r="TVJ193"/>
      <c r="TVK193"/>
      <c r="TVL193"/>
      <c r="TVM193"/>
      <c r="TVN193"/>
      <c r="TVO193"/>
      <c r="TVP193"/>
      <c r="TVQ193"/>
      <c r="TVR193"/>
      <c r="TVS193"/>
      <c r="TVT193"/>
      <c r="TVU193"/>
      <c r="TVV193"/>
      <c r="TVW193"/>
      <c r="TVX193"/>
      <c r="TVY193"/>
      <c r="TVZ193"/>
      <c r="TWA193"/>
      <c r="TWB193"/>
      <c r="TWC193"/>
      <c r="TWD193"/>
      <c r="TWE193"/>
      <c r="TWF193"/>
      <c r="TWG193"/>
      <c r="TWH193"/>
      <c r="TWI193"/>
      <c r="TWJ193"/>
      <c r="TWK193"/>
      <c r="TWL193"/>
      <c r="TWM193"/>
      <c r="TWN193"/>
      <c r="TWO193"/>
      <c r="TWP193"/>
      <c r="TWQ193"/>
      <c r="TWR193"/>
      <c r="TWS193"/>
      <c r="TWT193"/>
      <c r="TWU193"/>
      <c r="TWV193"/>
      <c r="TWW193"/>
      <c r="TWX193"/>
      <c r="TWY193"/>
      <c r="TWZ193"/>
      <c r="TXA193"/>
      <c r="TXB193"/>
      <c r="TXC193"/>
      <c r="TXD193"/>
      <c r="TXE193"/>
      <c r="TXF193"/>
      <c r="TXG193"/>
      <c r="TXH193"/>
      <c r="TXI193"/>
      <c r="TXJ193"/>
      <c r="TXK193"/>
      <c r="TXL193"/>
      <c r="TXM193"/>
      <c r="TXN193"/>
      <c r="TXO193"/>
      <c r="TXP193"/>
      <c r="TXQ193"/>
      <c r="TXR193"/>
      <c r="TXS193"/>
      <c r="TXT193"/>
      <c r="TXU193"/>
      <c r="TXV193"/>
      <c r="TXW193"/>
      <c r="TXX193"/>
      <c r="TXY193"/>
      <c r="TXZ193"/>
      <c r="TYA193"/>
      <c r="TYB193"/>
      <c r="TYC193"/>
      <c r="TYD193"/>
      <c r="TYE193"/>
      <c r="TYF193"/>
      <c r="TYG193"/>
      <c r="TYH193"/>
      <c r="TYI193"/>
      <c r="TYJ193"/>
      <c r="TYK193"/>
      <c r="TYL193"/>
      <c r="TYM193"/>
      <c r="TYN193"/>
      <c r="TYO193"/>
      <c r="TYP193"/>
      <c r="TYQ193"/>
      <c r="TYR193"/>
      <c r="TYS193"/>
      <c r="TYT193"/>
      <c r="TYU193"/>
      <c r="TYV193"/>
      <c r="TYW193"/>
      <c r="TYX193"/>
      <c r="TYY193"/>
      <c r="TYZ193"/>
      <c r="TZA193"/>
      <c r="TZB193"/>
      <c r="TZC193"/>
      <c r="TZD193"/>
      <c r="TZE193"/>
      <c r="TZF193"/>
      <c r="TZG193"/>
      <c r="TZH193"/>
      <c r="TZI193"/>
      <c r="TZJ193"/>
      <c r="TZK193"/>
      <c r="TZL193"/>
      <c r="TZM193"/>
      <c r="TZN193"/>
      <c r="TZO193"/>
      <c r="TZP193"/>
      <c r="TZQ193"/>
      <c r="TZR193"/>
      <c r="TZS193"/>
      <c r="TZT193"/>
      <c r="TZU193"/>
      <c r="TZV193"/>
      <c r="TZW193"/>
      <c r="TZX193"/>
      <c r="TZY193"/>
      <c r="TZZ193"/>
      <c r="UAA193"/>
      <c r="UAB193"/>
      <c r="UAC193"/>
      <c r="UAD193"/>
      <c r="UAE193"/>
      <c r="UAF193"/>
      <c r="UAG193"/>
      <c r="UAH193"/>
      <c r="UAI193"/>
      <c r="UAJ193"/>
      <c r="UAK193"/>
      <c r="UAL193"/>
      <c r="UAM193"/>
      <c r="UAN193"/>
      <c r="UAO193"/>
      <c r="UAP193"/>
      <c r="UAQ193"/>
      <c r="UAR193"/>
      <c r="UAS193"/>
      <c r="UAT193"/>
      <c r="UAU193"/>
      <c r="UAV193"/>
      <c r="UAW193"/>
      <c r="UAX193"/>
      <c r="UAY193"/>
      <c r="UAZ193"/>
      <c r="UBA193"/>
      <c r="UBB193"/>
      <c r="UBC193"/>
      <c r="UBD193"/>
      <c r="UBE193"/>
      <c r="UBF193"/>
      <c r="UBG193"/>
      <c r="UBH193"/>
      <c r="UBI193"/>
      <c r="UBJ193"/>
      <c r="UBK193"/>
      <c r="UBL193"/>
      <c r="UBM193"/>
      <c r="UBN193"/>
      <c r="UBO193"/>
      <c r="UBP193"/>
      <c r="UBQ193"/>
      <c r="UBR193"/>
      <c r="UBS193"/>
      <c r="UBT193"/>
      <c r="UBU193"/>
      <c r="UBV193"/>
      <c r="UBW193"/>
      <c r="UBX193"/>
      <c r="UBY193"/>
      <c r="UBZ193"/>
      <c r="UCA193"/>
      <c r="UCB193"/>
      <c r="UCC193"/>
      <c r="UCD193"/>
      <c r="UCE193"/>
      <c r="UCF193"/>
      <c r="UCG193"/>
      <c r="UCH193"/>
      <c r="UCI193"/>
      <c r="UCJ193"/>
      <c r="UCK193"/>
      <c r="UCL193"/>
      <c r="UCM193"/>
      <c r="UCN193"/>
      <c r="UCO193"/>
      <c r="UCP193"/>
      <c r="UCQ193"/>
      <c r="UCR193"/>
      <c r="UCS193"/>
      <c r="UCT193"/>
      <c r="UCU193"/>
      <c r="UCV193"/>
      <c r="UCW193"/>
      <c r="UCX193"/>
      <c r="UCY193"/>
      <c r="UCZ193"/>
      <c r="UDA193"/>
      <c r="UDB193"/>
      <c r="UDC193"/>
      <c r="UDD193"/>
      <c r="UDE193"/>
      <c r="UDF193"/>
      <c r="UDG193"/>
      <c r="UDH193"/>
      <c r="UDI193"/>
      <c r="UDJ193"/>
      <c r="UDK193"/>
      <c r="UDL193"/>
      <c r="UDM193"/>
      <c r="UDN193"/>
      <c r="UDO193"/>
      <c r="UDP193"/>
      <c r="UDQ193"/>
      <c r="UDR193"/>
      <c r="UDS193"/>
      <c r="UDT193"/>
      <c r="UDU193"/>
      <c r="UDV193"/>
      <c r="UDW193"/>
      <c r="UDX193"/>
      <c r="UDY193"/>
      <c r="UDZ193"/>
      <c r="UEA193"/>
      <c r="UEB193"/>
      <c r="UEC193"/>
      <c r="UED193"/>
      <c r="UEE193"/>
      <c r="UEF193"/>
      <c r="UEG193"/>
      <c r="UEH193"/>
      <c r="UEI193"/>
      <c r="UEJ193"/>
      <c r="UEK193"/>
      <c r="UEL193"/>
      <c r="UEM193"/>
      <c r="UEN193"/>
      <c r="UEO193"/>
      <c r="UEP193"/>
      <c r="UEQ193"/>
      <c r="UER193"/>
      <c r="UES193"/>
      <c r="UET193"/>
      <c r="UEU193"/>
      <c r="UEV193"/>
      <c r="UEW193"/>
      <c r="UEX193"/>
      <c r="UEY193"/>
      <c r="UEZ193"/>
      <c r="UFA193"/>
      <c r="UFB193"/>
      <c r="UFC193"/>
      <c r="UFD193"/>
      <c r="UFE193"/>
      <c r="UFF193"/>
      <c r="UFG193"/>
      <c r="UFH193"/>
      <c r="UFI193"/>
      <c r="UFJ193"/>
      <c r="UFK193"/>
      <c r="UFL193"/>
      <c r="UFM193"/>
      <c r="UFN193"/>
      <c r="UFO193"/>
      <c r="UFP193"/>
      <c r="UFQ193"/>
      <c r="UFR193"/>
      <c r="UFS193"/>
      <c r="UFT193"/>
      <c r="UFU193"/>
      <c r="UFV193"/>
      <c r="UFW193"/>
      <c r="UFX193"/>
      <c r="UFY193"/>
      <c r="UFZ193"/>
      <c r="UGA193"/>
      <c r="UGB193"/>
      <c r="UGC193"/>
      <c r="UGD193"/>
      <c r="UGE193"/>
      <c r="UGF193"/>
      <c r="UGG193"/>
      <c r="UGH193"/>
      <c r="UGI193"/>
      <c r="UGJ193"/>
      <c r="UGK193"/>
      <c r="UGL193"/>
      <c r="UGM193"/>
      <c r="UGN193"/>
      <c r="UGO193"/>
      <c r="UGP193"/>
      <c r="UGQ193"/>
      <c r="UGR193"/>
      <c r="UGS193"/>
      <c r="UGT193"/>
      <c r="UGU193"/>
      <c r="UGV193"/>
      <c r="UGW193"/>
      <c r="UGX193"/>
      <c r="UGY193"/>
      <c r="UGZ193"/>
      <c r="UHA193"/>
      <c r="UHB193"/>
      <c r="UHC193"/>
      <c r="UHD193"/>
      <c r="UHE193"/>
      <c r="UHF193"/>
      <c r="UHG193"/>
      <c r="UHH193"/>
      <c r="UHI193"/>
      <c r="UHJ193"/>
      <c r="UHK193"/>
      <c r="UHL193"/>
      <c r="UHM193"/>
      <c r="UHN193"/>
      <c r="UHO193"/>
      <c r="UHP193"/>
      <c r="UHQ193"/>
      <c r="UHR193"/>
      <c r="UHS193"/>
      <c r="UHT193"/>
      <c r="UHU193"/>
      <c r="UHV193"/>
      <c r="UHW193"/>
      <c r="UHX193"/>
      <c r="UHY193"/>
      <c r="UHZ193"/>
      <c r="UIA193"/>
      <c r="UIB193"/>
      <c r="UIC193"/>
      <c r="UID193"/>
      <c r="UIE193"/>
      <c r="UIF193"/>
      <c r="UIG193"/>
      <c r="UIH193"/>
      <c r="UII193"/>
      <c r="UIJ193"/>
      <c r="UIK193"/>
      <c r="UIL193"/>
      <c r="UIM193"/>
      <c r="UIN193"/>
      <c r="UIO193"/>
      <c r="UIP193"/>
      <c r="UIQ193"/>
      <c r="UIR193"/>
      <c r="UIS193"/>
      <c r="UIT193"/>
      <c r="UIU193"/>
      <c r="UIV193"/>
      <c r="UIW193"/>
      <c r="UIX193"/>
      <c r="UIY193"/>
      <c r="UIZ193"/>
      <c r="UJA193"/>
      <c r="UJB193"/>
      <c r="UJC193"/>
      <c r="UJD193"/>
      <c r="UJE193"/>
      <c r="UJF193"/>
      <c r="UJG193"/>
      <c r="UJH193"/>
      <c r="UJI193"/>
      <c r="UJJ193"/>
      <c r="UJK193"/>
      <c r="UJL193"/>
      <c r="UJM193"/>
      <c r="UJN193"/>
      <c r="UJO193"/>
      <c r="UJP193"/>
      <c r="UJQ193"/>
      <c r="UJR193"/>
      <c r="UJS193"/>
      <c r="UJT193"/>
      <c r="UJU193"/>
      <c r="UJV193"/>
      <c r="UJW193"/>
      <c r="UJX193"/>
      <c r="UJY193"/>
      <c r="UJZ193"/>
      <c r="UKA193"/>
      <c r="UKB193"/>
      <c r="UKC193"/>
      <c r="UKD193"/>
      <c r="UKE193"/>
      <c r="UKF193"/>
      <c r="UKG193"/>
      <c r="UKH193"/>
      <c r="UKI193"/>
      <c r="UKJ193"/>
      <c r="UKK193"/>
      <c r="UKL193"/>
      <c r="UKM193"/>
      <c r="UKN193"/>
      <c r="UKO193"/>
      <c r="UKP193"/>
      <c r="UKQ193"/>
      <c r="UKR193"/>
      <c r="UKS193"/>
      <c r="UKT193"/>
      <c r="UKU193"/>
      <c r="UKV193"/>
      <c r="UKW193"/>
      <c r="UKX193"/>
      <c r="UKY193"/>
      <c r="UKZ193"/>
      <c r="ULA193"/>
      <c r="ULB193"/>
      <c r="ULC193"/>
      <c r="ULD193"/>
      <c r="ULE193"/>
      <c r="ULF193"/>
      <c r="ULG193"/>
      <c r="ULH193"/>
      <c r="ULI193"/>
      <c r="ULJ193"/>
      <c r="ULK193"/>
      <c r="ULL193"/>
      <c r="ULM193"/>
      <c r="ULN193"/>
      <c r="ULO193"/>
      <c r="ULP193"/>
      <c r="ULQ193"/>
      <c r="ULR193"/>
      <c r="ULS193"/>
      <c r="ULT193"/>
      <c r="ULU193"/>
      <c r="ULV193"/>
      <c r="ULW193"/>
      <c r="ULX193"/>
      <c r="ULY193"/>
      <c r="ULZ193"/>
      <c r="UMA193"/>
      <c r="UMB193"/>
      <c r="UMC193"/>
      <c r="UMD193"/>
      <c r="UME193"/>
      <c r="UMF193"/>
      <c r="UMG193"/>
      <c r="UMH193"/>
      <c r="UMI193"/>
      <c r="UMJ193"/>
      <c r="UMK193"/>
      <c r="UML193"/>
      <c r="UMM193"/>
      <c r="UMN193"/>
      <c r="UMO193"/>
      <c r="UMP193"/>
      <c r="UMQ193"/>
      <c r="UMR193"/>
      <c r="UMS193"/>
      <c r="UMT193"/>
      <c r="UMU193"/>
      <c r="UMV193"/>
      <c r="UMW193"/>
      <c r="UMX193"/>
      <c r="UMY193"/>
      <c r="UMZ193"/>
      <c r="UNA193"/>
      <c r="UNB193"/>
      <c r="UNC193"/>
      <c r="UND193"/>
      <c r="UNE193"/>
      <c r="UNF193"/>
      <c r="UNG193"/>
      <c r="UNH193"/>
      <c r="UNI193"/>
      <c r="UNJ193"/>
      <c r="UNK193"/>
      <c r="UNL193"/>
      <c r="UNM193"/>
      <c r="UNN193"/>
      <c r="UNO193"/>
      <c r="UNP193"/>
      <c r="UNQ193"/>
      <c r="UNR193"/>
      <c r="UNS193"/>
      <c r="UNT193"/>
      <c r="UNU193"/>
      <c r="UNV193"/>
      <c r="UNW193"/>
      <c r="UNX193"/>
      <c r="UNY193"/>
      <c r="UNZ193"/>
      <c r="UOA193"/>
      <c r="UOB193"/>
      <c r="UOC193"/>
      <c r="UOD193"/>
      <c r="UOE193"/>
      <c r="UOF193"/>
      <c r="UOG193"/>
      <c r="UOH193"/>
      <c r="UOI193"/>
      <c r="UOJ193"/>
      <c r="UOK193"/>
      <c r="UOL193"/>
      <c r="UOM193"/>
      <c r="UON193"/>
      <c r="UOO193"/>
      <c r="UOP193"/>
      <c r="UOQ193"/>
      <c r="UOR193"/>
      <c r="UOS193"/>
      <c r="UOT193"/>
      <c r="UOU193"/>
      <c r="UOV193"/>
      <c r="UOW193"/>
      <c r="UOX193"/>
      <c r="UOY193"/>
      <c r="UOZ193"/>
      <c r="UPA193"/>
      <c r="UPB193"/>
      <c r="UPC193"/>
      <c r="UPD193"/>
      <c r="UPE193"/>
      <c r="UPF193"/>
      <c r="UPG193"/>
      <c r="UPH193"/>
      <c r="UPI193"/>
      <c r="UPJ193"/>
      <c r="UPK193"/>
      <c r="UPL193"/>
      <c r="UPM193"/>
      <c r="UPN193"/>
      <c r="UPO193"/>
      <c r="UPP193"/>
      <c r="UPQ193"/>
      <c r="UPR193"/>
      <c r="UPS193"/>
      <c r="UPT193"/>
      <c r="UPU193"/>
      <c r="UPV193"/>
      <c r="UPW193"/>
      <c r="UPX193"/>
      <c r="UPY193"/>
      <c r="UPZ193"/>
      <c r="UQA193"/>
      <c r="UQB193"/>
      <c r="UQC193"/>
      <c r="UQD193"/>
      <c r="UQE193"/>
      <c r="UQF193"/>
      <c r="UQG193"/>
      <c r="UQH193"/>
      <c r="UQI193"/>
      <c r="UQJ193"/>
      <c r="UQK193"/>
      <c r="UQL193"/>
      <c r="UQM193"/>
      <c r="UQN193"/>
      <c r="UQO193"/>
      <c r="UQP193"/>
      <c r="UQQ193"/>
      <c r="UQR193"/>
      <c r="UQS193"/>
      <c r="UQT193"/>
      <c r="UQU193"/>
      <c r="UQV193"/>
      <c r="UQW193"/>
      <c r="UQX193"/>
      <c r="UQY193"/>
      <c r="UQZ193"/>
      <c r="URA193"/>
      <c r="URB193"/>
      <c r="URC193"/>
      <c r="URD193"/>
      <c r="URE193"/>
      <c r="URF193"/>
      <c r="URG193"/>
      <c r="URH193"/>
      <c r="URI193"/>
      <c r="URJ193"/>
      <c r="URK193"/>
      <c r="URL193"/>
      <c r="URM193"/>
      <c r="URN193"/>
      <c r="URO193"/>
      <c r="URP193"/>
      <c r="URQ193"/>
      <c r="URR193"/>
      <c r="URS193"/>
      <c r="URT193"/>
      <c r="URU193"/>
      <c r="URV193"/>
      <c r="URW193"/>
      <c r="URX193"/>
      <c r="URY193"/>
      <c r="URZ193"/>
      <c r="USA193"/>
      <c r="USB193"/>
      <c r="USC193"/>
      <c r="USD193"/>
      <c r="USE193"/>
      <c r="USF193"/>
      <c r="USG193"/>
      <c r="USH193"/>
      <c r="USI193"/>
      <c r="USJ193"/>
      <c r="USK193"/>
      <c r="USL193"/>
      <c r="USM193"/>
      <c r="USN193"/>
      <c r="USO193"/>
      <c r="USP193"/>
      <c r="USQ193"/>
      <c r="USR193"/>
      <c r="USS193"/>
      <c r="UST193"/>
      <c r="USU193"/>
      <c r="USV193"/>
      <c r="USW193"/>
      <c r="USX193"/>
      <c r="USY193"/>
      <c r="USZ193"/>
      <c r="UTA193"/>
      <c r="UTB193"/>
      <c r="UTC193"/>
      <c r="UTD193"/>
      <c r="UTE193"/>
      <c r="UTF193"/>
      <c r="UTG193"/>
      <c r="UTH193"/>
      <c r="UTI193"/>
      <c r="UTJ193"/>
      <c r="UTK193"/>
      <c r="UTL193"/>
      <c r="UTM193"/>
      <c r="UTN193"/>
      <c r="UTO193"/>
      <c r="UTP193"/>
      <c r="UTQ193"/>
      <c r="UTR193"/>
      <c r="UTS193"/>
      <c r="UTT193"/>
      <c r="UTU193"/>
      <c r="UTV193"/>
      <c r="UTW193"/>
      <c r="UTX193"/>
      <c r="UTY193"/>
      <c r="UTZ193"/>
      <c r="UUA193"/>
      <c r="UUB193"/>
      <c r="UUC193"/>
      <c r="UUD193"/>
      <c r="UUE193"/>
      <c r="UUF193"/>
      <c r="UUG193"/>
      <c r="UUH193"/>
      <c r="UUI193"/>
      <c r="UUJ193"/>
      <c r="UUK193"/>
      <c r="UUL193"/>
      <c r="UUM193"/>
      <c r="UUN193"/>
      <c r="UUO193"/>
      <c r="UUP193"/>
      <c r="UUQ193"/>
      <c r="UUR193"/>
      <c r="UUS193"/>
      <c r="UUT193"/>
      <c r="UUU193"/>
      <c r="UUV193"/>
      <c r="UUW193"/>
      <c r="UUX193"/>
      <c r="UUY193"/>
      <c r="UUZ193"/>
      <c r="UVA193"/>
      <c r="UVB193"/>
      <c r="UVC193"/>
      <c r="UVD193"/>
      <c r="UVE193"/>
      <c r="UVF193"/>
      <c r="UVG193"/>
      <c r="UVH193"/>
      <c r="UVI193"/>
      <c r="UVJ193"/>
      <c r="UVK193"/>
      <c r="UVL193"/>
      <c r="UVM193"/>
      <c r="UVN193"/>
      <c r="UVO193"/>
      <c r="UVP193"/>
      <c r="UVQ193"/>
      <c r="UVR193"/>
      <c r="UVS193"/>
      <c r="UVT193"/>
      <c r="UVU193"/>
      <c r="UVV193"/>
      <c r="UVW193"/>
      <c r="UVX193"/>
      <c r="UVY193"/>
      <c r="UVZ193"/>
      <c r="UWA193"/>
      <c r="UWB193"/>
      <c r="UWC193"/>
      <c r="UWD193"/>
      <c r="UWE193"/>
      <c r="UWF193"/>
      <c r="UWG193"/>
      <c r="UWH193"/>
      <c r="UWI193"/>
      <c r="UWJ193"/>
      <c r="UWK193"/>
      <c r="UWL193"/>
      <c r="UWM193"/>
      <c r="UWN193"/>
      <c r="UWO193"/>
      <c r="UWP193"/>
      <c r="UWQ193"/>
      <c r="UWR193"/>
      <c r="UWS193"/>
      <c r="UWT193"/>
      <c r="UWU193"/>
      <c r="UWV193"/>
      <c r="UWW193"/>
      <c r="UWX193"/>
      <c r="UWY193"/>
      <c r="UWZ193"/>
      <c r="UXA193"/>
      <c r="UXB193"/>
      <c r="UXC193"/>
      <c r="UXD193"/>
      <c r="UXE193"/>
      <c r="UXF193"/>
      <c r="UXG193"/>
      <c r="UXH193"/>
      <c r="UXI193"/>
      <c r="UXJ193"/>
      <c r="UXK193"/>
      <c r="UXL193"/>
      <c r="UXM193"/>
      <c r="UXN193"/>
      <c r="UXO193"/>
      <c r="UXP193"/>
      <c r="UXQ193"/>
      <c r="UXR193"/>
      <c r="UXS193"/>
      <c r="UXT193"/>
      <c r="UXU193"/>
      <c r="UXV193"/>
      <c r="UXW193"/>
      <c r="UXX193"/>
      <c r="UXY193"/>
      <c r="UXZ193"/>
      <c r="UYA193"/>
      <c r="UYB193"/>
      <c r="UYC193"/>
      <c r="UYD193"/>
      <c r="UYE193"/>
      <c r="UYF193"/>
      <c r="UYG193"/>
      <c r="UYH193"/>
      <c r="UYI193"/>
      <c r="UYJ193"/>
      <c r="UYK193"/>
      <c r="UYL193"/>
      <c r="UYM193"/>
      <c r="UYN193"/>
      <c r="UYO193"/>
      <c r="UYP193"/>
      <c r="UYQ193"/>
      <c r="UYR193"/>
      <c r="UYS193"/>
      <c r="UYT193"/>
      <c r="UYU193"/>
      <c r="UYV193"/>
      <c r="UYW193"/>
      <c r="UYX193"/>
      <c r="UYY193"/>
      <c r="UYZ193"/>
      <c r="UZA193"/>
      <c r="UZB193"/>
      <c r="UZC193"/>
      <c r="UZD193"/>
      <c r="UZE193"/>
      <c r="UZF193"/>
      <c r="UZG193"/>
      <c r="UZH193"/>
      <c r="UZI193"/>
      <c r="UZJ193"/>
      <c r="UZK193"/>
      <c r="UZL193"/>
      <c r="UZM193"/>
      <c r="UZN193"/>
      <c r="UZO193"/>
      <c r="UZP193"/>
      <c r="UZQ193"/>
      <c r="UZR193"/>
      <c r="UZS193"/>
      <c r="UZT193"/>
      <c r="UZU193"/>
      <c r="UZV193"/>
      <c r="UZW193"/>
      <c r="UZX193"/>
      <c r="UZY193"/>
      <c r="UZZ193"/>
      <c r="VAA193"/>
      <c r="VAB193"/>
      <c r="VAC193"/>
      <c r="VAD193"/>
      <c r="VAE193"/>
      <c r="VAF193"/>
      <c r="VAG193"/>
      <c r="VAH193"/>
      <c r="VAI193"/>
      <c r="VAJ193"/>
      <c r="VAK193"/>
      <c r="VAL193"/>
      <c r="VAM193"/>
      <c r="VAN193"/>
      <c r="VAO193"/>
      <c r="VAP193"/>
      <c r="VAQ193"/>
      <c r="VAR193"/>
      <c r="VAS193"/>
      <c r="VAT193"/>
      <c r="VAU193"/>
      <c r="VAV193"/>
      <c r="VAW193"/>
      <c r="VAX193"/>
      <c r="VAY193"/>
      <c r="VAZ193"/>
      <c r="VBA193"/>
      <c r="VBB193"/>
      <c r="VBC193"/>
      <c r="VBD193"/>
      <c r="VBE193"/>
      <c r="VBF193"/>
      <c r="VBG193"/>
      <c r="VBH193"/>
      <c r="VBI193"/>
      <c r="VBJ193"/>
      <c r="VBK193"/>
      <c r="VBL193"/>
      <c r="VBM193"/>
      <c r="VBN193"/>
      <c r="VBO193"/>
      <c r="VBP193"/>
      <c r="VBQ193"/>
      <c r="VBR193"/>
      <c r="VBS193"/>
      <c r="VBT193"/>
      <c r="VBU193"/>
      <c r="VBV193"/>
      <c r="VBW193"/>
      <c r="VBX193"/>
      <c r="VBY193"/>
      <c r="VBZ193"/>
      <c r="VCA193"/>
      <c r="VCB193"/>
      <c r="VCC193"/>
      <c r="VCD193"/>
      <c r="VCE193"/>
      <c r="VCF193"/>
      <c r="VCG193"/>
      <c r="VCH193"/>
      <c r="VCI193"/>
      <c r="VCJ193"/>
      <c r="VCK193"/>
      <c r="VCL193"/>
      <c r="VCM193"/>
      <c r="VCN193"/>
      <c r="VCO193"/>
      <c r="VCP193"/>
      <c r="VCQ193"/>
      <c r="VCR193"/>
      <c r="VCS193"/>
      <c r="VCT193"/>
      <c r="VCU193"/>
      <c r="VCV193"/>
      <c r="VCW193"/>
      <c r="VCX193"/>
      <c r="VCY193"/>
      <c r="VCZ193"/>
      <c r="VDA193"/>
      <c r="VDB193"/>
      <c r="VDC193"/>
      <c r="VDD193"/>
      <c r="VDE193"/>
      <c r="VDF193"/>
      <c r="VDG193"/>
      <c r="VDH193"/>
      <c r="VDI193"/>
      <c r="VDJ193"/>
      <c r="VDK193"/>
      <c r="VDL193"/>
      <c r="VDM193"/>
      <c r="VDN193"/>
      <c r="VDO193"/>
      <c r="VDP193"/>
      <c r="VDQ193"/>
      <c r="VDR193"/>
      <c r="VDS193"/>
      <c r="VDT193"/>
      <c r="VDU193"/>
      <c r="VDV193"/>
      <c r="VDW193"/>
      <c r="VDX193"/>
      <c r="VDY193"/>
      <c r="VDZ193"/>
      <c r="VEA193"/>
      <c r="VEB193"/>
      <c r="VEC193"/>
      <c r="VED193"/>
      <c r="VEE193"/>
      <c r="VEF193"/>
      <c r="VEG193"/>
      <c r="VEH193"/>
      <c r="VEI193"/>
      <c r="VEJ193"/>
      <c r="VEK193"/>
      <c r="VEL193"/>
      <c r="VEM193"/>
      <c r="VEN193"/>
      <c r="VEO193"/>
      <c r="VEP193"/>
      <c r="VEQ193"/>
      <c r="VER193"/>
      <c r="VES193"/>
      <c r="VET193"/>
      <c r="VEU193"/>
      <c r="VEV193"/>
      <c r="VEW193"/>
      <c r="VEX193"/>
      <c r="VEY193"/>
      <c r="VEZ193"/>
      <c r="VFA193"/>
      <c r="VFB193"/>
      <c r="VFC193"/>
      <c r="VFD193"/>
      <c r="VFE193"/>
      <c r="VFF193"/>
      <c r="VFG193"/>
      <c r="VFH193"/>
      <c r="VFI193"/>
      <c r="VFJ193"/>
      <c r="VFK193"/>
      <c r="VFL193"/>
      <c r="VFM193"/>
      <c r="VFN193"/>
      <c r="VFO193"/>
      <c r="VFP193"/>
      <c r="VFQ193"/>
      <c r="VFR193"/>
      <c r="VFS193"/>
      <c r="VFT193"/>
      <c r="VFU193"/>
      <c r="VFV193"/>
      <c r="VFW193"/>
      <c r="VFX193"/>
      <c r="VFY193"/>
      <c r="VFZ193"/>
      <c r="VGA193"/>
      <c r="VGB193"/>
      <c r="VGC193"/>
      <c r="VGD193"/>
      <c r="VGE193"/>
      <c r="VGF193"/>
      <c r="VGG193"/>
      <c r="VGH193"/>
      <c r="VGI193"/>
      <c r="VGJ193"/>
      <c r="VGK193"/>
      <c r="VGL193"/>
      <c r="VGM193"/>
      <c r="VGN193"/>
      <c r="VGO193"/>
      <c r="VGP193"/>
      <c r="VGQ193"/>
      <c r="VGR193"/>
      <c r="VGS193"/>
      <c r="VGT193"/>
      <c r="VGU193"/>
      <c r="VGV193"/>
      <c r="VGW193"/>
      <c r="VGX193"/>
      <c r="VGY193"/>
      <c r="VGZ193"/>
      <c r="VHA193"/>
      <c r="VHB193"/>
      <c r="VHC193"/>
      <c r="VHD193"/>
      <c r="VHE193"/>
      <c r="VHF193"/>
      <c r="VHG193"/>
      <c r="VHH193"/>
      <c r="VHI193"/>
      <c r="VHJ193"/>
      <c r="VHK193"/>
      <c r="VHL193"/>
      <c r="VHM193"/>
      <c r="VHN193"/>
      <c r="VHO193"/>
      <c r="VHP193"/>
      <c r="VHQ193"/>
      <c r="VHR193"/>
      <c r="VHS193"/>
      <c r="VHT193"/>
      <c r="VHU193"/>
      <c r="VHV193"/>
      <c r="VHW193"/>
      <c r="VHX193"/>
      <c r="VHY193"/>
      <c r="VHZ193"/>
      <c r="VIA193"/>
      <c r="VIB193"/>
      <c r="VIC193"/>
      <c r="VID193"/>
      <c r="VIE193"/>
      <c r="VIF193"/>
      <c r="VIG193"/>
      <c r="VIH193"/>
      <c r="VII193"/>
      <c r="VIJ193"/>
      <c r="VIK193"/>
      <c r="VIL193"/>
      <c r="VIM193"/>
      <c r="VIN193"/>
      <c r="VIO193"/>
      <c r="VIP193"/>
      <c r="VIQ193"/>
      <c r="VIR193"/>
      <c r="VIS193"/>
      <c r="VIT193"/>
      <c r="VIU193"/>
      <c r="VIV193"/>
      <c r="VIW193"/>
      <c r="VIX193"/>
      <c r="VIY193"/>
      <c r="VIZ193"/>
      <c r="VJA193"/>
      <c r="VJB193"/>
      <c r="VJC193"/>
      <c r="VJD193"/>
      <c r="VJE193"/>
      <c r="VJF193"/>
      <c r="VJG193"/>
      <c r="VJH193"/>
      <c r="VJI193"/>
      <c r="VJJ193"/>
      <c r="VJK193"/>
      <c r="VJL193"/>
      <c r="VJM193"/>
      <c r="VJN193"/>
      <c r="VJO193"/>
      <c r="VJP193"/>
      <c r="VJQ193"/>
      <c r="VJR193"/>
      <c r="VJS193"/>
      <c r="VJT193"/>
      <c r="VJU193"/>
      <c r="VJV193"/>
      <c r="VJW193"/>
      <c r="VJX193"/>
      <c r="VJY193"/>
      <c r="VJZ193"/>
      <c r="VKA193"/>
      <c r="VKB193"/>
      <c r="VKC193"/>
      <c r="VKD193"/>
      <c r="VKE193"/>
      <c r="VKF193"/>
      <c r="VKG193"/>
      <c r="VKH193"/>
      <c r="VKI193"/>
      <c r="VKJ193"/>
      <c r="VKK193"/>
      <c r="VKL193"/>
      <c r="VKM193"/>
      <c r="VKN193"/>
      <c r="VKO193"/>
      <c r="VKP193"/>
      <c r="VKQ193"/>
      <c r="VKR193"/>
      <c r="VKS193"/>
      <c r="VKT193"/>
      <c r="VKU193"/>
      <c r="VKV193"/>
      <c r="VKW193"/>
      <c r="VKX193"/>
      <c r="VKY193"/>
      <c r="VKZ193"/>
      <c r="VLA193"/>
      <c r="VLB193"/>
      <c r="VLC193"/>
      <c r="VLD193"/>
      <c r="VLE193"/>
      <c r="VLF193"/>
      <c r="VLG193"/>
      <c r="VLH193"/>
      <c r="VLI193"/>
      <c r="VLJ193"/>
      <c r="VLK193"/>
      <c r="VLL193"/>
      <c r="VLM193"/>
      <c r="VLN193"/>
      <c r="VLO193"/>
      <c r="VLP193"/>
      <c r="VLQ193"/>
      <c r="VLR193"/>
      <c r="VLS193"/>
      <c r="VLT193"/>
      <c r="VLU193"/>
      <c r="VLV193"/>
      <c r="VLW193"/>
      <c r="VLX193"/>
      <c r="VLY193"/>
      <c r="VLZ193"/>
      <c r="VMA193"/>
      <c r="VMB193"/>
      <c r="VMC193"/>
      <c r="VMD193"/>
      <c r="VME193"/>
      <c r="VMF193"/>
      <c r="VMG193"/>
      <c r="VMH193"/>
      <c r="VMI193"/>
      <c r="VMJ193"/>
      <c r="VMK193"/>
      <c r="VML193"/>
      <c r="VMM193"/>
      <c r="VMN193"/>
      <c r="VMO193"/>
      <c r="VMP193"/>
      <c r="VMQ193"/>
      <c r="VMR193"/>
      <c r="VMS193"/>
      <c r="VMT193"/>
      <c r="VMU193"/>
      <c r="VMV193"/>
      <c r="VMW193"/>
      <c r="VMX193"/>
      <c r="VMY193"/>
      <c r="VMZ193"/>
      <c r="VNA193"/>
      <c r="VNB193"/>
      <c r="VNC193"/>
      <c r="VND193"/>
      <c r="VNE193"/>
      <c r="VNF193"/>
      <c r="VNG193"/>
      <c r="VNH193"/>
      <c r="VNI193"/>
      <c r="VNJ193"/>
      <c r="VNK193"/>
      <c r="VNL193"/>
      <c r="VNM193"/>
      <c r="VNN193"/>
      <c r="VNO193"/>
      <c r="VNP193"/>
      <c r="VNQ193"/>
      <c r="VNR193"/>
      <c r="VNS193"/>
      <c r="VNT193"/>
      <c r="VNU193"/>
      <c r="VNV193"/>
      <c r="VNW193"/>
      <c r="VNX193"/>
      <c r="VNY193"/>
      <c r="VNZ193"/>
      <c r="VOA193"/>
      <c r="VOB193"/>
      <c r="VOC193"/>
      <c r="VOD193"/>
      <c r="VOE193"/>
      <c r="VOF193"/>
      <c r="VOG193"/>
      <c r="VOH193"/>
      <c r="VOI193"/>
      <c r="VOJ193"/>
      <c r="VOK193"/>
      <c r="VOL193"/>
      <c r="VOM193"/>
      <c r="VON193"/>
      <c r="VOO193"/>
      <c r="VOP193"/>
      <c r="VOQ193"/>
      <c r="VOR193"/>
      <c r="VOS193"/>
      <c r="VOT193"/>
      <c r="VOU193"/>
      <c r="VOV193"/>
      <c r="VOW193"/>
      <c r="VOX193"/>
      <c r="VOY193"/>
      <c r="VOZ193"/>
      <c r="VPA193"/>
      <c r="VPB193"/>
      <c r="VPC193"/>
      <c r="VPD193"/>
      <c r="VPE193"/>
      <c r="VPF193"/>
      <c r="VPG193"/>
      <c r="VPH193"/>
      <c r="VPI193"/>
      <c r="VPJ193"/>
      <c r="VPK193"/>
      <c r="VPL193"/>
      <c r="VPM193"/>
      <c r="VPN193"/>
      <c r="VPO193"/>
      <c r="VPP193"/>
      <c r="VPQ193"/>
      <c r="VPR193"/>
      <c r="VPS193"/>
      <c r="VPT193"/>
      <c r="VPU193"/>
      <c r="VPV193"/>
      <c r="VPW193"/>
      <c r="VPX193"/>
      <c r="VPY193"/>
      <c r="VPZ193"/>
      <c r="VQA193"/>
      <c r="VQB193"/>
      <c r="VQC193"/>
      <c r="VQD193"/>
      <c r="VQE193"/>
      <c r="VQF193"/>
      <c r="VQG193"/>
      <c r="VQH193"/>
      <c r="VQI193"/>
      <c r="VQJ193"/>
      <c r="VQK193"/>
      <c r="VQL193"/>
      <c r="VQM193"/>
      <c r="VQN193"/>
      <c r="VQO193"/>
      <c r="VQP193"/>
      <c r="VQQ193"/>
      <c r="VQR193"/>
      <c r="VQS193"/>
      <c r="VQT193"/>
      <c r="VQU193"/>
      <c r="VQV193"/>
      <c r="VQW193"/>
      <c r="VQX193"/>
      <c r="VQY193"/>
      <c r="VQZ193"/>
      <c r="VRA193"/>
      <c r="VRB193"/>
      <c r="VRC193"/>
      <c r="VRD193"/>
      <c r="VRE193"/>
      <c r="VRF193"/>
      <c r="VRG193"/>
      <c r="VRH193"/>
      <c r="VRI193"/>
      <c r="VRJ193"/>
      <c r="VRK193"/>
      <c r="VRL193"/>
      <c r="VRM193"/>
      <c r="VRN193"/>
      <c r="VRO193"/>
      <c r="VRP193"/>
      <c r="VRQ193"/>
      <c r="VRR193"/>
      <c r="VRS193"/>
      <c r="VRT193"/>
      <c r="VRU193"/>
      <c r="VRV193"/>
      <c r="VRW193"/>
      <c r="VRX193"/>
      <c r="VRY193"/>
      <c r="VRZ193"/>
      <c r="VSA193"/>
      <c r="VSB193"/>
      <c r="VSC193"/>
      <c r="VSD193"/>
      <c r="VSE193"/>
      <c r="VSF193"/>
      <c r="VSG193"/>
      <c r="VSH193"/>
      <c r="VSI193"/>
      <c r="VSJ193"/>
      <c r="VSK193"/>
      <c r="VSL193"/>
      <c r="VSM193"/>
      <c r="VSN193"/>
      <c r="VSO193"/>
      <c r="VSP193"/>
      <c r="VSQ193"/>
      <c r="VSR193"/>
      <c r="VSS193"/>
      <c r="VST193"/>
      <c r="VSU193"/>
      <c r="VSV193"/>
      <c r="VSW193"/>
      <c r="VSX193"/>
      <c r="VSY193"/>
      <c r="VSZ193"/>
      <c r="VTA193"/>
      <c r="VTB193"/>
      <c r="VTC193"/>
      <c r="VTD193"/>
      <c r="VTE193"/>
      <c r="VTF193"/>
      <c r="VTG193"/>
      <c r="VTH193"/>
      <c r="VTI193"/>
      <c r="VTJ193"/>
      <c r="VTK193"/>
      <c r="VTL193"/>
      <c r="VTM193"/>
      <c r="VTN193"/>
      <c r="VTO193"/>
      <c r="VTP193"/>
      <c r="VTQ193"/>
      <c r="VTR193"/>
      <c r="VTS193"/>
      <c r="VTT193"/>
      <c r="VTU193"/>
      <c r="VTV193"/>
      <c r="VTW193"/>
      <c r="VTX193"/>
      <c r="VTY193"/>
      <c r="VTZ193"/>
      <c r="VUA193"/>
      <c r="VUB193"/>
      <c r="VUC193"/>
      <c r="VUD193"/>
      <c r="VUE193"/>
      <c r="VUF193"/>
      <c r="VUG193"/>
      <c r="VUH193"/>
      <c r="VUI193"/>
      <c r="VUJ193"/>
      <c r="VUK193"/>
      <c r="VUL193"/>
      <c r="VUM193"/>
      <c r="VUN193"/>
      <c r="VUO193"/>
      <c r="VUP193"/>
      <c r="VUQ193"/>
      <c r="VUR193"/>
      <c r="VUS193"/>
      <c r="VUT193"/>
      <c r="VUU193"/>
      <c r="VUV193"/>
      <c r="VUW193"/>
      <c r="VUX193"/>
      <c r="VUY193"/>
      <c r="VUZ193"/>
      <c r="VVA193"/>
      <c r="VVB193"/>
      <c r="VVC193"/>
      <c r="VVD193"/>
      <c r="VVE193"/>
      <c r="VVF193"/>
      <c r="VVG193"/>
      <c r="VVH193"/>
      <c r="VVI193"/>
      <c r="VVJ193"/>
      <c r="VVK193"/>
      <c r="VVL193"/>
      <c r="VVM193"/>
      <c r="VVN193"/>
      <c r="VVO193"/>
      <c r="VVP193"/>
      <c r="VVQ193"/>
      <c r="VVR193"/>
      <c r="VVS193"/>
      <c r="VVT193"/>
      <c r="VVU193"/>
      <c r="VVV193"/>
      <c r="VVW193"/>
      <c r="VVX193"/>
      <c r="VVY193"/>
      <c r="VVZ193"/>
      <c r="VWA193"/>
      <c r="VWB193"/>
      <c r="VWC193"/>
      <c r="VWD193"/>
      <c r="VWE193"/>
      <c r="VWF193"/>
      <c r="VWG193"/>
      <c r="VWH193"/>
      <c r="VWI193"/>
      <c r="VWJ193"/>
      <c r="VWK193"/>
      <c r="VWL193"/>
      <c r="VWM193"/>
      <c r="VWN193"/>
      <c r="VWO193"/>
      <c r="VWP193"/>
      <c r="VWQ193"/>
      <c r="VWR193"/>
      <c r="VWS193"/>
      <c r="VWT193"/>
      <c r="VWU193"/>
      <c r="VWV193"/>
      <c r="VWW193"/>
      <c r="VWX193"/>
      <c r="VWY193"/>
      <c r="VWZ193"/>
      <c r="VXA193"/>
      <c r="VXB193"/>
      <c r="VXC193"/>
      <c r="VXD193"/>
      <c r="VXE193"/>
      <c r="VXF193"/>
      <c r="VXG193"/>
      <c r="VXH193"/>
      <c r="VXI193"/>
      <c r="VXJ193"/>
      <c r="VXK193"/>
      <c r="VXL193"/>
      <c r="VXM193"/>
      <c r="VXN193"/>
      <c r="VXO193"/>
      <c r="VXP193"/>
      <c r="VXQ193"/>
      <c r="VXR193"/>
      <c r="VXS193"/>
      <c r="VXT193"/>
      <c r="VXU193"/>
      <c r="VXV193"/>
      <c r="VXW193"/>
      <c r="VXX193"/>
      <c r="VXY193"/>
      <c r="VXZ193"/>
      <c r="VYA193"/>
      <c r="VYB193"/>
      <c r="VYC193"/>
      <c r="VYD193"/>
      <c r="VYE193"/>
      <c r="VYF193"/>
      <c r="VYG193"/>
      <c r="VYH193"/>
      <c r="VYI193"/>
      <c r="VYJ193"/>
      <c r="VYK193"/>
      <c r="VYL193"/>
      <c r="VYM193"/>
      <c r="VYN193"/>
      <c r="VYO193"/>
      <c r="VYP193"/>
      <c r="VYQ193"/>
      <c r="VYR193"/>
      <c r="VYS193"/>
      <c r="VYT193"/>
      <c r="VYU193"/>
      <c r="VYV193"/>
      <c r="VYW193"/>
      <c r="VYX193"/>
      <c r="VYY193"/>
      <c r="VYZ193"/>
      <c r="VZA193"/>
      <c r="VZB193"/>
      <c r="VZC193"/>
      <c r="VZD193"/>
      <c r="VZE193"/>
      <c r="VZF193"/>
      <c r="VZG193"/>
      <c r="VZH193"/>
      <c r="VZI193"/>
      <c r="VZJ193"/>
      <c r="VZK193"/>
      <c r="VZL193"/>
      <c r="VZM193"/>
      <c r="VZN193"/>
      <c r="VZO193"/>
      <c r="VZP193"/>
      <c r="VZQ193"/>
      <c r="VZR193"/>
      <c r="VZS193"/>
      <c r="VZT193"/>
      <c r="VZU193"/>
      <c r="VZV193"/>
      <c r="VZW193"/>
      <c r="VZX193"/>
      <c r="VZY193"/>
      <c r="VZZ193"/>
      <c r="WAA193"/>
      <c r="WAB193"/>
      <c r="WAC193"/>
      <c r="WAD193"/>
      <c r="WAE193"/>
      <c r="WAF193"/>
      <c r="WAG193"/>
      <c r="WAH193"/>
      <c r="WAI193"/>
      <c r="WAJ193"/>
      <c r="WAK193"/>
      <c r="WAL193"/>
      <c r="WAM193"/>
      <c r="WAN193"/>
      <c r="WAO193"/>
      <c r="WAP193"/>
      <c r="WAQ193"/>
      <c r="WAR193"/>
      <c r="WAS193"/>
      <c r="WAT193"/>
      <c r="WAU193"/>
      <c r="WAV193"/>
      <c r="WAW193"/>
      <c r="WAX193"/>
      <c r="WAY193"/>
      <c r="WAZ193"/>
      <c r="WBA193"/>
      <c r="WBB193"/>
      <c r="WBC193"/>
      <c r="WBD193"/>
      <c r="WBE193"/>
      <c r="WBF193"/>
      <c r="WBG193"/>
      <c r="WBH193"/>
      <c r="WBI193"/>
      <c r="WBJ193"/>
      <c r="WBK193"/>
      <c r="WBL193"/>
      <c r="WBM193"/>
      <c r="WBN193"/>
      <c r="WBO193"/>
      <c r="WBP193"/>
      <c r="WBQ193"/>
      <c r="WBR193"/>
      <c r="WBS193"/>
      <c r="WBT193"/>
      <c r="WBU193"/>
      <c r="WBV193"/>
      <c r="WBW193"/>
      <c r="WBX193"/>
      <c r="WBY193"/>
      <c r="WBZ193"/>
      <c r="WCA193"/>
      <c r="WCB193"/>
      <c r="WCC193"/>
      <c r="WCD193"/>
      <c r="WCE193"/>
      <c r="WCF193"/>
      <c r="WCG193"/>
      <c r="WCH193"/>
      <c r="WCI193"/>
      <c r="WCJ193"/>
      <c r="WCK193"/>
      <c r="WCL193"/>
      <c r="WCM193"/>
      <c r="WCN193"/>
      <c r="WCO193"/>
      <c r="WCP193"/>
      <c r="WCQ193"/>
      <c r="WCR193"/>
      <c r="WCS193"/>
      <c r="WCT193"/>
      <c r="WCU193"/>
      <c r="WCV193"/>
      <c r="WCW193"/>
      <c r="WCX193"/>
      <c r="WCY193"/>
      <c r="WCZ193"/>
      <c r="WDA193"/>
      <c r="WDB193"/>
      <c r="WDC193"/>
      <c r="WDD193"/>
      <c r="WDE193"/>
      <c r="WDF193"/>
      <c r="WDG193"/>
      <c r="WDH193"/>
      <c r="WDI193"/>
      <c r="WDJ193"/>
      <c r="WDK193"/>
      <c r="WDL193"/>
      <c r="WDM193"/>
      <c r="WDN193"/>
      <c r="WDO193"/>
      <c r="WDP193"/>
      <c r="WDQ193"/>
      <c r="WDR193"/>
      <c r="WDS193"/>
      <c r="WDT193"/>
      <c r="WDU193"/>
      <c r="WDV193"/>
      <c r="WDW193"/>
      <c r="WDX193"/>
      <c r="WDY193"/>
      <c r="WDZ193"/>
      <c r="WEA193"/>
      <c r="WEB193"/>
      <c r="WEC193"/>
      <c r="WED193"/>
      <c r="WEE193"/>
      <c r="WEF193"/>
      <c r="WEG193"/>
      <c r="WEH193"/>
      <c r="WEI193"/>
      <c r="WEJ193"/>
      <c r="WEK193"/>
      <c r="WEL193"/>
      <c r="WEM193"/>
      <c r="WEN193"/>
      <c r="WEO193"/>
      <c r="WEP193"/>
      <c r="WEQ193"/>
      <c r="WER193"/>
      <c r="WES193"/>
      <c r="WET193"/>
      <c r="WEU193"/>
      <c r="WEV193"/>
      <c r="WEW193"/>
      <c r="WEX193"/>
      <c r="WEY193"/>
      <c r="WEZ193"/>
      <c r="WFA193"/>
      <c r="WFB193"/>
      <c r="WFC193"/>
      <c r="WFD193"/>
      <c r="WFE193"/>
      <c r="WFF193"/>
      <c r="WFG193"/>
      <c r="WFH193"/>
      <c r="WFI193"/>
      <c r="WFJ193"/>
      <c r="WFK193"/>
      <c r="WFL193"/>
      <c r="WFM193"/>
      <c r="WFN193"/>
      <c r="WFO193"/>
      <c r="WFP193"/>
      <c r="WFQ193"/>
      <c r="WFR193"/>
      <c r="WFS193"/>
      <c r="WFT193"/>
      <c r="WFU193"/>
      <c r="WFV193"/>
      <c r="WFW193"/>
      <c r="WFX193"/>
      <c r="WFY193"/>
      <c r="WFZ193"/>
      <c r="WGA193"/>
      <c r="WGB193"/>
      <c r="WGC193"/>
      <c r="WGD193"/>
      <c r="WGE193"/>
      <c r="WGF193"/>
      <c r="WGG193"/>
      <c r="WGH193"/>
      <c r="WGI193"/>
      <c r="WGJ193"/>
      <c r="WGK193"/>
      <c r="WGL193"/>
      <c r="WGM193"/>
      <c r="WGN193"/>
      <c r="WGO193"/>
      <c r="WGP193"/>
      <c r="WGQ193"/>
      <c r="WGR193"/>
      <c r="WGS193"/>
      <c r="WGT193"/>
      <c r="WGU193"/>
      <c r="WGV193"/>
      <c r="WGW193"/>
      <c r="WGX193"/>
      <c r="WGY193"/>
      <c r="WGZ193"/>
      <c r="WHA193"/>
      <c r="WHB193"/>
      <c r="WHC193"/>
      <c r="WHD193"/>
      <c r="WHE193"/>
      <c r="WHF193"/>
      <c r="WHG193"/>
      <c r="WHH193"/>
      <c r="WHI193"/>
      <c r="WHJ193"/>
      <c r="WHK193"/>
      <c r="WHL193"/>
      <c r="WHM193"/>
      <c r="WHN193"/>
      <c r="WHO193"/>
      <c r="WHP193"/>
      <c r="WHQ193"/>
      <c r="WHR193"/>
      <c r="WHS193"/>
      <c r="WHT193"/>
      <c r="WHU193"/>
      <c r="WHV193"/>
      <c r="WHW193"/>
      <c r="WHX193"/>
      <c r="WHY193"/>
      <c r="WHZ193"/>
      <c r="WIA193"/>
      <c r="WIB193"/>
      <c r="WIC193"/>
      <c r="WID193"/>
      <c r="WIE193"/>
      <c r="WIF193"/>
      <c r="WIG193"/>
      <c r="WIH193"/>
      <c r="WII193"/>
      <c r="WIJ193"/>
      <c r="WIK193"/>
      <c r="WIL193"/>
      <c r="WIM193"/>
      <c r="WIN193"/>
      <c r="WIO193"/>
      <c r="WIP193"/>
      <c r="WIQ193"/>
      <c r="WIR193"/>
      <c r="WIS193"/>
      <c r="WIT193"/>
      <c r="WIU193"/>
      <c r="WIV193"/>
      <c r="WIW193"/>
      <c r="WIX193"/>
      <c r="WIY193"/>
      <c r="WIZ193"/>
      <c r="WJA193"/>
      <c r="WJB193"/>
      <c r="WJC193"/>
      <c r="WJD193"/>
      <c r="WJE193"/>
      <c r="WJF193"/>
      <c r="WJG193"/>
      <c r="WJH193"/>
      <c r="WJI193"/>
      <c r="WJJ193"/>
      <c r="WJK193"/>
      <c r="WJL193"/>
      <c r="WJM193"/>
      <c r="WJN193"/>
      <c r="WJO193"/>
      <c r="WJP193"/>
      <c r="WJQ193"/>
      <c r="WJR193"/>
      <c r="WJS193"/>
      <c r="WJT193"/>
      <c r="WJU193"/>
      <c r="WJV193"/>
      <c r="WJW193"/>
      <c r="WJX193"/>
      <c r="WJY193"/>
      <c r="WJZ193"/>
      <c r="WKA193"/>
      <c r="WKB193"/>
      <c r="WKC193"/>
      <c r="WKD193"/>
      <c r="WKE193"/>
      <c r="WKF193"/>
      <c r="WKG193"/>
      <c r="WKH193"/>
      <c r="WKI193"/>
      <c r="WKJ193"/>
      <c r="WKK193"/>
      <c r="WKL193"/>
      <c r="WKM193"/>
      <c r="WKN193"/>
      <c r="WKO193"/>
      <c r="WKP193"/>
      <c r="WKQ193"/>
      <c r="WKR193"/>
      <c r="WKS193"/>
      <c r="WKT193"/>
      <c r="WKU193"/>
      <c r="WKV193"/>
      <c r="WKW193"/>
      <c r="WKX193"/>
      <c r="WKY193"/>
      <c r="WKZ193"/>
      <c r="WLA193"/>
      <c r="WLB193"/>
      <c r="WLC193"/>
      <c r="WLD193"/>
      <c r="WLE193"/>
      <c r="WLF193"/>
      <c r="WLG193"/>
      <c r="WLH193"/>
      <c r="WLI193"/>
      <c r="WLJ193"/>
      <c r="WLK193"/>
      <c r="WLL193"/>
      <c r="WLM193"/>
      <c r="WLN193"/>
      <c r="WLO193"/>
      <c r="WLP193"/>
      <c r="WLQ193"/>
      <c r="WLR193"/>
      <c r="WLS193"/>
      <c r="WLT193"/>
      <c r="WLU193"/>
      <c r="WLV193"/>
      <c r="WLW193"/>
      <c r="WLX193"/>
      <c r="WLY193"/>
      <c r="WLZ193"/>
      <c r="WMA193"/>
      <c r="WMB193"/>
      <c r="WMC193"/>
      <c r="WMD193"/>
      <c r="WME193"/>
      <c r="WMF193"/>
      <c r="WMG193"/>
      <c r="WMH193"/>
      <c r="WMI193"/>
      <c r="WMJ193"/>
      <c r="WMK193"/>
      <c r="WML193"/>
      <c r="WMM193"/>
      <c r="WMN193"/>
      <c r="WMO193"/>
      <c r="WMP193"/>
      <c r="WMQ193"/>
      <c r="WMR193"/>
      <c r="WMS193"/>
      <c r="WMT193"/>
      <c r="WMU193"/>
      <c r="WMV193"/>
      <c r="WMW193"/>
      <c r="WMX193"/>
      <c r="WMY193"/>
      <c r="WMZ193"/>
      <c r="WNA193"/>
      <c r="WNB193"/>
      <c r="WNC193"/>
      <c r="WND193"/>
      <c r="WNE193"/>
      <c r="WNF193"/>
      <c r="WNG193"/>
      <c r="WNH193"/>
      <c r="WNI193"/>
      <c r="WNJ193"/>
      <c r="WNK193"/>
      <c r="WNL193"/>
      <c r="WNM193"/>
      <c r="WNN193"/>
      <c r="WNO193"/>
      <c r="WNP193"/>
      <c r="WNQ193"/>
      <c r="WNR193"/>
      <c r="WNS193"/>
      <c r="WNT193"/>
      <c r="WNU193"/>
      <c r="WNV193"/>
      <c r="WNW193"/>
      <c r="WNX193"/>
      <c r="WNY193"/>
      <c r="WNZ193"/>
      <c r="WOA193"/>
      <c r="WOB193"/>
      <c r="WOC193"/>
      <c r="WOD193"/>
      <c r="WOE193"/>
      <c r="WOF193"/>
      <c r="WOG193"/>
      <c r="WOH193"/>
      <c r="WOI193"/>
      <c r="WOJ193"/>
      <c r="WOK193"/>
      <c r="WOL193"/>
      <c r="WOM193"/>
      <c r="WON193"/>
      <c r="WOO193"/>
      <c r="WOP193"/>
      <c r="WOQ193"/>
      <c r="WOR193"/>
      <c r="WOS193"/>
      <c r="WOT193"/>
      <c r="WOU193"/>
      <c r="WOV193"/>
      <c r="WOW193"/>
      <c r="WOX193"/>
      <c r="WOY193"/>
      <c r="WOZ193"/>
      <c r="WPA193"/>
      <c r="WPB193"/>
      <c r="WPC193"/>
      <c r="WPD193"/>
      <c r="WPE193"/>
      <c r="WPF193"/>
      <c r="WPG193"/>
      <c r="WPH193"/>
      <c r="WPI193"/>
      <c r="WPJ193"/>
      <c r="WPK193"/>
      <c r="WPL193"/>
      <c r="WPM193"/>
      <c r="WPN193"/>
      <c r="WPO193"/>
      <c r="WPP193"/>
      <c r="WPQ193"/>
      <c r="WPR193"/>
      <c r="WPS193"/>
      <c r="WPT193"/>
      <c r="WPU193"/>
      <c r="WPV193"/>
      <c r="WPW193"/>
      <c r="WPX193"/>
      <c r="WPY193"/>
      <c r="WPZ193"/>
      <c r="WQA193"/>
      <c r="WQB193"/>
      <c r="WQC193"/>
      <c r="WQD193"/>
      <c r="WQE193"/>
      <c r="WQF193"/>
      <c r="WQG193"/>
      <c r="WQH193"/>
      <c r="WQI193"/>
      <c r="WQJ193"/>
      <c r="WQK193"/>
      <c r="WQL193"/>
      <c r="WQM193"/>
      <c r="WQN193"/>
      <c r="WQO193"/>
      <c r="WQP193"/>
      <c r="WQQ193"/>
      <c r="WQR193"/>
      <c r="WQS193"/>
      <c r="WQT193"/>
      <c r="WQU193"/>
      <c r="WQV193"/>
      <c r="WQW193"/>
      <c r="WQX193"/>
      <c r="WQY193"/>
      <c r="WQZ193"/>
      <c r="WRA193"/>
      <c r="WRB193"/>
      <c r="WRC193"/>
      <c r="WRD193"/>
      <c r="WRE193"/>
      <c r="WRF193"/>
      <c r="WRG193"/>
      <c r="WRH193"/>
      <c r="WRI193"/>
      <c r="WRJ193"/>
      <c r="WRK193"/>
      <c r="WRL193"/>
      <c r="WRM193"/>
      <c r="WRN193"/>
      <c r="WRO193"/>
      <c r="WRP193"/>
      <c r="WRQ193"/>
      <c r="WRR193"/>
      <c r="WRS193"/>
      <c r="WRT193"/>
      <c r="WRU193"/>
      <c r="WRV193"/>
      <c r="WRW193"/>
      <c r="WRX193"/>
      <c r="WRY193"/>
      <c r="WRZ193"/>
      <c r="WSA193"/>
      <c r="WSB193"/>
      <c r="WSC193"/>
      <c r="WSD193"/>
      <c r="WSE193"/>
      <c r="WSF193"/>
      <c r="WSG193"/>
      <c r="WSH193"/>
      <c r="WSI193"/>
      <c r="WSJ193"/>
      <c r="WSK193"/>
      <c r="WSL193"/>
      <c r="WSM193"/>
      <c r="WSN193"/>
      <c r="WSO193"/>
      <c r="WSP193"/>
      <c r="WSQ193"/>
      <c r="WSR193"/>
      <c r="WSS193"/>
      <c r="WST193"/>
      <c r="WSU193"/>
      <c r="WSV193"/>
      <c r="WSW193"/>
      <c r="WSX193"/>
      <c r="WSY193"/>
      <c r="WSZ193"/>
      <c r="WTA193"/>
      <c r="WTB193"/>
      <c r="WTC193"/>
      <c r="WTD193"/>
      <c r="WTE193"/>
      <c r="WTF193"/>
      <c r="WTG193"/>
      <c r="WTH193"/>
      <c r="WTI193"/>
      <c r="WTJ193"/>
      <c r="WTK193"/>
      <c r="WTL193"/>
      <c r="WTM193"/>
      <c r="WTN193"/>
      <c r="WTO193"/>
      <c r="WTP193"/>
      <c r="WTQ193"/>
      <c r="WTR193"/>
      <c r="WTS193"/>
      <c r="WTT193"/>
      <c r="WTU193"/>
      <c r="WTV193"/>
      <c r="WTW193"/>
      <c r="WTX193"/>
      <c r="WTY193"/>
      <c r="WTZ193"/>
      <c r="WUA193"/>
      <c r="WUB193"/>
      <c r="WUC193"/>
      <c r="WUD193"/>
      <c r="WUE193"/>
      <c r="WUF193"/>
      <c r="WUG193"/>
      <c r="WUH193"/>
      <c r="WUI193"/>
      <c r="WUJ193"/>
      <c r="WUK193"/>
      <c r="WUL193"/>
      <c r="WUM193"/>
      <c r="WUN193"/>
      <c r="WUO193"/>
      <c r="WUP193"/>
      <c r="WUQ193"/>
      <c r="WUR193"/>
      <c r="WUS193"/>
      <c r="WUT193"/>
      <c r="WUU193"/>
      <c r="WUV193"/>
      <c r="WUW193"/>
      <c r="WUX193"/>
      <c r="WUY193"/>
      <c r="WUZ193"/>
      <c r="WVA193"/>
      <c r="WVB193"/>
      <c r="WVC193"/>
      <c r="WVD193"/>
      <c r="WVE193"/>
      <c r="WVF193"/>
      <c r="WVG193"/>
      <c r="WVH193"/>
      <c r="WVI193"/>
      <c r="WVJ193"/>
      <c r="WVK193"/>
      <c r="WVL193"/>
      <c r="WVM193"/>
      <c r="WVN193"/>
      <c r="WVO193"/>
      <c r="WVP193"/>
      <c r="WVQ193"/>
      <c r="WVR193"/>
      <c r="WVS193"/>
      <c r="WVT193"/>
      <c r="WVU193"/>
      <c r="WVV193"/>
      <c r="WVW193"/>
      <c r="WVX193"/>
      <c r="WVY193"/>
      <c r="WVZ193"/>
      <c r="WWA193"/>
      <c r="WWB193"/>
      <c r="WWC193"/>
      <c r="WWD193"/>
      <c r="WWE193"/>
      <c r="WWF193"/>
      <c r="WWG193"/>
      <c r="WWH193"/>
      <c r="WWI193"/>
      <c r="WWJ193"/>
      <c r="WWK193"/>
      <c r="WWL193"/>
      <c r="WWM193"/>
      <c r="WWN193"/>
      <c r="WWO193"/>
      <c r="WWP193"/>
      <c r="WWQ193"/>
      <c r="WWR193"/>
      <c r="WWS193"/>
      <c r="WWT193"/>
      <c r="WWU193"/>
      <c r="WWV193"/>
      <c r="WWW193"/>
      <c r="WWX193"/>
      <c r="WWY193"/>
      <c r="WWZ193"/>
      <c r="WXA193"/>
      <c r="WXB193"/>
      <c r="WXC193"/>
      <c r="WXD193"/>
      <c r="WXE193"/>
      <c r="WXF193"/>
      <c r="WXG193"/>
      <c r="WXH193"/>
      <c r="WXI193"/>
      <c r="WXJ193"/>
      <c r="WXK193"/>
      <c r="WXL193"/>
      <c r="WXM193"/>
      <c r="WXN193"/>
      <c r="WXO193"/>
      <c r="WXP193"/>
      <c r="WXQ193"/>
      <c r="WXR193"/>
      <c r="WXS193"/>
      <c r="WXT193"/>
      <c r="WXU193"/>
      <c r="WXV193"/>
      <c r="WXW193"/>
      <c r="WXX193"/>
      <c r="WXY193"/>
      <c r="WXZ193"/>
      <c r="WYA193"/>
      <c r="WYB193"/>
      <c r="WYC193"/>
      <c r="WYD193"/>
      <c r="WYE193"/>
      <c r="WYF193"/>
      <c r="WYG193"/>
      <c r="WYH193"/>
      <c r="WYI193"/>
      <c r="WYJ193"/>
      <c r="WYK193"/>
      <c r="WYL193"/>
      <c r="WYM193"/>
      <c r="WYN193"/>
      <c r="WYO193"/>
      <c r="WYP193"/>
      <c r="WYQ193"/>
      <c r="WYR193"/>
      <c r="WYS193"/>
      <c r="WYT193"/>
      <c r="WYU193"/>
      <c r="WYV193"/>
      <c r="WYW193"/>
      <c r="WYX193"/>
      <c r="WYY193"/>
      <c r="WYZ193"/>
      <c r="WZA193"/>
      <c r="WZB193"/>
      <c r="WZC193"/>
      <c r="WZD193"/>
      <c r="WZE193"/>
      <c r="WZF193"/>
      <c r="WZG193"/>
      <c r="WZH193"/>
      <c r="WZI193"/>
      <c r="WZJ193"/>
      <c r="WZK193"/>
      <c r="WZL193"/>
      <c r="WZM193"/>
      <c r="WZN193"/>
      <c r="WZO193"/>
      <c r="WZP193"/>
      <c r="WZQ193"/>
      <c r="WZR193"/>
      <c r="WZS193"/>
      <c r="WZT193"/>
      <c r="WZU193"/>
      <c r="WZV193"/>
      <c r="WZW193"/>
      <c r="WZX193"/>
      <c r="WZY193"/>
      <c r="WZZ193"/>
      <c r="XAA193"/>
      <c r="XAB193"/>
      <c r="XAC193"/>
      <c r="XAD193"/>
      <c r="XAE193"/>
      <c r="XAF193"/>
      <c r="XAG193"/>
      <c r="XAH193"/>
      <c r="XAI193"/>
      <c r="XAJ193"/>
      <c r="XAK193"/>
      <c r="XAL193"/>
      <c r="XAM193"/>
      <c r="XAN193"/>
      <c r="XAO193"/>
      <c r="XAP193"/>
      <c r="XAQ193"/>
      <c r="XAR193"/>
      <c r="XAS193"/>
      <c r="XAT193"/>
      <c r="XAU193"/>
      <c r="XAV193"/>
      <c r="XAW193"/>
      <c r="XAX193"/>
      <c r="XAY193"/>
      <c r="XAZ193"/>
      <c r="XBA193"/>
      <c r="XBB193"/>
      <c r="XBC193"/>
      <c r="XBD193"/>
      <c r="XBE193"/>
      <c r="XBF193"/>
      <c r="XBG193"/>
      <c r="XBH193"/>
      <c r="XBI193"/>
      <c r="XBJ193"/>
      <c r="XBK193"/>
      <c r="XBL193"/>
      <c r="XBM193"/>
      <c r="XBN193"/>
      <c r="XBO193"/>
      <c r="XBP193"/>
      <c r="XBQ193"/>
      <c r="XBR193"/>
      <c r="XBS193"/>
      <c r="XBT193"/>
      <c r="XBU193"/>
      <c r="XBV193"/>
      <c r="XBW193"/>
      <c r="XBX193"/>
      <c r="XBY193"/>
      <c r="XBZ193"/>
      <c r="XCA193"/>
      <c r="XCB193"/>
      <c r="XCC193"/>
      <c r="XCD193"/>
      <c r="XCE193"/>
      <c r="XCF193"/>
      <c r="XCG193"/>
      <c r="XCH193"/>
      <c r="XCI193"/>
      <c r="XCJ193"/>
      <c r="XCK193"/>
      <c r="XCL193"/>
      <c r="XCM193"/>
      <c r="XCN193"/>
      <c r="XCO193"/>
      <c r="XCP193"/>
      <c r="XCQ193"/>
      <c r="XCR193"/>
      <c r="XCS193"/>
      <c r="XCT193"/>
      <c r="XCU193"/>
      <c r="XCV193"/>
      <c r="XCW193"/>
      <c r="XCX193"/>
      <c r="XCY193"/>
      <c r="XCZ193"/>
      <c r="XDA193"/>
      <c r="XDB193"/>
      <c r="XDC193"/>
      <c r="XDD193"/>
      <c r="XDE193"/>
      <c r="XDF193"/>
      <c r="XDG193"/>
      <c r="XDH193"/>
      <c r="XDI193"/>
      <c r="XDJ193"/>
      <c r="XDK193"/>
      <c r="XDL193"/>
      <c r="XDM193"/>
      <c r="XDN193"/>
      <c r="XDO193"/>
      <c r="XDP193"/>
      <c r="XDQ193"/>
      <c r="XDR193"/>
      <c r="XDS193"/>
      <c r="XDT193"/>
      <c r="XDU193"/>
      <c r="XDV193"/>
      <c r="XDW193"/>
      <c r="XDX193"/>
      <c r="XDY193"/>
      <c r="XDZ193"/>
      <c r="XEA193"/>
      <c r="XEB193"/>
      <c r="XEC193"/>
      <c r="XED193"/>
      <c r="XEE193"/>
      <c r="XEF193"/>
      <c r="XEG193"/>
      <c r="XEH193"/>
      <c r="XEI193"/>
      <c r="XEJ193"/>
      <c r="XEK193"/>
      <c r="XEL193"/>
      <c r="XEM193"/>
      <c r="XEN193"/>
      <c r="XEO193"/>
      <c r="XEP193"/>
      <c r="XEQ193"/>
      <c r="XER193"/>
      <c r="XES193"/>
      <c r="XET193"/>
      <c r="XEU193"/>
      <c r="XEV193"/>
      <c r="XEW193"/>
      <c r="XEX193"/>
      <c r="XEY193"/>
      <c r="XEZ193"/>
      <c r="XFA193"/>
      <c r="XFB193"/>
      <c r="XFC193"/>
      <c r="XFD193"/>
    </row>
    <row r="194" spans="1:16384" s="86" customFormat="1" ht="6" customHeight="1" x14ac:dyDescent="0.25">
      <c r="A194" s="85" t="s">
        <v>355</v>
      </c>
      <c r="B194" s="85" t="s">
        <v>359</v>
      </c>
      <c r="C194" s="135" t="s">
        <v>360</v>
      </c>
      <c r="D194" s="85" t="s">
        <v>361</v>
      </c>
      <c r="E194" s="135" t="s">
        <v>362</v>
      </c>
      <c r="F194" s="85" t="s">
        <v>363</v>
      </c>
      <c r="G194" s="135" t="s">
        <v>364</v>
      </c>
      <c r="H194" s="85" t="s">
        <v>365</v>
      </c>
      <c r="I194" s="135" t="s">
        <v>366</v>
      </c>
      <c r="J194" s="85" t="s">
        <v>367</v>
      </c>
      <c r="K194" s="135" t="s">
        <v>368</v>
      </c>
      <c r="L194" s="85" t="s">
        <v>369</v>
      </c>
      <c r="M194" s="135" t="s">
        <v>370</v>
      </c>
      <c r="N194" s="85" t="s">
        <v>371</v>
      </c>
      <c r="O194" s="135" t="s">
        <v>372</v>
      </c>
      <c r="P194" s="85" t="s">
        <v>374</v>
      </c>
      <c r="Q194" s="135" t="s">
        <v>375</v>
      </c>
      <c r="R194" s="85" t="s">
        <v>376</v>
      </c>
      <c r="S194" s="135" t="s">
        <v>377</v>
      </c>
      <c r="T194" s="85" t="s">
        <v>378</v>
      </c>
      <c r="U194" s="135" t="s">
        <v>379</v>
      </c>
      <c r="V194" s="85" t="s">
        <v>380</v>
      </c>
      <c r="W194" s="135" t="s">
        <v>381</v>
      </c>
      <c r="X194" s="85" t="s">
        <v>382</v>
      </c>
      <c r="Y194" s="135" t="s">
        <v>383</v>
      </c>
      <c r="Z194" s="85" t="s">
        <v>384</v>
      </c>
      <c r="AA194" s="135" t="s">
        <v>385</v>
      </c>
      <c r="AB194" s="85" t="s">
        <v>386</v>
      </c>
      <c r="AC194" s="135" t="s">
        <v>387</v>
      </c>
      <c r="AD194" s="85" t="s">
        <v>388</v>
      </c>
      <c r="AE194" s="135" t="s">
        <v>389</v>
      </c>
      <c r="AF194" s="85" t="s">
        <v>390</v>
      </c>
      <c r="AG194" s="135" t="s">
        <v>391</v>
      </c>
      <c r="AH194" s="85" t="s">
        <v>392</v>
      </c>
      <c r="AI194" s="135" t="s">
        <v>393</v>
      </c>
      <c r="AJ194" s="85" t="s">
        <v>394</v>
      </c>
      <c r="AK194" s="135" t="s">
        <v>395</v>
      </c>
      <c r="AL194" s="85" t="s">
        <v>396</v>
      </c>
      <c r="AM194" s="135" t="s">
        <v>397</v>
      </c>
      <c r="AN194" s="85" t="s">
        <v>415</v>
      </c>
      <c r="AO194" s="135" t="s">
        <v>416</v>
      </c>
      <c r="AP194" s="85" t="s">
        <v>417</v>
      </c>
      <c r="AQ194" s="135" t="s">
        <v>418</v>
      </c>
      <c r="AR194" s="85" t="s">
        <v>419</v>
      </c>
      <c r="AS194" s="135" t="s">
        <v>420</v>
      </c>
      <c r="AT194" s="85" t="s">
        <v>421</v>
      </c>
      <c r="AU194" s="135" t="s">
        <v>422</v>
      </c>
      <c r="AV194" s="85" t="s">
        <v>423</v>
      </c>
      <c r="AW194" s="135" t="s">
        <v>424</v>
      </c>
      <c r="AX194" s="85" t="s">
        <v>425</v>
      </c>
      <c r="AY194" s="135" t="s">
        <v>426</v>
      </c>
      <c r="AZ194" s="85" t="s">
        <v>427</v>
      </c>
      <c r="BA194" s="135" t="s">
        <v>428</v>
      </c>
      <c r="BB194" s="85" t="s">
        <v>429</v>
      </c>
      <c r="BC194" s="135" t="s">
        <v>430</v>
      </c>
      <c r="BD194" s="85" t="s">
        <v>431</v>
      </c>
      <c r="BE194" s="135" t="s">
        <v>432</v>
      </c>
      <c r="BF194" s="85" t="s">
        <v>433</v>
      </c>
      <c r="BG194" s="135" t="s">
        <v>434</v>
      </c>
      <c r="BH194" t="s">
        <v>435</v>
      </c>
      <c r="BI194" s="135" t="s">
        <v>436</v>
      </c>
      <c r="BJ194" s="85" t="s">
        <v>437</v>
      </c>
      <c r="BK194" s="135" t="s">
        <v>438</v>
      </c>
      <c r="BL194" s="85" t="s">
        <v>439</v>
      </c>
      <c r="BM194" s="135" t="s">
        <v>440</v>
      </c>
      <c r="BN194" s="85" t="s">
        <v>441</v>
      </c>
      <c r="BO194" s="135" t="s">
        <v>442</v>
      </c>
      <c r="BP194" s="85" t="s">
        <v>443</v>
      </c>
      <c r="BQ194" s="135" t="s">
        <v>444</v>
      </c>
      <c r="BR194" s="85" t="s">
        <v>445</v>
      </c>
      <c r="BS194" s="135" t="s">
        <v>446</v>
      </c>
      <c r="BT194" s="85" t="s">
        <v>447</v>
      </c>
      <c r="BU194" s="135" t="s">
        <v>448</v>
      </c>
      <c r="BV194" s="85" t="s">
        <v>449</v>
      </c>
      <c r="BW194" s="135" t="s">
        <v>450</v>
      </c>
      <c r="BX194" s="85" t="s">
        <v>451</v>
      </c>
      <c r="BY194" s="135" t="s">
        <v>452</v>
      </c>
      <c r="BZ194" s="85" t="s">
        <v>453</v>
      </c>
      <c r="CA194" s="135" t="s">
        <v>454</v>
      </c>
      <c r="CB194" s="85" t="s">
        <v>455</v>
      </c>
      <c r="CC194" s="135" t="s">
        <v>456</v>
      </c>
      <c r="CD194" s="85" t="s">
        <v>457</v>
      </c>
      <c r="CE194" s="135" t="s">
        <v>458</v>
      </c>
      <c r="CF194" s="85" t="s">
        <v>459</v>
      </c>
      <c r="CG194" s="135" t="s">
        <v>460</v>
      </c>
      <c r="CH194" s="85" t="s">
        <v>461</v>
      </c>
      <c r="CI194" s="135" t="s">
        <v>462</v>
      </c>
      <c r="CJ194" s="85" t="s">
        <v>463</v>
      </c>
      <c r="CK194" s="135" t="s">
        <v>464</v>
      </c>
      <c r="CL194" s="85" t="s">
        <v>465</v>
      </c>
      <c r="CM194" s="135" t="s">
        <v>466</v>
      </c>
      <c r="CN194" s="85" t="s">
        <v>467</v>
      </c>
      <c r="CO194" s="135" t="s">
        <v>468</v>
      </c>
      <c r="CP194" s="85" t="s">
        <v>469</v>
      </c>
      <c r="CQ194" s="135" t="s">
        <v>470</v>
      </c>
      <c r="CR194" s="85" t="s">
        <v>471</v>
      </c>
      <c r="CS194" s="135" t="s">
        <v>472</v>
      </c>
      <c r="CT194" s="85" t="s">
        <v>473</v>
      </c>
      <c r="CU194" s="135" t="s">
        <v>474</v>
      </c>
      <c r="CV194" s="85" t="s">
        <v>475</v>
      </c>
      <c r="CW194" s="135" t="s">
        <v>476</v>
      </c>
      <c r="CX194" s="85" t="s">
        <v>477</v>
      </c>
      <c r="CY194" s="135" t="s">
        <v>478</v>
      </c>
      <c r="CZ194" s="85" t="s">
        <v>479</v>
      </c>
      <c r="DA194" s="135" t="s">
        <v>480</v>
      </c>
      <c r="DB194" s="85" t="s">
        <v>481</v>
      </c>
      <c r="DC194" s="135" t="s">
        <v>482</v>
      </c>
      <c r="DD194" s="85" t="s">
        <v>483</v>
      </c>
      <c r="DE194" s="135" t="s">
        <v>484</v>
      </c>
      <c r="DF194" s="85" t="s">
        <v>485</v>
      </c>
      <c r="DG194" s="135" t="s">
        <v>486</v>
      </c>
      <c r="DH194" s="85" t="s">
        <v>487</v>
      </c>
      <c r="DI194" s="135" t="s">
        <v>488</v>
      </c>
      <c r="DJ194" s="85" t="s">
        <v>489</v>
      </c>
      <c r="DK194" s="135" t="s">
        <v>490</v>
      </c>
      <c r="DL194" s="85" t="s">
        <v>491</v>
      </c>
      <c r="DM194" s="135" t="s">
        <v>492</v>
      </c>
      <c r="DN194" s="161" t="s">
        <v>294</v>
      </c>
      <c r="DO194" s="157" t="s">
        <v>295</v>
      </c>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c r="AMK194"/>
      <c r="AML194"/>
      <c r="AMM194"/>
      <c r="AMN194"/>
      <c r="AMO194"/>
      <c r="AMP194"/>
      <c r="AMQ194"/>
      <c r="AMR194"/>
      <c r="AMS194"/>
      <c r="AMT194"/>
      <c r="AMU194"/>
      <c r="AMV194"/>
      <c r="AMW194"/>
      <c r="AMX194"/>
      <c r="AMY194"/>
      <c r="AMZ194"/>
      <c r="ANA194"/>
      <c r="ANB194"/>
      <c r="ANC194"/>
      <c r="AND194"/>
      <c r="ANE194"/>
      <c r="ANF194"/>
      <c r="ANG194"/>
      <c r="ANH194"/>
      <c r="ANI194"/>
      <c r="ANJ194"/>
      <c r="ANK194"/>
      <c r="ANL194"/>
      <c r="ANM194"/>
      <c r="ANN194"/>
      <c r="ANO194"/>
      <c r="ANP194"/>
      <c r="ANQ194"/>
      <c r="ANR194"/>
      <c r="ANS194"/>
      <c r="ANT194"/>
      <c r="ANU194"/>
      <c r="ANV194"/>
      <c r="ANW194"/>
      <c r="ANX194"/>
      <c r="ANY194"/>
      <c r="ANZ194"/>
      <c r="AOA194"/>
      <c r="AOB194"/>
      <c r="AOC194"/>
      <c r="AOD194"/>
      <c r="AOE194"/>
      <c r="AOF194"/>
      <c r="AOG194"/>
      <c r="AOH194"/>
      <c r="AOI194"/>
      <c r="AOJ194"/>
      <c r="AOK194"/>
      <c r="AOL194"/>
      <c r="AOM194"/>
      <c r="AON194"/>
      <c r="AOO194"/>
      <c r="AOP194"/>
      <c r="AOQ194"/>
      <c r="AOR194"/>
      <c r="AOS194"/>
      <c r="AOT194"/>
      <c r="AOU194"/>
      <c r="AOV194"/>
      <c r="AOW194"/>
      <c r="AOX194"/>
      <c r="AOY194"/>
      <c r="AOZ194"/>
      <c r="APA194"/>
      <c r="APB194"/>
      <c r="APC194"/>
      <c r="APD194"/>
      <c r="APE194"/>
      <c r="APF194"/>
      <c r="APG194"/>
      <c r="APH194"/>
      <c r="API194"/>
      <c r="APJ194"/>
      <c r="APK194"/>
      <c r="APL194"/>
      <c r="APM194"/>
      <c r="APN194"/>
      <c r="APO194"/>
      <c r="APP194"/>
      <c r="APQ194"/>
      <c r="APR194"/>
      <c r="APS194"/>
      <c r="APT194"/>
      <c r="APU194"/>
      <c r="APV194"/>
      <c r="APW194"/>
      <c r="APX194"/>
      <c r="APY194"/>
      <c r="APZ194"/>
      <c r="AQA194"/>
      <c r="AQB194"/>
      <c r="AQC194"/>
      <c r="AQD194"/>
      <c r="AQE194"/>
      <c r="AQF194"/>
      <c r="AQG194"/>
      <c r="AQH194"/>
      <c r="AQI194"/>
      <c r="AQJ194"/>
      <c r="AQK194"/>
      <c r="AQL194"/>
      <c r="AQM194"/>
      <c r="AQN194"/>
      <c r="AQO194"/>
      <c r="AQP194"/>
      <c r="AQQ194"/>
      <c r="AQR194"/>
      <c r="AQS194"/>
      <c r="AQT194"/>
      <c r="AQU194"/>
      <c r="AQV194"/>
      <c r="AQW194"/>
      <c r="AQX194"/>
      <c r="AQY194"/>
      <c r="AQZ194"/>
      <c r="ARA194"/>
      <c r="ARB194"/>
      <c r="ARC194"/>
      <c r="ARD194"/>
      <c r="ARE194"/>
      <c r="ARF194"/>
      <c r="ARG194"/>
      <c r="ARH194"/>
      <c r="ARI194"/>
      <c r="ARJ194"/>
      <c r="ARK194"/>
      <c r="ARL194"/>
      <c r="ARM194"/>
      <c r="ARN194"/>
      <c r="ARO194"/>
      <c r="ARP194"/>
      <c r="ARQ194"/>
      <c r="ARR194"/>
      <c r="ARS194"/>
      <c r="ART194"/>
      <c r="ARU194"/>
      <c r="ARV194"/>
      <c r="ARW194"/>
      <c r="ARX194"/>
      <c r="ARY194"/>
      <c r="ARZ194"/>
      <c r="ASA194"/>
      <c r="ASB194"/>
      <c r="ASC194"/>
      <c r="ASD194"/>
      <c r="ASE194"/>
      <c r="ASF194"/>
      <c r="ASG194"/>
      <c r="ASH194"/>
      <c r="ASI194"/>
      <c r="ASJ194"/>
      <c r="ASK194"/>
      <c r="ASL194"/>
      <c r="ASM194"/>
      <c r="ASN194"/>
      <c r="ASO194"/>
      <c r="ASP194"/>
      <c r="ASQ194"/>
      <c r="ASR194"/>
      <c r="ASS194"/>
      <c r="AST194"/>
      <c r="ASU194"/>
      <c r="ASV194"/>
      <c r="ASW194"/>
      <c r="ASX194"/>
      <c r="ASY194"/>
      <c r="ASZ194"/>
      <c r="ATA194"/>
      <c r="ATB194"/>
      <c r="ATC194"/>
      <c r="ATD194"/>
      <c r="ATE194"/>
      <c r="ATF194"/>
      <c r="ATG194"/>
      <c r="ATH194"/>
      <c r="ATI194"/>
      <c r="ATJ194"/>
      <c r="ATK194"/>
      <c r="ATL194"/>
      <c r="ATM194"/>
      <c r="ATN194"/>
      <c r="ATO194"/>
      <c r="ATP194"/>
      <c r="ATQ194"/>
      <c r="ATR194"/>
      <c r="ATS194"/>
      <c r="ATT194"/>
      <c r="ATU194"/>
      <c r="ATV194"/>
      <c r="ATW194"/>
      <c r="ATX194"/>
      <c r="ATY194"/>
      <c r="ATZ194"/>
      <c r="AUA194"/>
      <c r="AUB194"/>
      <c r="AUC194"/>
      <c r="AUD194"/>
      <c r="AUE194"/>
      <c r="AUF194"/>
      <c r="AUG194"/>
      <c r="AUH194"/>
      <c r="AUI194"/>
      <c r="AUJ194"/>
      <c r="AUK194"/>
      <c r="AUL194"/>
      <c r="AUM194"/>
      <c r="AUN194"/>
      <c r="AUO194"/>
      <c r="AUP194"/>
      <c r="AUQ194"/>
      <c r="AUR194"/>
      <c r="AUS194"/>
      <c r="AUT194"/>
      <c r="AUU194"/>
      <c r="AUV194"/>
      <c r="AUW194"/>
      <c r="AUX194"/>
      <c r="AUY194"/>
      <c r="AUZ194"/>
      <c r="AVA194"/>
      <c r="AVB194"/>
      <c r="AVC194"/>
      <c r="AVD194"/>
      <c r="AVE194"/>
      <c r="AVF194"/>
      <c r="AVG194"/>
      <c r="AVH194"/>
      <c r="AVI194"/>
      <c r="AVJ194"/>
      <c r="AVK194"/>
      <c r="AVL194"/>
      <c r="AVM194"/>
      <c r="AVN194"/>
      <c r="AVO194"/>
      <c r="AVP194"/>
      <c r="AVQ194"/>
      <c r="AVR194"/>
      <c r="AVS194"/>
      <c r="AVT194"/>
      <c r="AVU194"/>
      <c r="AVV194"/>
      <c r="AVW194"/>
      <c r="AVX194"/>
      <c r="AVY194"/>
      <c r="AVZ194"/>
      <c r="AWA194"/>
      <c r="AWB194"/>
      <c r="AWC194"/>
      <c r="AWD194"/>
      <c r="AWE194"/>
      <c r="AWF194"/>
      <c r="AWG194"/>
      <c r="AWH194"/>
      <c r="AWI194"/>
      <c r="AWJ194"/>
      <c r="AWK194"/>
      <c r="AWL194"/>
      <c r="AWM194"/>
      <c r="AWN194"/>
      <c r="AWO194"/>
      <c r="AWP194"/>
      <c r="AWQ194"/>
      <c r="AWR194"/>
      <c r="AWS194"/>
      <c r="AWT194"/>
      <c r="AWU194"/>
      <c r="AWV194"/>
      <c r="AWW194"/>
      <c r="AWX194"/>
      <c r="AWY194"/>
      <c r="AWZ194"/>
      <c r="AXA194"/>
      <c r="AXB194"/>
      <c r="AXC194"/>
      <c r="AXD194"/>
      <c r="AXE194"/>
      <c r="AXF194"/>
      <c r="AXG194"/>
      <c r="AXH194"/>
      <c r="AXI194"/>
      <c r="AXJ194"/>
      <c r="AXK194"/>
      <c r="AXL194"/>
      <c r="AXM194"/>
      <c r="AXN194"/>
      <c r="AXO194"/>
      <c r="AXP194"/>
      <c r="AXQ194"/>
      <c r="AXR194"/>
      <c r="AXS194"/>
      <c r="AXT194"/>
      <c r="AXU194"/>
      <c r="AXV194"/>
      <c r="AXW194"/>
      <c r="AXX194"/>
      <c r="AXY194"/>
      <c r="AXZ194"/>
      <c r="AYA194"/>
      <c r="AYB194"/>
      <c r="AYC194"/>
      <c r="AYD194"/>
      <c r="AYE194"/>
      <c r="AYF194"/>
      <c r="AYG194"/>
      <c r="AYH194"/>
      <c r="AYI194"/>
      <c r="AYJ194"/>
      <c r="AYK194"/>
      <c r="AYL194"/>
      <c r="AYM194"/>
      <c r="AYN194"/>
      <c r="AYO194"/>
      <c r="AYP194"/>
      <c r="AYQ194"/>
      <c r="AYR194"/>
      <c r="AYS194"/>
      <c r="AYT194"/>
      <c r="AYU194"/>
      <c r="AYV194"/>
      <c r="AYW194"/>
      <c r="AYX194"/>
      <c r="AYY194"/>
      <c r="AYZ194"/>
      <c r="AZA194"/>
      <c r="AZB194"/>
      <c r="AZC194"/>
      <c r="AZD194"/>
      <c r="AZE194"/>
      <c r="AZF194"/>
      <c r="AZG194"/>
      <c r="AZH194"/>
      <c r="AZI194"/>
      <c r="AZJ194"/>
      <c r="AZK194"/>
      <c r="AZL194"/>
      <c r="AZM194"/>
      <c r="AZN194"/>
      <c r="AZO194"/>
      <c r="AZP194"/>
      <c r="AZQ194"/>
      <c r="AZR194"/>
      <c r="AZS194"/>
      <c r="AZT194"/>
      <c r="AZU194"/>
      <c r="AZV194"/>
      <c r="AZW194"/>
      <c r="AZX194"/>
      <c r="AZY194"/>
      <c r="AZZ194"/>
      <c r="BAA194"/>
      <c r="BAB194"/>
      <c r="BAC194"/>
      <c r="BAD194"/>
      <c r="BAE194"/>
      <c r="BAF194"/>
      <c r="BAG194"/>
      <c r="BAH194"/>
      <c r="BAI194"/>
      <c r="BAJ194"/>
      <c r="BAK194"/>
      <c r="BAL194"/>
      <c r="BAM194"/>
      <c r="BAN194"/>
      <c r="BAO194"/>
      <c r="BAP194"/>
      <c r="BAQ194"/>
      <c r="BAR194"/>
      <c r="BAS194"/>
      <c r="BAT194"/>
      <c r="BAU194"/>
      <c r="BAV194"/>
      <c r="BAW194"/>
      <c r="BAX194"/>
      <c r="BAY194"/>
      <c r="BAZ194"/>
      <c r="BBA194"/>
      <c r="BBB194"/>
      <c r="BBC194"/>
      <c r="BBD194"/>
      <c r="BBE194"/>
      <c r="BBF194"/>
      <c r="BBG194"/>
      <c r="BBH194"/>
      <c r="BBI194"/>
      <c r="BBJ194"/>
      <c r="BBK194"/>
      <c r="BBL194"/>
      <c r="BBM194"/>
      <c r="BBN194"/>
      <c r="BBO194"/>
      <c r="BBP194"/>
      <c r="BBQ194"/>
      <c r="BBR194"/>
      <c r="BBS194"/>
      <c r="BBT194"/>
      <c r="BBU194"/>
      <c r="BBV194"/>
      <c r="BBW194"/>
      <c r="BBX194"/>
      <c r="BBY194"/>
      <c r="BBZ194"/>
      <c r="BCA194"/>
      <c r="BCB194"/>
      <c r="BCC194"/>
      <c r="BCD194"/>
      <c r="BCE194"/>
      <c r="BCF194"/>
      <c r="BCG194"/>
      <c r="BCH194"/>
      <c r="BCI194"/>
      <c r="BCJ194"/>
      <c r="BCK194"/>
      <c r="BCL194"/>
      <c r="BCM194"/>
      <c r="BCN194"/>
      <c r="BCO194"/>
      <c r="BCP194"/>
      <c r="BCQ194"/>
      <c r="BCR194"/>
      <c r="BCS194"/>
      <c r="BCT194"/>
      <c r="BCU194"/>
      <c r="BCV194"/>
      <c r="BCW194"/>
      <c r="BCX194"/>
      <c r="BCY194"/>
      <c r="BCZ194"/>
      <c r="BDA194"/>
      <c r="BDB194"/>
      <c r="BDC194"/>
      <c r="BDD194"/>
      <c r="BDE194"/>
      <c r="BDF194"/>
      <c r="BDG194"/>
      <c r="BDH194"/>
      <c r="BDI194"/>
      <c r="BDJ194"/>
      <c r="BDK194"/>
      <c r="BDL194"/>
      <c r="BDM194"/>
      <c r="BDN194"/>
      <c r="BDO194"/>
      <c r="BDP194"/>
      <c r="BDQ194"/>
      <c r="BDR194"/>
      <c r="BDS194"/>
      <c r="BDT194"/>
      <c r="BDU194"/>
      <c r="BDV194"/>
      <c r="BDW194"/>
      <c r="BDX194"/>
      <c r="BDY194"/>
      <c r="BDZ194"/>
      <c r="BEA194"/>
      <c r="BEB194"/>
      <c r="BEC194"/>
      <c r="BED194"/>
      <c r="BEE194"/>
      <c r="BEF194"/>
      <c r="BEG194"/>
      <c r="BEH194"/>
      <c r="BEI194"/>
      <c r="BEJ194"/>
      <c r="BEK194"/>
      <c r="BEL194"/>
      <c r="BEM194"/>
      <c r="BEN194"/>
      <c r="BEO194"/>
      <c r="BEP194"/>
      <c r="BEQ194"/>
      <c r="BER194"/>
      <c r="BES194"/>
      <c r="BET194"/>
      <c r="BEU194"/>
      <c r="BEV194"/>
      <c r="BEW194"/>
      <c r="BEX194"/>
      <c r="BEY194"/>
      <c r="BEZ194"/>
      <c r="BFA194"/>
      <c r="BFB194"/>
      <c r="BFC194"/>
      <c r="BFD194"/>
      <c r="BFE194"/>
      <c r="BFF194"/>
      <c r="BFG194"/>
      <c r="BFH194"/>
      <c r="BFI194"/>
      <c r="BFJ194"/>
      <c r="BFK194"/>
      <c r="BFL194"/>
      <c r="BFM194"/>
      <c r="BFN194"/>
      <c r="BFO194"/>
      <c r="BFP194"/>
      <c r="BFQ194"/>
      <c r="BFR194"/>
      <c r="BFS194"/>
      <c r="BFT194"/>
      <c r="BFU194"/>
      <c r="BFV194"/>
      <c r="BFW194"/>
      <c r="BFX194"/>
      <c r="BFY194"/>
      <c r="BFZ194"/>
      <c r="BGA194"/>
      <c r="BGB194"/>
      <c r="BGC194"/>
      <c r="BGD194"/>
      <c r="BGE194"/>
      <c r="BGF194"/>
      <c r="BGG194"/>
      <c r="BGH194"/>
      <c r="BGI194"/>
      <c r="BGJ194"/>
      <c r="BGK194"/>
      <c r="BGL194"/>
      <c r="BGM194"/>
      <c r="BGN194"/>
      <c r="BGO194"/>
      <c r="BGP194"/>
      <c r="BGQ194"/>
      <c r="BGR194"/>
      <c r="BGS194"/>
      <c r="BGT194"/>
      <c r="BGU194"/>
      <c r="BGV194"/>
      <c r="BGW194"/>
      <c r="BGX194"/>
      <c r="BGY194"/>
      <c r="BGZ194"/>
      <c r="BHA194"/>
      <c r="BHB194"/>
      <c r="BHC194"/>
      <c r="BHD194"/>
      <c r="BHE194"/>
      <c r="BHF194"/>
      <c r="BHG194"/>
      <c r="BHH194"/>
      <c r="BHI194"/>
      <c r="BHJ194"/>
      <c r="BHK194"/>
      <c r="BHL194"/>
      <c r="BHM194"/>
      <c r="BHN194"/>
      <c r="BHO194"/>
      <c r="BHP194"/>
      <c r="BHQ194"/>
      <c r="BHR194"/>
      <c r="BHS194"/>
      <c r="BHT194"/>
      <c r="BHU194"/>
      <c r="BHV194"/>
      <c r="BHW194"/>
      <c r="BHX194"/>
      <c r="BHY194"/>
      <c r="BHZ194"/>
      <c r="BIA194"/>
      <c r="BIB194"/>
      <c r="BIC194"/>
      <c r="BID194"/>
      <c r="BIE194"/>
      <c r="BIF194"/>
      <c r="BIG194"/>
      <c r="BIH194"/>
      <c r="BII194"/>
      <c r="BIJ194"/>
      <c r="BIK194"/>
      <c r="BIL194"/>
      <c r="BIM194"/>
      <c r="BIN194"/>
      <c r="BIO194"/>
      <c r="BIP194"/>
      <c r="BIQ194"/>
      <c r="BIR194"/>
      <c r="BIS194"/>
      <c r="BIT194"/>
      <c r="BIU194"/>
      <c r="BIV194"/>
      <c r="BIW194"/>
      <c r="BIX194"/>
      <c r="BIY194"/>
      <c r="BIZ194"/>
      <c r="BJA194"/>
      <c r="BJB194"/>
      <c r="BJC194"/>
      <c r="BJD194"/>
      <c r="BJE194"/>
      <c r="BJF194"/>
      <c r="BJG194"/>
      <c r="BJH194"/>
      <c r="BJI194"/>
      <c r="BJJ194"/>
      <c r="BJK194"/>
      <c r="BJL194"/>
      <c r="BJM194"/>
      <c r="BJN194"/>
      <c r="BJO194"/>
      <c r="BJP194"/>
      <c r="BJQ194"/>
      <c r="BJR194"/>
      <c r="BJS194"/>
      <c r="BJT194"/>
      <c r="BJU194"/>
      <c r="BJV194"/>
      <c r="BJW194"/>
      <c r="BJX194"/>
      <c r="BJY194"/>
      <c r="BJZ194"/>
      <c r="BKA194"/>
      <c r="BKB194"/>
      <c r="BKC194"/>
      <c r="BKD194"/>
      <c r="BKE194"/>
      <c r="BKF194"/>
      <c r="BKG194"/>
      <c r="BKH194"/>
      <c r="BKI194"/>
      <c r="BKJ194"/>
      <c r="BKK194"/>
      <c r="BKL194"/>
      <c r="BKM194"/>
      <c r="BKN194"/>
      <c r="BKO194"/>
      <c r="BKP194"/>
      <c r="BKQ194"/>
      <c r="BKR194"/>
      <c r="BKS194"/>
      <c r="BKT194"/>
      <c r="BKU194"/>
      <c r="BKV194"/>
      <c r="BKW194"/>
      <c r="BKX194"/>
      <c r="BKY194"/>
      <c r="BKZ194"/>
      <c r="BLA194"/>
      <c r="BLB194"/>
      <c r="BLC194"/>
      <c r="BLD194"/>
      <c r="BLE194"/>
      <c r="BLF194"/>
      <c r="BLG194"/>
      <c r="BLH194"/>
      <c r="BLI194"/>
      <c r="BLJ194"/>
      <c r="BLK194"/>
      <c r="BLL194"/>
      <c r="BLM194"/>
      <c r="BLN194"/>
      <c r="BLO194"/>
      <c r="BLP194"/>
      <c r="BLQ194"/>
      <c r="BLR194"/>
      <c r="BLS194"/>
      <c r="BLT194"/>
      <c r="BLU194"/>
      <c r="BLV194"/>
      <c r="BLW194"/>
      <c r="BLX194"/>
      <c r="BLY194"/>
      <c r="BLZ194"/>
      <c r="BMA194"/>
      <c r="BMB194"/>
      <c r="BMC194"/>
      <c r="BMD194"/>
      <c r="BME194"/>
      <c r="BMF194"/>
      <c r="BMG194"/>
      <c r="BMH194"/>
      <c r="BMI194"/>
      <c r="BMJ194"/>
      <c r="BMK194"/>
      <c r="BML194"/>
      <c r="BMM194"/>
      <c r="BMN194"/>
      <c r="BMO194"/>
      <c r="BMP194"/>
      <c r="BMQ194"/>
      <c r="BMR194"/>
      <c r="BMS194"/>
      <c r="BMT194"/>
      <c r="BMU194"/>
      <c r="BMV194"/>
      <c r="BMW194"/>
      <c r="BMX194"/>
      <c r="BMY194"/>
      <c r="BMZ194"/>
      <c r="BNA194"/>
      <c r="BNB194"/>
      <c r="BNC194"/>
      <c r="BND194"/>
      <c r="BNE194"/>
      <c r="BNF194"/>
      <c r="BNG194"/>
      <c r="BNH194"/>
      <c r="BNI194"/>
      <c r="BNJ194"/>
      <c r="BNK194"/>
      <c r="BNL194"/>
      <c r="BNM194"/>
      <c r="BNN194"/>
      <c r="BNO194"/>
      <c r="BNP194"/>
      <c r="BNQ194"/>
      <c r="BNR194"/>
      <c r="BNS194"/>
      <c r="BNT194"/>
      <c r="BNU194"/>
      <c r="BNV194"/>
      <c r="BNW194"/>
      <c r="BNX194"/>
      <c r="BNY194"/>
      <c r="BNZ194"/>
      <c r="BOA194"/>
      <c r="BOB194"/>
      <c r="BOC194"/>
      <c r="BOD194"/>
      <c r="BOE194"/>
      <c r="BOF194"/>
      <c r="BOG194"/>
      <c r="BOH194"/>
      <c r="BOI194"/>
      <c r="BOJ194"/>
      <c r="BOK194"/>
      <c r="BOL194"/>
      <c r="BOM194"/>
      <c r="BON194"/>
      <c r="BOO194"/>
      <c r="BOP194"/>
      <c r="BOQ194"/>
      <c r="BOR194"/>
      <c r="BOS194"/>
      <c r="BOT194"/>
      <c r="BOU194"/>
      <c r="BOV194"/>
      <c r="BOW194"/>
      <c r="BOX194"/>
      <c r="BOY194"/>
      <c r="BOZ194"/>
      <c r="BPA194"/>
      <c r="BPB194"/>
      <c r="BPC194"/>
      <c r="BPD194"/>
      <c r="BPE194"/>
      <c r="BPF194"/>
      <c r="BPG194"/>
      <c r="BPH194"/>
      <c r="BPI194"/>
      <c r="BPJ194"/>
      <c r="BPK194"/>
      <c r="BPL194"/>
      <c r="BPM194"/>
      <c r="BPN194"/>
      <c r="BPO194"/>
      <c r="BPP194"/>
      <c r="BPQ194"/>
      <c r="BPR194"/>
      <c r="BPS194"/>
      <c r="BPT194"/>
      <c r="BPU194"/>
      <c r="BPV194"/>
      <c r="BPW194"/>
      <c r="BPX194"/>
      <c r="BPY194"/>
      <c r="BPZ194"/>
      <c r="BQA194"/>
      <c r="BQB194"/>
      <c r="BQC194"/>
      <c r="BQD194"/>
      <c r="BQE194"/>
      <c r="BQF194"/>
      <c r="BQG194"/>
      <c r="BQH194"/>
      <c r="BQI194"/>
      <c r="BQJ194"/>
      <c r="BQK194"/>
      <c r="BQL194"/>
      <c r="BQM194"/>
      <c r="BQN194"/>
      <c r="BQO194"/>
      <c r="BQP194"/>
      <c r="BQQ194"/>
      <c r="BQR194"/>
      <c r="BQS194"/>
      <c r="BQT194"/>
      <c r="BQU194"/>
      <c r="BQV194"/>
      <c r="BQW194"/>
      <c r="BQX194"/>
      <c r="BQY194"/>
      <c r="BQZ194"/>
      <c r="BRA194"/>
      <c r="BRB194"/>
      <c r="BRC194"/>
      <c r="BRD194"/>
      <c r="BRE194"/>
      <c r="BRF194"/>
      <c r="BRG194"/>
      <c r="BRH194"/>
      <c r="BRI194"/>
      <c r="BRJ194"/>
      <c r="BRK194"/>
      <c r="BRL194"/>
      <c r="BRM194"/>
      <c r="BRN194"/>
      <c r="BRO194"/>
      <c r="BRP194"/>
      <c r="BRQ194"/>
      <c r="BRR194"/>
      <c r="BRS194"/>
      <c r="BRT194"/>
      <c r="BRU194"/>
      <c r="BRV194"/>
      <c r="BRW194"/>
      <c r="BRX194"/>
      <c r="BRY194"/>
      <c r="BRZ194"/>
      <c r="BSA194"/>
      <c r="BSB194"/>
      <c r="BSC194"/>
      <c r="BSD194"/>
      <c r="BSE194"/>
      <c r="BSF194"/>
      <c r="BSG194"/>
      <c r="BSH194"/>
      <c r="BSI194"/>
      <c r="BSJ194"/>
      <c r="BSK194"/>
      <c r="BSL194"/>
      <c r="BSM194"/>
      <c r="BSN194"/>
      <c r="BSO194"/>
      <c r="BSP194"/>
      <c r="BSQ194"/>
      <c r="BSR194"/>
      <c r="BSS194"/>
      <c r="BST194"/>
      <c r="BSU194"/>
      <c r="BSV194"/>
      <c r="BSW194"/>
      <c r="BSX194"/>
      <c r="BSY194"/>
      <c r="BSZ194"/>
      <c r="BTA194"/>
      <c r="BTB194"/>
      <c r="BTC194"/>
      <c r="BTD194"/>
      <c r="BTE194"/>
      <c r="BTF194"/>
      <c r="BTG194"/>
      <c r="BTH194"/>
      <c r="BTI194"/>
      <c r="BTJ194"/>
      <c r="BTK194"/>
      <c r="BTL194"/>
      <c r="BTM194"/>
      <c r="BTN194"/>
      <c r="BTO194"/>
      <c r="BTP194"/>
      <c r="BTQ194"/>
      <c r="BTR194"/>
      <c r="BTS194"/>
      <c r="BTT194"/>
      <c r="BTU194"/>
      <c r="BTV194"/>
      <c r="BTW194"/>
      <c r="BTX194"/>
      <c r="BTY194"/>
      <c r="BTZ194"/>
      <c r="BUA194"/>
      <c r="BUB194"/>
      <c r="BUC194"/>
      <c r="BUD194"/>
      <c r="BUE194"/>
      <c r="BUF194"/>
      <c r="BUG194"/>
      <c r="BUH194"/>
      <c r="BUI194"/>
      <c r="BUJ194"/>
      <c r="BUK194"/>
      <c r="BUL194"/>
      <c r="BUM194"/>
      <c r="BUN194"/>
      <c r="BUO194"/>
      <c r="BUP194"/>
      <c r="BUQ194"/>
      <c r="BUR194"/>
      <c r="BUS194"/>
      <c r="BUT194"/>
      <c r="BUU194"/>
      <c r="BUV194"/>
      <c r="BUW194"/>
      <c r="BUX194"/>
      <c r="BUY194"/>
      <c r="BUZ194"/>
      <c r="BVA194"/>
      <c r="BVB194"/>
      <c r="BVC194"/>
      <c r="BVD194"/>
      <c r="BVE194"/>
      <c r="BVF194"/>
      <c r="BVG194"/>
      <c r="BVH194"/>
      <c r="BVI194"/>
      <c r="BVJ194"/>
      <c r="BVK194"/>
      <c r="BVL194"/>
      <c r="BVM194"/>
      <c r="BVN194"/>
      <c r="BVO194"/>
      <c r="BVP194"/>
      <c r="BVQ194"/>
      <c r="BVR194"/>
      <c r="BVS194"/>
      <c r="BVT194"/>
      <c r="BVU194"/>
      <c r="BVV194"/>
      <c r="BVW194"/>
      <c r="BVX194"/>
      <c r="BVY194"/>
      <c r="BVZ194"/>
      <c r="BWA194"/>
      <c r="BWB194"/>
      <c r="BWC194"/>
      <c r="BWD194"/>
      <c r="BWE194"/>
      <c r="BWF194"/>
      <c r="BWG194"/>
      <c r="BWH194"/>
      <c r="BWI194"/>
      <c r="BWJ194"/>
      <c r="BWK194"/>
      <c r="BWL194"/>
      <c r="BWM194"/>
      <c r="BWN194"/>
      <c r="BWO194"/>
      <c r="BWP194"/>
      <c r="BWQ194"/>
      <c r="BWR194"/>
      <c r="BWS194"/>
      <c r="BWT194"/>
      <c r="BWU194"/>
      <c r="BWV194"/>
      <c r="BWW194"/>
      <c r="BWX194"/>
      <c r="BWY194"/>
      <c r="BWZ194"/>
      <c r="BXA194"/>
      <c r="BXB194"/>
      <c r="BXC194"/>
      <c r="BXD194"/>
      <c r="BXE194"/>
      <c r="BXF194"/>
      <c r="BXG194"/>
      <c r="BXH194"/>
      <c r="BXI194"/>
      <c r="BXJ194"/>
      <c r="BXK194"/>
      <c r="BXL194"/>
      <c r="BXM194"/>
      <c r="BXN194"/>
      <c r="BXO194"/>
      <c r="BXP194"/>
      <c r="BXQ194"/>
      <c r="BXR194"/>
      <c r="BXS194"/>
      <c r="BXT194"/>
      <c r="BXU194"/>
      <c r="BXV194"/>
      <c r="BXW194"/>
      <c r="BXX194"/>
      <c r="BXY194"/>
      <c r="BXZ194"/>
      <c r="BYA194"/>
      <c r="BYB194"/>
      <c r="BYC194"/>
      <c r="BYD194"/>
      <c r="BYE194"/>
      <c r="BYF194"/>
      <c r="BYG194"/>
      <c r="BYH194"/>
      <c r="BYI194"/>
      <c r="BYJ194"/>
      <c r="BYK194"/>
      <c r="BYL194"/>
      <c r="BYM194"/>
      <c r="BYN194"/>
      <c r="BYO194"/>
      <c r="BYP194"/>
      <c r="BYQ194"/>
      <c r="BYR194"/>
      <c r="BYS194"/>
      <c r="BYT194"/>
      <c r="BYU194"/>
      <c r="BYV194"/>
      <c r="BYW194"/>
      <c r="BYX194"/>
      <c r="BYY194"/>
      <c r="BYZ194"/>
      <c r="BZA194"/>
      <c r="BZB194"/>
      <c r="BZC194"/>
      <c r="BZD194"/>
      <c r="BZE194"/>
      <c r="BZF194"/>
      <c r="BZG194"/>
      <c r="BZH194"/>
      <c r="BZI194"/>
      <c r="BZJ194"/>
      <c r="BZK194"/>
      <c r="BZL194"/>
      <c r="BZM194"/>
      <c r="BZN194"/>
      <c r="BZO194"/>
      <c r="BZP194"/>
      <c r="BZQ194"/>
      <c r="BZR194"/>
      <c r="BZS194"/>
      <c r="BZT194"/>
      <c r="BZU194"/>
      <c r="BZV194"/>
      <c r="BZW194"/>
      <c r="BZX194"/>
      <c r="BZY194"/>
      <c r="BZZ194"/>
      <c r="CAA194"/>
      <c r="CAB194"/>
      <c r="CAC194"/>
      <c r="CAD194"/>
      <c r="CAE194"/>
      <c r="CAF194"/>
      <c r="CAG194"/>
      <c r="CAH194"/>
      <c r="CAI194"/>
      <c r="CAJ194"/>
      <c r="CAK194"/>
      <c r="CAL194"/>
      <c r="CAM194"/>
      <c r="CAN194"/>
      <c r="CAO194"/>
      <c r="CAP194"/>
      <c r="CAQ194"/>
      <c r="CAR194"/>
      <c r="CAS194"/>
      <c r="CAT194"/>
      <c r="CAU194"/>
      <c r="CAV194"/>
      <c r="CAW194"/>
      <c r="CAX194"/>
      <c r="CAY194"/>
      <c r="CAZ194"/>
      <c r="CBA194"/>
      <c r="CBB194"/>
      <c r="CBC194"/>
      <c r="CBD194"/>
      <c r="CBE194"/>
      <c r="CBF194"/>
      <c r="CBG194"/>
      <c r="CBH194"/>
      <c r="CBI194"/>
      <c r="CBJ194"/>
      <c r="CBK194"/>
      <c r="CBL194"/>
      <c r="CBM194"/>
      <c r="CBN194"/>
      <c r="CBO194"/>
      <c r="CBP194"/>
      <c r="CBQ194"/>
      <c r="CBR194"/>
      <c r="CBS194"/>
      <c r="CBT194"/>
      <c r="CBU194"/>
      <c r="CBV194"/>
      <c r="CBW194"/>
      <c r="CBX194"/>
      <c r="CBY194"/>
      <c r="CBZ194"/>
      <c r="CCA194"/>
      <c r="CCB194"/>
      <c r="CCC194"/>
      <c r="CCD194"/>
      <c r="CCE194"/>
      <c r="CCF194"/>
      <c r="CCG194"/>
      <c r="CCH194"/>
      <c r="CCI194"/>
      <c r="CCJ194"/>
      <c r="CCK194"/>
      <c r="CCL194"/>
      <c r="CCM194"/>
      <c r="CCN194"/>
      <c r="CCO194"/>
      <c r="CCP194"/>
      <c r="CCQ194"/>
      <c r="CCR194"/>
      <c r="CCS194"/>
      <c r="CCT194"/>
      <c r="CCU194"/>
      <c r="CCV194"/>
      <c r="CCW194"/>
      <c r="CCX194"/>
      <c r="CCY194"/>
      <c r="CCZ194"/>
      <c r="CDA194"/>
      <c r="CDB194"/>
      <c r="CDC194"/>
      <c r="CDD194"/>
      <c r="CDE194"/>
      <c r="CDF194"/>
      <c r="CDG194"/>
      <c r="CDH194"/>
      <c r="CDI194"/>
      <c r="CDJ194"/>
      <c r="CDK194"/>
      <c r="CDL194"/>
      <c r="CDM194"/>
      <c r="CDN194"/>
      <c r="CDO194"/>
      <c r="CDP194"/>
      <c r="CDQ194"/>
      <c r="CDR194"/>
      <c r="CDS194"/>
      <c r="CDT194"/>
      <c r="CDU194"/>
      <c r="CDV194"/>
      <c r="CDW194"/>
      <c r="CDX194"/>
      <c r="CDY194"/>
      <c r="CDZ194"/>
      <c r="CEA194"/>
      <c r="CEB194"/>
      <c r="CEC194"/>
      <c r="CED194"/>
      <c r="CEE194"/>
      <c r="CEF194"/>
      <c r="CEG194"/>
      <c r="CEH194"/>
      <c r="CEI194"/>
      <c r="CEJ194"/>
      <c r="CEK194"/>
      <c r="CEL194"/>
      <c r="CEM194"/>
      <c r="CEN194"/>
      <c r="CEO194"/>
      <c r="CEP194"/>
      <c r="CEQ194"/>
      <c r="CER194"/>
      <c r="CES194"/>
      <c r="CET194"/>
      <c r="CEU194"/>
      <c r="CEV194"/>
      <c r="CEW194"/>
      <c r="CEX194"/>
      <c r="CEY194"/>
      <c r="CEZ194"/>
      <c r="CFA194"/>
      <c r="CFB194"/>
      <c r="CFC194"/>
      <c r="CFD194"/>
      <c r="CFE194"/>
      <c r="CFF194"/>
      <c r="CFG194"/>
      <c r="CFH194"/>
      <c r="CFI194"/>
      <c r="CFJ194"/>
      <c r="CFK194"/>
      <c r="CFL194"/>
      <c r="CFM194"/>
      <c r="CFN194"/>
      <c r="CFO194"/>
      <c r="CFP194"/>
      <c r="CFQ194"/>
      <c r="CFR194"/>
      <c r="CFS194"/>
      <c r="CFT194"/>
      <c r="CFU194"/>
      <c r="CFV194"/>
      <c r="CFW194"/>
      <c r="CFX194"/>
      <c r="CFY194"/>
      <c r="CFZ194"/>
      <c r="CGA194"/>
      <c r="CGB194"/>
      <c r="CGC194"/>
      <c r="CGD194"/>
      <c r="CGE194"/>
      <c r="CGF194"/>
      <c r="CGG194"/>
      <c r="CGH194"/>
      <c r="CGI194"/>
      <c r="CGJ194"/>
      <c r="CGK194"/>
      <c r="CGL194"/>
      <c r="CGM194"/>
      <c r="CGN194"/>
      <c r="CGO194"/>
      <c r="CGP194"/>
      <c r="CGQ194"/>
      <c r="CGR194"/>
      <c r="CGS194"/>
      <c r="CGT194"/>
      <c r="CGU194"/>
      <c r="CGV194"/>
      <c r="CGW194"/>
      <c r="CGX194"/>
      <c r="CGY194"/>
      <c r="CGZ194"/>
      <c r="CHA194"/>
      <c r="CHB194"/>
      <c r="CHC194"/>
      <c r="CHD194"/>
      <c r="CHE194"/>
      <c r="CHF194"/>
      <c r="CHG194"/>
      <c r="CHH194"/>
      <c r="CHI194"/>
      <c r="CHJ194"/>
      <c r="CHK194"/>
      <c r="CHL194"/>
      <c r="CHM194"/>
      <c r="CHN194"/>
      <c r="CHO194"/>
      <c r="CHP194"/>
      <c r="CHQ194"/>
      <c r="CHR194"/>
      <c r="CHS194"/>
      <c r="CHT194"/>
      <c r="CHU194"/>
      <c r="CHV194"/>
      <c r="CHW194"/>
      <c r="CHX194"/>
      <c r="CHY194"/>
      <c r="CHZ194"/>
      <c r="CIA194"/>
      <c r="CIB194"/>
      <c r="CIC194"/>
      <c r="CID194"/>
      <c r="CIE194"/>
      <c r="CIF194"/>
      <c r="CIG194"/>
      <c r="CIH194"/>
      <c r="CII194"/>
      <c r="CIJ194"/>
      <c r="CIK194"/>
      <c r="CIL194"/>
      <c r="CIM194"/>
      <c r="CIN194"/>
      <c r="CIO194"/>
      <c r="CIP194"/>
      <c r="CIQ194"/>
      <c r="CIR194"/>
      <c r="CIS194"/>
      <c r="CIT194"/>
      <c r="CIU194"/>
      <c r="CIV194"/>
      <c r="CIW194"/>
      <c r="CIX194"/>
      <c r="CIY194"/>
      <c r="CIZ194"/>
      <c r="CJA194"/>
      <c r="CJB194"/>
      <c r="CJC194"/>
      <c r="CJD194"/>
      <c r="CJE194"/>
      <c r="CJF194"/>
      <c r="CJG194"/>
      <c r="CJH194"/>
      <c r="CJI194"/>
      <c r="CJJ194"/>
      <c r="CJK194"/>
      <c r="CJL194"/>
      <c r="CJM194"/>
      <c r="CJN194"/>
      <c r="CJO194"/>
      <c r="CJP194"/>
      <c r="CJQ194"/>
      <c r="CJR194"/>
      <c r="CJS194"/>
      <c r="CJT194"/>
      <c r="CJU194"/>
      <c r="CJV194"/>
      <c r="CJW194"/>
      <c r="CJX194"/>
      <c r="CJY194"/>
      <c r="CJZ194"/>
      <c r="CKA194"/>
      <c r="CKB194"/>
      <c r="CKC194"/>
      <c r="CKD194"/>
      <c r="CKE194"/>
      <c r="CKF194"/>
      <c r="CKG194"/>
      <c r="CKH194"/>
      <c r="CKI194"/>
      <c r="CKJ194"/>
      <c r="CKK194"/>
      <c r="CKL194"/>
      <c r="CKM194"/>
      <c r="CKN194"/>
      <c r="CKO194"/>
      <c r="CKP194"/>
      <c r="CKQ194"/>
      <c r="CKR194"/>
      <c r="CKS194"/>
      <c r="CKT194"/>
      <c r="CKU194"/>
      <c r="CKV194"/>
      <c r="CKW194"/>
      <c r="CKX194"/>
      <c r="CKY194"/>
      <c r="CKZ194"/>
      <c r="CLA194"/>
      <c r="CLB194"/>
      <c r="CLC194"/>
      <c r="CLD194"/>
      <c r="CLE194"/>
      <c r="CLF194"/>
      <c r="CLG194"/>
      <c r="CLH194"/>
      <c r="CLI194"/>
      <c r="CLJ194"/>
      <c r="CLK194"/>
      <c r="CLL194"/>
      <c r="CLM194"/>
      <c r="CLN194"/>
      <c r="CLO194"/>
      <c r="CLP194"/>
      <c r="CLQ194"/>
      <c r="CLR194"/>
      <c r="CLS194"/>
      <c r="CLT194"/>
      <c r="CLU194"/>
      <c r="CLV194"/>
      <c r="CLW194"/>
      <c r="CLX194"/>
      <c r="CLY194"/>
      <c r="CLZ194"/>
      <c r="CMA194"/>
      <c r="CMB194"/>
      <c r="CMC194"/>
      <c r="CMD194"/>
      <c r="CME194"/>
      <c r="CMF194"/>
      <c r="CMG194"/>
      <c r="CMH194"/>
      <c r="CMI194"/>
      <c r="CMJ194"/>
      <c r="CMK194"/>
      <c r="CML194"/>
      <c r="CMM194"/>
      <c r="CMN194"/>
      <c r="CMO194"/>
      <c r="CMP194"/>
      <c r="CMQ194"/>
      <c r="CMR194"/>
      <c r="CMS194"/>
      <c r="CMT194"/>
      <c r="CMU194"/>
      <c r="CMV194"/>
      <c r="CMW194"/>
      <c r="CMX194"/>
      <c r="CMY194"/>
      <c r="CMZ194"/>
      <c r="CNA194"/>
      <c r="CNB194"/>
      <c r="CNC194"/>
      <c r="CND194"/>
      <c r="CNE194"/>
      <c r="CNF194"/>
      <c r="CNG194"/>
      <c r="CNH194"/>
      <c r="CNI194"/>
      <c r="CNJ194"/>
      <c r="CNK194"/>
      <c r="CNL194"/>
      <c r="CNM194"/>
      <c r="CNN194"/>
      <c r="CNO194"/>
      <c r="CNP194"/>
      <c r="CNQ194"/>
      <c r="CNR194"/>
      <c r="CNS194"/>
      <c r="CNT194"/>
      <c r="CNU194"/>
      <c r="CNV194"/>
      <c r="CNW194"/>
      <c r="CNX194"/>
      <c r="CNY194"/>
      <c r="CNZ194"/>
      <c r="COA194"/>
      <c r="COB194"/>
      <c r="COC194"/>
      <c r="COD194"/>
      <c r="COE194"/>
      <c r="COF194"/>
      <c r="COG194"/>
      <c r="COH194"/>
      <c r="COI194"/>
      <c r="COJ194"/>
      <c r="COK194"/>
      <c r="COL194"/>
      <c r="COM194"/>
      <c r="CON194"/>
      <c r="COO194"/>
      <c r="COP194"/>
      <c r="COQ194"/>
      <c r="COR194"/>
      <c r="COS194"/>
      <c r="COT194"/>
      <c r="COU194"/>
      <c r="COV194"/>
      <c r="COW194"/>
      <c r="COX194"/>
      <c r="COY194"/>
      <c r="COZ194"/>
      <c r="CPA194"/>
      <c r="CPB194"/>
      <c r="CPC194"/>
      <c r="CPD194"/>
      <c r="CPE194"/>
      <c r="CPF194"/>
      <c r="CPG194"/>
      <c r="CPH194"/>
      <c r="CPI194"/>
      <c r="CPJ194"/>
      <c r="CPK194"/>
      <c r="CPL194"/>
      <c r="CPM194"/>
      <c r="CPN194"/>
      <c r="CPO194"/>
      <c r="CPP194"/>
      <c r="CPQ194"/>
      <c r="CPR194"/>
      <c r="CPS194"/>
      <c r="CPT194"/>
      <c r="CPU194"/>
      <c r="CPV194"/>
      <c r="CPW194"/>
      <c r="CPX194"/>
      <c r="CPY194"/>
      <c r="CPZ194"/>
      <c r="CQA194"/>
      <c r="CQB194"/>
      <c r="CQC194"/>
      <c r="CQD194"/>
      <c r="CQE194"/>
      <c r="CQF194"/>
      <c r="CQG194"/>
      <c r="CQH194"/>
      <c r="CQI194"/>
      <c r="CQJ194"/>
      <c r="CQK194"/>
      <c r="CQL194"/>
      <c r="CQM194"/>
      <c r="CQN194"/>
      <c r="CQO194"/>
      <c r="CQP194"/>
      <c r="CQQ194"/>
      <c r="CQR194"/>
      <c r="CQS194"/>
      <c r="CQT194"/>
      <c r="CQU194"/>
      <c r="CQV194"/>
      <c r="CQW194"/>
      <c r="CQX194"/>
      <c r="CQY194"/>
      <c r="CQZ194"/>
      <c r="CRA194"/>
      <c r="CRB194"/>
      <c r="CRC194"/>
      <c r="CRD194"/>
      <c r="CRE194"/>
      <c r="CRF194"/>
      <c r="CRG194"/>
      <c r="CRH194"/>
      <c r="CRI194"/>
      <c r="CRJ194"/>
      <c r="CRK194"/>
      <c r="CRL194"/>
      <c r="CRM194"/>
      <c r="CRN194"/>
      <c r="CRO194"/>
      <c r="CRP194"/>
      <c r="CRQ194"/>
      <c r="CRR194"/>
      <c r="CRS194"/>
      <c r="CRT194"/>
      <c r="CRU194"/>
      <c r="CRV194"/>
      <c r="CRW194"/>
      <c r="CRX194"/>
      <c r="CRY194"/>
      <c r="CRZ194"/>
      <c r="CSA194"/>
      <c r="CSB194"/>
      <c r="CSC194"/>
      <c r="CSD194"/>
      <c r="CSE194"/>
      <c r="CSF194"/>
      <c r="CSG194"/>
      <c r="CSH194"/>
      <c r="CSI194"/>
      <c r="CSJ194"/>
      <c r="CSK194"/>
      <c r="CSL194"/>
      <c r="CSM194"/>
      <c r="CSN194"/>
      <c r="CSO194"/>
      <c r="CSP194"/>
      <c r="CSQ194"/>
      <c r="CSR194"/>
      <c r="CSS194"/>
      <c r="CST194"/>
      <c r="CSU194"/>
      <c r="CSV194"/>
      <c r="CSW194"/>
      <c r="CSX194"/>
      <c r="CSY194"/>
      <c r="CSZ194"/>
      <c r="CTA194"/>
      <c r="CTB194"/>
      <c r="CTC194"/>
      <c r="CTD194"/>
      <c r="CTE194"/>
      <c r="CTF194"/>
      <c r="CTG194"/>
      <c r="CTH194"/>
      <c r="CTI194"/>
      <c r="CTJ194"/>
      <c r="CTK194"/>
      <c r="CTL194"/>
      <c r="CTM194"/>
      <c r="CTN194"/>
      <c r="CTO194"/>
      <c r="CTP194"/>
      <c r="CTQ194"/>
      <c r="CTR194"/>
      <c r="CTS194"/>
      <c r="CTT194"/>
      <c r="CTU194"/>
      <c r="CTV194"/>
      <c r="CTW194"/>
      <c r="CTX194"/>
      <c r="CTY194"/>
      <c r="CTZ194"/>
      <c r="CUA194"/>
      <c r="CUB194"/>
      <c r="CUC194"/>
      <c r="CUD194"/>
      <c r="CUE194"/>
      <c r="CUF194"/>
      <c r="CUG194"/>
      <c r="CUH194"/>
      <c r="CUI194"/>
      <c r="CUJ194"/>
      <c r="CUK194"/>
      <c r="CUL194"/>
      <c r="CUM194"/>
      <c r="CUN194"/>
      <c r="CUO194"/>
      <c r="CUP194"/>
      <c r="CUQ194"/>
      <c r="CUR194"/>
      <c r="CUS194"/>
      <c r="CUT194"/>
      <c r="CUU194"/>
      <c r="CUV194"/>
      <c r="CUW194"/>
      <c r="CUX194"/>
      <c r="CUY194"/>
      <c r="CUZ194"/>
      <c r="CVA194"/>
      <c r="CVB194"/>
      <c r="CVC194"/>
      <c r="CVD194"/>
      <c r="CVE194"/>
      <c r="CVF194"/>
      <c r="CVG194"/>
      <c r="CVH194"/>
      <c r="CVI194"/>
      <c r="CVJ194"/>
      <c r="CVK194"/>
      <c r="CVL194"/>
      <c r="CVM194"/>
      <c r="CVN194"/>
      <c r="CVO194"/>
      <c r="CVP194"/>
      <c r="CVQ194"/>
      <c r="CVR194"/>
      <c r="CVS194"/>
      <c r="CVT194"/>
      <c r="CVU194"/>
      <c r="CVV194"/>
      <c r="CVW194"/>
      <c r="CVX194"/>
      <c r="CVY194"/>
      <c r="CVZ194"/>
      <c r="CWA194"/>
      <c r="CWB194"/>
      <c r="CWC194"/>
      <c r="CWD194"/>
      <c r="CWE194"/>
      <c r="CWF194"/>
      <c r="CWG194"/>
      <c r="CWH194"/>
      <c r="CWI194"/>
      <c r="CWJ194"/>
      <c r="CWK194"/>
      <c r="CWL194"/>
      <c r="CWM194"/>
      <c r="CWN194"/>
      <c r="CWO194"/>
      <c r="CWP194"/>
      <c r="CWQ194"/>
      <c r="CWR194"/>
      <c r="CWS194"/>
      <c r="CWT194"/>
      <c r="CWU194"/>
      <c r="CWV194"/>
      <c r="CWW194"/>
      <c r="CWX194"/>
      <c r="CWY194"/>
      <c r="CWZ194"/>
      <c r="CXA194"/>
      <c r="CXB194"/>
      <c r="CXC194"/>
      <c r="CXD194"/>
      <c r="CXE194"/>
      <c r="CXF194"/>
      <c r="CXG194"/>
      <c r="CXH194"/>
      <c r="CXI194"/>
      <c r="CXJ194"/>
      <c r="CXK194"/>
      <c r="CXL194"/>
      <c r="CXM194"/>
      <c r="CXN194"/>
      <c r="CXO194"/>
      <c r="CXP194"/>
      <c r="CXQ194"/>
      <c r="CXR194"/>
      <c r="CXS194"/>
      <c r="CXT194"/>
      <c r="CXU194"/>
      <c r="CXV194"/>
      <c r="CXW194"/>
      <c r="CXX194"/>
      <c r="CXY194"/>
      <c r="CXZ194"/>
      <c r="CYA194"/>
      <c r="CYB194"/>
      <c r="CYC194"/>
      <c r="CYD194"/>
      <c r="CYE194"/>
      <c r="CYF194"/>
      <c r="CYG194"/>
      <c r="CYH194"/>
      <c r="CYI194"/>
      <c r="CYJ194"/>
      <c r="CYK194"/>
      <c r="CYL194"/>
      <c r="CYM194"/>
      <c r="CYN194"/>
      <c r="CYO194"/>
      <c r="CYP194"/>
      <c r="CYQ194"/>
      <c r="CYR194"/>
      <c r="CYS194"/>
      <c r="CYT194"/>
      <c r="CYU194"/>
      <c r="CYV194"/>
      <c r="CYW194"/>
      <c r="CYX194"/>
      <c r="CYY194"/>
      <c r="CYZ194"/>
      <c r="CZA194"/>
      <c r="CZB194"/>
      <c r="CZC194"/>
      <c r="CZD194"/>
      <c r="CZE194"/>
      <c r="CZF194"/>
      <c r="CZG194"/>
      <c r="CZH194"/>
      <c r="CZI194"/>
      <c r="CZJ194"/>
      <c r="CZK194"/>
      <c r="CZL194"/>
      <c r="CZM194"/>
      <c r="CZN194"/>
      <c r="CZO194"/>
      <c r="CZP194"/>
      <c r="CZQ194"/>
      <c r="CZR194"/>
      <c r="CZS194"/>
      <c r="CZT194"/>
      <c r="CZU194"/>
      <c r="CZV194"/>
      <c r="CZW194"/>
      <c r="CZX194"/>
      <c r="CZY194"/>
      <c r="CZZ194"/>
      <c r="DAA194"/>
      <c r="DAB194"/>
      <c r="DAC194"/>
      <c r="DAD194"/>
      <c r="DAE194"/>
      <c r="DAF194"/>
      <c r="DAG194"/>
      <c r="DAH194"/>
      <c r="DAI194"/>
      <c r="DAJ194"/>
      <c r="DAK194"/>
      <c r="DAL194"/>
      <c r="DAM194"/>
      <c r="DAN194"/>
      <c r="DAO194"/>
      <c r="DAP194"/>
      <c r="DAQ194"/>
      <c r="DAR194"/>
      <c r="DAS194"/>
      <c r="DAT194"/>
      <c r="DAU194"/>
      <c r="DAV194"/>
      <c r="DAW194"/>
      <c r="DAX194"/>
      <c r="DAY194"/>
      <c r="DAZ194"/>
      <c r="DBA194"/>
      <c r="DBB194"/>
      <c r="DBC194"/>
      <c r="DBD194"/>
      <c r="DBE194"/>
      <c r="DBF194"/>
      <c r="DBG194"/>
      <c r="DBH194"/>
      <c r="DBI194"/>
      <c r="DBJ194"/>
      <c r="DBK194"/>
      <c r="DBL194"/>
      <c r="DBM194"/>
      <c r="DBN194"/>
      <c r="DBO194"/>
      <c r="DBP194"/>
      <c r="DBQ194"/>
      <c r="DBR194"/>
      <c r="DBS194"/>
      <c r="DBT194"/>
      <c r="DBU194"/>
      <c r="DBV194"/>
      <c r="DBW194"/>
      <c r="DBX194"/>
      <c r="DBY194"/>
      <c r="DBZ194"/>
      <c r="DCA194"/>
      <c r="DCB194"/>
      <c r="DCC194"/>
      <c r="DCD194"/>
      <c r="DCE194"/>
      <c r="DCF194"/>
      <c r="DCG194"/>
      <c r="DCH194"/>
      <c r="DCI194"/>
      <c r="DCJ194"/>
      <c r="DCK194"/>
      <c r="DCL194"/>
      <c r="DCM194"/>
      <c r="DCN194"/>
      <c r="DCO194"/>
      <c r="DCP194"/>
      <c r="DCQ194"/>
      <c r="DCR194"/>
      <c r="DCS194"/>
      <c r="DCT194"/>
      <c r="DCU194"/>
      <c r="DCV194"/>
      <c r="DCW194"/>
      <c r="DCX194"/>
      <c r="DCY194"/>
      <c r="DCZ194"/>
      <c r="DDA194"/>
      <c r="DDB194"/>
      <c r="DDC194"/>
      <c r="DDD194"/>
      <c r="DDE194"/>
      <c r="DDF194"/>
      <c r="DDG194"/>
      <c r="DDH194"/>
      <c r="DDI194"/>
      <c r="DDJ194"/>
      <c r="DDK194"/>
      <c r="DDL194"/>
      <c r="DDM194"/>
      <c r="DDN194"/>
      <c r="DDO194"/>
      <c r="DDP194"/>
      <c r="DDQ194"/>
      <c r="DDR194"/>
      <c r="DDS194"/>
      <c r="DDT194"/>
      <c r="DDU194"/>
      <c r="DDV194"/>
      <c r="DDW194"/>
      <c r="DDX194"/>
      <c r="DDY194"/>
      <c r="DDZ194"/>
      <c r="DEA194"/>
      <c r="DEB194"/>
      <c r="DEC194"/>
      <c r="DED194"/>
      <c r="DEE194"/>
      <c r="DEF194"/>
      <c r="DEG194"/>
      <c r="DEH194"/>
      <c r="DEI194"/>
      <c r="DEJ194"/>
      <c r="DEK194"/>
      <c r="DEL194"/>
      <c r="DEM194"/>
      <c r="DEN194"/>
      <c r="DEO194"/>
      <c r="DEP194"/>
      <c r="DEQ194"/>
      <c r="DER194"/>
      <c r="DES194"/>
      <c r="DET194"/>
      <c r="DEU194"/>
      <c r="DEV194"/>
      <c r="DEW194"/>
      <c r="DEX194"/>
      <c r="DEY194"/>
      <c r="DEZ194"/>
      <c r="DFA194"/>
      <c r="DFB194"/>
      <c r="DFC194"/>
      <c r="DFD194"/>
      <c r="DFE194"/>
      <c r="DFF194"/>
      <c r="DFG194"/>
      <c r="DFH194"/>
      <c r="DFI194"/>
      <c r="DFJ194"/>
      <c r="DFK194"/>
      <c r="DFL194"/>
      <c r="DFM194"/>
      <c r="DFN194"/>
      <c r="DFO194"/>
      <c r="DFP194"/>
      <c r="DFQ194"/>
      <c r="DFR194"/>
      <c r="DFS194"/>
      <c r="DFT194"/>
      <c r="DFU194"/>
      <c r="DFV194"/>
      <c r="DFW194"/>
      <c r="DFX194"/>
      <c r="DFY194"/>
      <c r="DFZ194"/>
      <c r="DGA194"/>
      <c r="DGB194"/>
      <c r="DGC194"/>
      <c r="DGD194"/>
      <c r="DGE194"/>
      <c r="DGF194"/>
      <c r="DGG194"/>
      <c r="DGH194"/>
      <c r="DGI194"/>
      <c r="DGJ194"/>
      <c r="DGK194"/>
      <c r="DGL194"/>
      <c r="DGM194"/>
      <c r="DGN194"/>
      <c r="DGO194"/>
      <c r="DGP194"/>
      <c r="DGQ194"/>
      <c r="DGR194"/>
      <c r="DGS194"/>
      <c r="DGT194"/>
      <c r="DGU194"/>
      <c r="DGV194"/>
      <c r="DGW194"/>
      <c r="DGX194"/>
      <c r="DGY194"/>
      <c r="DGZ194"/>
      <c r="DHA194"/>
      <c r="DHB194"/>
      <c r="DHC194"/>
      <c r="DHD194"/>
      <c r="DHE194"/>
      <c r="DHF194"/>
      <c r="DHG194"/>
      <c r="DHH194"/>
      <c r="DHI194"/>
      <c r="DHJ194"/>
      <c r="DHK194"/>
      <c r="DHL194"/>
      <c r="DHM194"/>
      <c r="DHN194"/>
      <c r="DHO194"/>
      <c r="DHP194"/>
      <c r="DHQ194"/>
      <c r="DHR194"/>
      <c r="DHS194"/>
      <c r="DHT194"/>
      <c r="DHU194"/>
      <c r="DHV194"/>
      <c r="DHW194"/>
      <c r="DHX194"/>
      <c r="DHY194"/>
      <c r="DHZ194"/>
      <c r="DIA194"/>
      <c r="DIB194"/>
      <c r="DIC194"/>
      <c r="DID194"/>
      <c r="DIE194"/>
      <c r="DIF194"/>
      <c r="DIG194"/>
      <c r="DIH194"/>
      <c r="DII194"/>
      <c r="DIJ194"/>
      <c r="DIK194"/>
      <c r="DIL194"/>
      <c r="DIM194"/>
      <c r="DIN194"/>
      <c r="DIO194"/>
      <c r="DIP194"/>
      <c r="DIQ194"/>
      <c r="DIR194"/>
      <c r="DIS194"/>
      <c r="DIT194"/>
      <c r="DIU194"/>
      <c r="DIV194"/>
      <c r="DIW194"/>
      <c r="DIX194"/>
      <c r="DIY194"/>
      <c r="DIZ194"/>
      <c r="DJA194"/>
      <c r="DJB194"/>
      <c r="DJC194"/>
      <c r="DJD194"/>
      <c r="DJE194"/>
      <c r="DJF194"/>
      <c r="DJG194"/>
      <c r="DJH194"/>
      <c r="DJI194"/>
      <c r="DJJ194"/>
      <c r="DJK194"/>
      <c r="DJL194"/>
      <c r="DJM194"/>
      <c r="DJN194"/>
      <c r="DJO194"/>
      <c r="DJP194"/>
      <c r="DJQ194"/>
      <c r="DJR194"/>
      <c r="DJS194"/>
      <c r="DJT194"/>
      <c r="DJU194"/>
      <c r="DJV194"/>
      <c r="DJW194"/>
      <c r="DJX194"/>
      <c r="DJY194"/>
      <c r="DJZ194"/>
      <c r="DKA194"/>
      <c r="DKB194"/>
      <c r="DKC194"/>
      <c r="DKD194"/>
      <c r="DKE194"/>
      <c r="DKF194"/>
      <c r="DKG194"/>
      <c r="DKH194"/>
      <c r="DKI194"/>
      <c r="DKJ194"/>
      <c r="DKK194"/>
      <c r="DKL194"/>
      <c r="DKM194"/>
      <c r="DKN194"/>
      <c r="DKO194"/>
      <c r="DKP194"/>
      <c r="DKQ194"/>
      <c r="DKR194"/>
      <c r="DKS194"/>
      <c r="DKT194"/>
      <c r="DKU194"/>
      <c r="DKV194"/>
      <c r="DKW194"/>
      <c r="DKX194"/>
      <c r="DKY194"/>
      <c r="DKZ194"/>
      <c r="DLA194"/>
      <c r="DLB194"/>
      <c r="DLC194"/>
      <c r="DLD194"/>
      <c r="DLE194"/>
      <c r="DLF194"/>
      <c r="DLG194"/>
      <c r="DLH194"/>
      <c r="DLI194"/>
      <c r="DLJ194"/>
      <c r="DLK194"/>
      <c r="DLL194"/>
      <c r="DLM194"/>
      <c r="DLN194"/>
      <c r="DLO194"/>
      <c r="DLP194"/>
      <c r="DLQ194"/>
      <c r="DLR194"/>
      <c r="DLS194"/>
      <c r="DLT194"/>
      <c r="DLU194"/>
      <c r="DLV194"/>
      <c r="DLW194"/>
      <c r="DLX194"/>
      <c r="DLY194"/>
      <c r="DLZ194"/>
      <c r="DMA194"/>
      <c r="DMB194"/>
      <c r="DMC194"/>
      <c r="DMD194"/>
      <c r="DME194"/>
      <c r="DMF194"/>
      <c r="DMG194"/>
      <c r="DMH194"/>
      <c r="DMI194"/>
      <c r="DMJ194"/>
      <c r="DMK194"/>
      <c r="DML194"/>
      <c r="DMM194"/>
      <c r="DMN194"/>
      <c r="DMO194"/>
      <c r="DMP194"/>
      <c r="DMQ194"/>
      <c r="DMR194"/>
      <c r="DMS194"/>
      <c r="DMT194"/>
      <c r="DMU194"/>
      <c r="DMV194"/>
      <c r="DMW194"/>
      <c r="DMX194"/>
      <c r="DMY194"/>
      <c r="DMZ194"/>
      <c r="DNA194"/>
      <c r="DNB194"/>
      <c r="DNC194"/>
      <c r="DND194"/>
      <c r="DNE194"/>
      <c r="DNF194"/>
      <c r="DNG194"/>
      <c r="DNH194"/>
      <c r="DNI194"/>
      <c r="DNJ194"/>
      <c r="DNK194"/>
      <c r="DNL194"/>
      <c r="DNM194"/>
      <c r="DNN194"/>
      <c r="DNO194"/>
      <c r="DNP194"/>
      <c r="DNQ194"/>
      <c r="DNR194"/>
      <c r="DNS194"/>
      <c r="DNT194"/>
      <c r="DNU194"/>
      <c r="DNV194"/>
      <c r="DNW194"/>
      <c r="DNX194"/>
      <c r="DNY194"/>
      <c r="DNZ194"/>
      <c r="DOA194"/>
      <c r="DOB194"/>
      <c r="DOC194"/>
      <c r="DOD194"/>
      <c r="DOE194"/>
      <c r="DOF194"/>
      <c r="DOG194"/>
      <c r="DOH194"/>
      <c r="DOI194"/>
      <c r="DOJ194"/>
      <c r="DOK194"/>
      <c r="DOL194"/>
      <c r="DOM194"/>
      <c r="DON194"/>
      <c r="DOO194"/>
      <c r="DOP194"/>
      <c r="DOQ194"/>
      <c r="DOR194"/>
      <c r="DOS194"/>
      <c r="DOT194"/>
      <c r="DOU194"/>
      <c r="DOV194"/>
      <c r="DOW194"/>
      <c r="DOX194"/>
      <c r="DOY194"/>
      <c r="DOZ194"/>
      <c r="DPA194"/>
      <c r="DPB194"/>
      <c r="DPC194"/>
      <c r="DPD194"/>
      <c r="DPE194"/>
      <c r="DPF194"/>
      <c r="DPG194"/>
      <c r="DPH194"/>
      <c r="DPI194"/>
      <c r="DPJ194"/>
      <c r="DPK194"/>
      <c r="DPL194"/>
      <c r="DPM194"/>
      <c r="DPN194"/>
      <c r="DPO194"/>
      <c r="DPP194"/>
      <c r="DPQ194"/>
      <c r="DPR194"/>
      <c r="DPS194"/>
      <c r="DPT194"/>
      <c r="DPU194"/>
      <c r="DPV194"/>
      <c r="DPW194"/>
      <c r="DPX194"/>
      <c r="DPY194"/>
      <c r="DPZ194"/>
      <c r="DQA194"/>
      <c r="DQB194"/>
      <c r="DQC194"/>
      <c r="DQD194"/>
      <c r="DQE194"/>
      <c r="DQF194"/>
      <c r="DQG194"/>
      <c r="DQH194"/>
      <c r="DQI194"/>
      <c r="DQJ194"/>
      <c r="DQK194"/>
      <c r="DQL194"/>
      <c r="DQM194"/>
      <c r="DQN194"/>
      <c r="DQO194"/>
      <c r="DQP194"/>
      <c r="DQQ194"/>
      <c r="DQR194"/>
      <c r="DQS194"/>
      <c r="DQT194"/>
      <c r="DQU194"/>
      <c r="DQV194"/>
      <c r="DQW194"/>
      <c r="DQX194"/>
      <c r="DQY194"/>
      <c r="DQZ194"/>
      <c r="DRA194"/>
      <c r="DRB194"/>
      <c r="DRC194"/>
      <c r="DRD194"/>
      <c r="DRE194"/>
      <c r="DRF194"/>
      <c r="DRG194"/>
      <c r="DRH194"/>
      <c r="DRI194"/>
      <c r="DRJ194"/>
      <c r="DRK194"/>
      <c r="DRL194"/>
      <c r="DRM194"/>
      <c r="DRN194"/>
      <c r="DRO194"/>
      <c r="DRP194"/>
      <c r="DRQ194"/>
      <c r="DRR194"/>
      <c r="DRS194"/>
      <c r="DRT194"/>
      <c r="DRU194"/>
      <c r="DRV194"/>
      <c r="DRW194"/>
      <c r="DRX194"/>
      <c r="DRY194"/>
      <c r="DRZ194"/>
      <c r="DSA194"/>
      <c r="DSB194"/>
      <c r="DSC194"/>
      <c r="DSD194"/>
      <c r="DSE194"/>
      <c r="DSF194"/>
      <c r="DSG194"/>
      <c r="DSH194"/>
      <c r="DSI194"/>
      <c r="DSJ194"/>
      <c r="DSK194"/>
      <c r="DSL194"/>
      <c r="DSM194"/>
      <c r="DSN194"/>
      <c r="DSO194"/>
      <c r="DSP194"/>
      <c r="DSQ194"/>
      <c r="DSR194"/>
      <c r="DSS194"/>
      <c r="DST194"/>
      <c r="DSU194"/>
      <c r="DSV194"/>
      <c r="DSW194"/>
      <c r="DSX194"/>
      <c r="DSY194"/>
      <c r="DSZ194"/>
      <c r="DTA194"/>
      <c r="DTB194"/>
      <c r="DTC194"/>
      <c r="DTD194"/>
      <c r="DTE194"/>
      <c r="DTF194"/>
      <c r="DTG194"/>
      <c r="DTH194"/>
      <c r="DTI194"/>
      <c r="DTJ194"/>
      <c r="DTK194"/>
      <c r="DTL194"/>
      <c r="DTM194"/>
      <c r="DTN194"/>
      <c r="DTO194"/>
      <c r="DTP194"/>
      <c r="DTQ194"/>
      <c r="DTR194"/>
      <c r="DTS194"/>
      <c r="DTT194"/>
      <c r="DTU194"/>
      <c r="DTV194"/>
      <c r="DTW194"/>
      <c r="DTX194"/>
      <c r="DTY194"/>
      <c r="DTZ194"/>
      <c r="DUA194"/>
      <c r="DUB194"/>
      <c r="DUC194"/>
      <c r="DUD194"/>
      <c r="DUE194"/>
      <c r="DUF194"/>
      <c r="DUG194"/>
      <c r="DUH194"/>
      <c r="DUI194"/>
      <c r="DUJ194"/>
      <c r="DUK194"/>
      <c r="DUL194"/>
      <c r="DUM194"/>
      <c r="DUN194"/>
      <c r="DUO194"/>
      <c r="DUP194"/>
      <c r="DUQ194"/>
      <c r="DUR194"/>
      <c r="DUS194"/>
      <c r="DUT194"/>
      <c r="DUU194"/>
      <c r="DUV194"/>
      <c r="DUW194"/>
      <c r="DUX194"/>
      <c r="DUY194"/>
      <c r="DUZ194"/>
      <c r="DVA194"/>
      <c r="DVB194"/>
      <c r="DVC194"/>
      <c r="DVD194"/>
      <c r="DVE194"/>
      <c r="DVF194"/>
      <c r="DVG194"/>
      <c r="DVH194"/>
      <c r="DVI194"/>
      <c r="DVJ194"/>
      <c r="DVK194"/>
      <c r="DVL194"/>
      <c r="DVM194"/>
      <c r="DVN194"/>
      <c r="DVO194"/>
      <c r="DVP194"/>
      <c r="DVQ194"/>
      <c r="DVR194"/>
      <c r="DVS194"/>
      <c r="DVT194"/>
      <c r="DVU194"/>
      <c r="DVV194"/>
      <c r="DVW194"/>
      <c r="DVX194"/>
      <c r="DVY194"/>
      <c r="DVZ194"/>
      <c r="DWA194"/>
      <c r="DWB194"/>
      <c r="DWC194"/>
      <c r="DWD194"/>
      <c r="DWE194"/>
      <c r="DWF194"/>
      <c r="DWG194"/>
      <c r="DWH194"/>
      <c r="DWI194"/>
      <c r="DWJ194"/>
      <c r="DWK194"/>
      <c r="DWL194"/>
      <c r="DWM194"/>
      <c r="DWN194"/>
      <c r="DWO194"/>
      <c r="DWP194"/>
      <c r="DWQ194"/>
      <c r="DWR194"/>
      <c r="DWS194"/>
      <c r="DWT194"/>
      <c r="DWU194"/>
      <c r="DWV194"/>
      <c r="DWW194"/>
      <c r="DWX194"/>
      <c r="DWY194"/>
      <c r="DWZ194"/>
      <c r="DXA194"/>
      <c r="DXB194"/>
      <c r="DXC194"/>
      <c r="DXD194"/>
      <c r="DXE194"/>
      <c r="DXF194"/>
      <c r="DXG194"/>
      <c r="DXH194"/>
      <c r="DXI194"/>
      <c r="DXJ194"/>
      <c r="DXK194"/>
      <c r="DXL194"/>
      <c r="DXM194"/>
      <c r="DXN194"/>
      <c r="DXO194"/>
      <c r="DXP194"/>
      <c r="DXQ194"/>
      <c r="DXR194"/>
      <c r="DXS194"/>
      <c r="DXT194"/>
      <c r="DXU194"/>
      <c r="DXV194"/>
      <c r="DXW194"/>
      <c r="DXX194"/>
      <c r="DXY194"/>
      <c r="DXZ194"/>
      <c r="DYA194"/>
      <c r="DYB194"/>
      <c r="DYC194"/>
      <c r="DYD194"/>
      <c r="DYE194"/>
      <c r="DYF194"/>
      <c r="DYG194"/>
      <c r="DYH194"/>
      <c r="DYI194"/>
      <c r="DYJ194"/>
      <c r="DYK194"/>
      <c r="DYL194"/>
      <c r="DYM194"/>
      <c r="DYN194"/>
      <c r="DYO194"/>
      <c r="DYP194"/>
      <c r="DYQ194"/>
      <c r="DYR194"/>
      <c r="DYS194"/>
      <c r="DYT194"/>
      <c r="DYU194"/>
      <c r="DYV194"/>
      <c r="DYW194"/>
      <c r="DYX194"/>
      <c r="DYY194"/>
      <c r="DYZ194"/>
      <c r="DZA194"/>
      <c r="DZB194"/>
      <c r="DZC194"/>
      <c r="DZD194"/>
      <c r="DZE194"/>
      <c r="DZF194"/>
      <c r="DZG194"/>
      <c r="DZH194"/>
      <c r="DZI194"/>
      <c r="DZJ194"/>
      <c r="DZK194"/>
      <c r="DZL194"/>
      <c r="DZM194"/>
      <c r="DZN194"/>
      <c r="DZO194"/>
      <c r="DZP194"/>
      <c r="DZQ194"/>
      <c r="DZR194"/>
      <c r="DZS194"/>
      <c r="DZT194"/>
      <c r="DZU194"/>
      <c r="DZV194"/>
      <c r="DZW194"/>
      <c r="DZX194"/>
      <c r="DZY194"/>
      <c r="DZZ194"/>
      <c r="EAA194"/>
      <c r="EAB194"/>
      <c r="EAC194"/>
      <c r="EAD194"/>
      <c r="EAE194"/>
      <c r="EAF194"/>
      <c r="EAG194"/>
      <c r="EAH194"/>
      <c r="EAI194"/>
      <c r="EAJ194"/>
      <c r="EAK194"/>
      <c r="EAL194"/>
      <c r="EAM194"/>
      <c r="EAN194"/>
      <c r="EAO194"/>
      <c r="EAP194"/>
      <c r="EAQ194"/>
      <c r="EAR194"/>
      <c r="EAS194"/>
      <c r="EAT194"/>
      <c r="EAU194"/>
      <c r="EAV194"/>
      <c r="EAW194"/>
      <c r="EAX194"/>
      <c r="EAY194"/>
      <c r="EAZ194"/>
      <c r="EBA194"/>
      <c r="EBB194"/>
      <c r="EBC194"/>
      <c r="EBD194"/>
      <c r="EBE194"/>
      <c r="EBF194"/>
      <c r="EBG194"/>
      <c r="EBH194"/>
      <c r="EBI194"/>
      <c r="EBJ194"/>
      <c r="EBK194"/>
      <c r="EBL194"/>
      <c r="EBM194"/>
      <c r="EBN194"/>
      <c r="EBO194"/>
      <c r="EBP194"/>
      <c r="EBQ194"/>
      <c r="EBR194"/>
      <c r="EBS194"/>
      <c r="EBT194"/>
      <c r="EBU194"/>
      <c r="EBV194"/>
      <c r="EBW194"/>
      <c r="EBX194"/>
      <c r="EBY194"/>
      <c r="EBZ194"/>
      <c r="ECA194"/>
      <c r="ECB194"/>
      <c r="ECC194"/>
      <c r="ECD194"/>
      <c r="ECE194"/>
      <c r="ECF194"/>
      <c r="ECG194"/>
      <c r="ECH194"/>
      <c r="ECI194"/>
      <c r="ECJ194"/>
      <c r="ECK194"/>
      <c r="ECL194"/>
      <c r="ECM194"/>
      <c r="ECN194"/>
      <c r="ECO194"/>
      <c r="ECP194"/>
      <c r="ECQ194"/>
      <c r="ECR194"/>
      <c r="ECS194"/>
      <c r="ECT194"/>
      <c r="ECU194"/>
      <c r="ECV194"/>
      <c r="ECW194"/>
      <c r="ECX194"/>
      <c r="ECY194"/>
      <c r="ECZ194"/>
      <c r="EDA194"/>
      <c r="EDB194"/>
      <c r="EDC194"/>
      <c r="EDD194"/>
      <c r="EDE194"/>
      <c r="EDF194"/>
      <c r="EDG194"/>
      <c r="EDH194"/>
      <c r="EDI194"/>
      <c r="EDJ194"/>
      <c r="EDK194"/>
      <c r="EDL194"/>
      <c r="EDM194"/>
      <c r="EDN194"/>
      <c r="EDO194"/>
      <c r="EDP194"/>
      <c r="EDQ194"/>
      <c r="EDR194"/>
      <c r="EDS194"/>
      <c r="EDT194"/>
      <c r="EDU194"/>
      <c r="EDV194"/>
      <c r="EDW194"/>
      <c r="EDX194"/>
      <c r="EDY194"/>
      <c r="EDZ194"/>
      <c r="EEA194"/>
      <c r="EEB194"/>
      <c r="EEC194"/>
      <c r="EED194"/>
      <c r="EEE194"/>
      <c r="EEF194"/>
      <c r="EEG194"/>
      <c r="EEH194"/>
      <c r="EEI194"/>
      <c r="EEJ194"/>
      <c r="EEK194"/>
      <c r="EEL194"/>
      <c r="EEM194"/>
      <c r="EEN194"/>
      <c r="EEO194"/>
      <c r="EEP194"/>
      <c r="EEQ194"/>
      <c r="EER194"/>
      <c r="EES194"/>
      <c r="EET194"/>
      <c r="EEU194"/>
      <c r="EEV194"/>
      <c r="EEW194"/>
      <c r="EEX194"/>
      <c r="EEY194"/>
      <c r="EEZ194"/>
      <c r="EFA194"/>
      <c r="EFB194"/>
      <c r="EFC194"/>
      <c r="EFD194"/>
      <c r="EFE194"/>
      <c r="EFF194"/>
      <c r="EFG194"/>
      <c r="EFH194"/>
      <c r="EFI194"/>
      <c r="EFJ194"/>
      <c r="EFK194"/>
      <c r="EFL194"/>
      <c r="EFM194"/>
      <c r="EFN194"/>
      <c r="EFO194"/>
      <c r="EFP194"/>
      <c r="EFQ194"/>
      <c r="EFR194"/>
      <c r="EFS194"/>
      <c r="EFT194"/>
      <c r="EFU194"/>
      <c r="EFV194"/>
      <c r="EFW194"/>
      <c r="EFX194"/>
      <c r="EFY194"/>
      <c r="EFZ194"/>
      <c r="EGA194"/>
      <c r="EGB194"/>
      <c r="EGC194"/>
      <c r="EGD194"/>
      <c r="EGE194"/>
      <c r="EGF194"/>
      <c r="EGG194"/>
      <c r="EGH194"/>
      <c r="EGI194"/>
      <c r="EGJ194"/>
      <c r="EGK194"/>
      <c r="EGL194"/>
      <c r="EGM194"/>
      <c r="EGN194"/>
      <c r="EGO194"/>
      <c r="EGP194"/>
      <c r="EGQ194"/>
      <c r="EGR194"/>
      <c r="EGS194"/>
      <c r="EGT194"/>
      <c r="EGU194"/>
      <c r="EGV194"/>
      <c r="EGW194"/>
      <c r="EGX194"/>
      <c r="EGY194"/>
      <c r="EGZ194"/>
      <c r="EHA194"/>
      <c r="EHB194"/>
      <c r="EHC194"/>
      <c r="EHD194"/>
      <c r="EHE194"/>
      <c r="EHF194"/>
      <c r="EHG194"/>
      <c r="EHH194"/>
      <c r="EHI194"/>
      <c r="EHJ194"/>
      <c r="EHK194"/>
      <c r="EHL194"/>
      <c r="EHM194"/>
      <c r="EHN194"/>
      <c r="EHO194"/>
      <c r="EHP194"/>
      <c r="EHQ194"/>
      <c r="EHR194"/>
      <c r="EHS194"/>
      <c r="EHT194"/>
      <c r="EHU194"/>
      <c r="EHV194"/>
      <c r="EHW194"/>
      <c r="EHX194"/>
      <c r="EHY194"/>
      <c r="EHZ194"/>
      <c r="EIA194"/>
      <c r="EIB194"/>
      <c r="EIC194"/>
      <c r="EID194"/>
      <c r="EIE194"/>
      <c r="EIF194"/>
      <c r="EIG194"/>
      <c r="EIH194"/>
      <c r="EII194"/>
      <c r="EIJ194"/>
      <c r="EIK194"/>
      <c r="EIL194"/>
      <c r="EIM194"/>
      <c r="EIN194"/>
      <c r="EIO194"/>
      <c r="EIP194"/>
      <c r="EIQ194"/>
      <c r="EIR194"/>
      <c r="EIS194"/>
      <c r="EIT194"/>
      <c r="EIU194"/>
      <c r="EIV194"/>
      <c r="EIW194"/>
      <c r="EIX194"/>
      <c r="EIY194"/>
      <c r="EIZ194"/>
      <c r="EJA194"/>
      <c r="EJB194"/>
      <c r="EJC194"/>
      <c r="EJD194"/>
      <c r="EJE194"/>
      <c r="EJF194"/>
      <c r="EJG194"/>
      <c r="EJH194"/>
      <c r="EJI194"/>
      <c r="EJJ194"/>
      <c r="EJK194"/>
      <c r="EJL194"/>
      <c r="EJM194"/>
      <c r="EJN194"/>
      <c r="EJO194"/>
      <c r="EJP194"/>
      <c r="EJQ194"/>
      <c r="EJR194"/>
      <c r="EJS194"/>
      <c r="EJT194"/>
      <c r="EJU194"/>
      <c r="EJV194"/>
      <c r="EJW194"/>
      <c r="EJX194"/>
      <c r="EJY194"/>
      <c r="EJZ194"/>
      <c r="EKA194"/>
      <c r="EKB194"/>
      <c r="EKC194"/>
      <c r="EKD194"/>
      <c r="EKE194"/>
      <c r="EKF194"/>
      <c r="EKG194"/>
      <c r="EKH194"/>
      <c r="EKI194"/>
      <c r="EKJ194"/>
      <c r="EKK194"/>
      <c r="EKL194"/>
      <c r="EKM194"/>
      <c r="EKN194"/>
      <c r="EKO194"/>
      <c r="EKP194"/>
      <c r="EKQ194"/>
      <c r="EKR194"/>
      <c r="EKS194"/>
      <c r="EKT194"/>
      <c r="EKU194"/>
      <c r="EKV194"/>
      <c r="EKW194"/>
      <c r="EKX194"/>
      <c r="EKY194"/>
      <c r="EKZ194"/>
      <c r="ELA194"/>
      <c r="ELB194"/>
      <c r="ELC194"/>
      <c r="ELD194"/>
      <c r="ELE194"/>
      <c r="ELF194"/>
      <c r="ELG194"/>
      <c r="ELH194"/>
      <c r="ELI194"/>
      <c r="ELJ194"/>
      <c r="ELK194"/>
      <c r="ELL194"/>
      <c r="ELM194"/>
      <c r="ELN194"/>
      <c r="ELO194"/>
      <c r="ELP194"/>
      <c r="ELQ194"/>
      <c r="ELR194"/>
      <c r="ELS194"/>
      <c r="ELT194"/>
      <c r="ELU194"/>
      <c r="ELV194"/>
      <c r="ELW194"/>
      <c r="ELX194"/>
      <c r="ELY194"/>
      <c r="ELZ194"/>
      <c r="EMA194"/>
      <c r="EMB194"/>
      <c r="EMC194"/>
      <c r="EMD194"/>
      <c r="EME194"/>
      <c r="EMF194"/>
      <c r="EMG194"/>
      <c r="EMH194"/>
      <c r="EMI194"/>
      <c r="EMJ194"/>
      <c r="EMK194"/>
      <c r="EML194"/>
      <c r="EMM194"/>
      <c r="EMN194"/>
      <c r="EMO194"/>
      <c r="EMP194"/>
      <c r="EMQ194"/>
      <c r="EMR194"/>
      <c r="EMS194"/>
      <c r="EMT194"/>
      <c r="EMU194"/>
      <c r="EMV194"/>
      <c r="EMW194"/>
      <c r="EMX194"/>
      <c r="EMY194"/>
      <c r="EMZ194"/>
      <c r="ENA194"/>
      <c r="ENB194"/>
      <c r="ENC194"/>
      <c r="END194"/>
      <c r="ENE194"/>
      <c r="ENF194"/>
      <c r="ENG194"/>
      <c r="ENH194"/>
      <c r="ENI194"/>
      <c r="ENJ194"/>
      <c r="ENK194"/>
      <c r="ENL194"/>
      <c r="ENM194"/>
      <c r="ENN194"/>
      <c r="ENO194"/>
      <c r="ENP194"/>
      <c r="ENQ194"/>
      <c r="ENR194"/>
      <c r="ENS194"/>
      <c r="ENT194"/>
      <c r="ENU194"/>
      <c r="ENV194"/>
      <c r="ENW194"/>
      <c r="ENX194"/>
      <c r="ENY194"/>
      <c r="ENZ194"/>
      <c r="EOA194"/>
      <c r="EOB194"/>
      <c r="EOC194"/>
      <c r="EOD194"/>
      <c r="EOE194"/>
      <c r="EOF194"/>
      <c r="EOG194"/>
      <c r="EOH194"/>
      <c r="EOI194"/>
      <c r="EOJ194"/>
      <c r="EOK194"/>
      <c r="EOL194"/>
      <c r="EOM194"/>
      <c r="EON194"/>
      <c r="EOO194"/>
      <c r="EOP194"/>
      <c r="EOQ194"/>
      <c r="EOR194"/>
      <c r="EOS194"/>
      <c r="EOT194"/>
      <c r="EOU194"/>
      <c r="EOV194"/>
      <c r="EOW194"/>
      <c r="EOX194"/>
      <c r="EOY194"/>
      <c r="EOZ194"/>
      <c r="EPA194"/>
      <c r="EPB194"/>
      <c r="EPC194"/>
      <c r="EPD194"/>
      <c r="EPE194"/>
      <c r="EPF194"/>
      <c r="EPG194"/>
      <c r="EPH194"/>
      <c r="EPI194"/>
      <c r="EPJ194"/>
      <c r="EPK194"/>
      <c r="EPL194"/>
      <c r="EPM194"/>
      <c r="EPN194"/>
      <c r="EPO194"/>
      <c r="EPP194"/>
      <c r="EPQ194"/>
      <c r="EPR194"/>
      <c r="EPS194"/>
      <c r="EPT194"/>
      <c r="EPU194"/>
      <c r="EPV194"/>
      <c r="EPW194"/>
      <c r="EPX194"/>
      <c r="EPY194"/>
      <c r="EPZ194"/>
      <c r="EQA194"/>
      <c r="EQB194"/>
      <c r="EQC194"/>
      <c r="EQD194"/>
      <c r="EQE194"/>
      <c r="EQF194"/>
      <c r="EQG194"/>
      <c r="EQH194"/>
      <c r="EQI194"/>
      <c r="EQJ194"/>
      <c r="EQK194"/>
      <c r="EQL194"/>
      <c r="EQM194"/>
      <c r="EQN194"/>
      <c r="EQO194"/>
      <c r="EQP194"/>
      <c r="EQQ194"/>
      <c r="EQR194"/>
      <c r="EQS194"/>
      <c r="EQT194"/>
      <c r="EQU194"/>
      <c r="EQV194"/>
      <c r="EQW194"/>
      <c r="EQX194"/>
      <c r="EQY194"/>
      <c r="EQZ194"/>
      <c r="ERA194"/>
      <c r="ERB194"/>
      <c r="ERC194"/>
      <c r="ERD194"/>
      <c r="ERE194"/>
      <c r="ERF194"/>
      <c r="ERG194"/>
      <c r="ERH194"/>
      <c r="ERI194"/>
      <c r="ERJ194"/>
      <c r="ERK194"/>
      <c r="ERL194"/>
      <c r="ERM194"/>
      <c r="ERN194"/>
      <c r="ERO194"/>
      <c r="ERP194"/>
      <c r="ERQ194"/>
      <c r="ERR194"/>
      <c r="ERS194"/>
      <c r="ERT194"/>
      <c r="ERU194"/>
      <c r="ERV194"/>
      <c r="ERW194"/>
      <c r="ERX194"/>
      <c r="ERY194"/>
      <c r="ERZ194"/>
      <c r="ESA194"/>
      <c r="ESB194"/>
      <c r="ESC194"/>
      <c r="ESD194"/>
      <c r="ESE194"/>
      <c r="ESF194"/>
      <c r="ESG194"/>
      <c r="ESH194"/>
      <c r="ESI194"/>
      <c r="ESJ194"/>
      <c r="ESK194"/>
      <c r="ESL194"/>
      <c r="ESM194"/>
      <c r="ESN194"/>
      <c r="ESO194"/>
      <c r="ESP194"/>
      <c r="ESQ194"/>
      <c r="ESR194"/>
      <c r="ESS194"/>
      <c r="EST194"/>
      <c r="ESU194"/>
      <c r="ESV194"/>
      <c r="ESW194"/>
      <c r="ESX194"/>
      <c r="ESY194"/>
      <c r="ESZ194"/>
      <c r="ETA194"/>
      <c r="ETB194"/>
      <c r="ETC194"/>
      <c r="ETD194"/>
      <c r="ETE194"/>
      <c r="ETF194"/>
      <c r="ETG194"/>
      <c r="ETH194"/>
      <c r="ETI194"/>
      <c r="ETJ194"/>
      <c r="ETK194"/>
      <c r="ETL194"/>
      <c r="ETM194"/>
      <c r="ETN194"/>
      <c r="ETO194"/>
      <c r="ETP194"/>
      <c r="ETQ194"/>
      <c r="ETR194"/>
      <c r="ETS194"/>
      <c r="ETT194"/>
      <c r="ETU194"/>
      <c r="ETV194"/>
      <c r="ETW194"/>
      <c r="ETX194"/>
      <c r="ETY194"/>
      <c r="ETZ194"/>
      <c r="EUA194"/>
      <c r="EUB194"/>
      <c r="EUC194"/>
      <c r="EUD194"/>
      <c r="EUE194"/>
      <c r="EUF194"/>
      <c r="EUG194"/>
      <c r="EUH194"/>
      <c r="EUI194"/>
      <c r="EUJ194"/>
      <c r="EUK194"/>
      <c r="EUL194"/>
      <c r="EUM194"/>
      <c r="EUN194"/>
      <c r="EUO194"/>
      <c r="EUP194"/>
      <c r="EUQ194"/>
      <c r="EUR194"/>
      <c r="EUS194"/>
      <c r="EUT194"/>
      <c r="EUU194"/>
      <c r="EUV194"/>
      <c r="EUW194"/>
      <c r="EUX194"/>
      <c r="EUY194"/>
      <c r="EUZ194"/>
      <c r="EVA194"/>
      <c r="EVB194"/>
      <c r="EVC194"/>
      <c r="EVD194"/>
      <c r="EVE194"/>
      <c r="EVF194"/>
      <c r="EVG194"/>
      <c r="EVH194"/>
      <c r="EVI194"/>
      <c r="EVJ194"/>
      <c r="EVK194"/>
      <c r="EVL194"/>
      <c r="EVM194"/>
      <c r="EVN194"/>
      <c r="EVO194"/>
      <c r="EVP194"/>
      <c r="EVQ194"/>
      <c r="EVR194"/>
      <c r="EVS194"/>
      <c r="EVT194"/>
      <c r="EVU194"/>
      <c r="EVV194"/>
      <c r="EVW194"/>
      <c r="EVX194"/>
      <c r="EVY194"/>
      <c r="EVZ194"/>
      <c r="EWA194"/>
      <c r="EWB194"/>
      <c r="EWC194"/>
      <c r="EWD194"/>
      <c r="EWE194"/>
      <c r="EWF194"/>
      <c r="EWG194"/>
      <c r="EWH194"/>
      <c r="EWI194"/>
      <c r="EWJ194"/>
      <c r="EWK194"/>
      <c r="EWL194"/>
      <c r="EWM194"/>
      <c r="EWN194"/>
      <c r="EWO194"/>
      <c r="EWP194"/>
      <c r="EWQ194"/>
      <c r="EWR194"/>
      <c r="EWS194"/>
      <c r="EWT194"/>
      <c r="EWU194"/>
      <c r="EWV194"/>
      <c r="EWW194"/>
      <c r="EWX194"/>
      <c r="EWY194"/>
      <c r="EWZ194"/>
      <c r="EXA194"/>
      <c r="EXB194"/>
      <c r="EXC194"/>
      <c r="EXD194"/>
      <c r="EXE194"/>
      <c r="EXF194"/>
      <c r="EXG194"/>
      <c r="EXH194"/>
      <c r="EXI194"/>
      <c r="EXJ194"/>
      <c r="EXK194"/>
      <c r="EXL194"/>
      <c r="EXM194"/>
      <c r="EXN194"/>
      <c r="EXO194"/>
      <c r="EXP194"/>
      <c r="EXQ194"/>
      <c r="EXR194"/>
      <c r="EXS194"/>
      <c r="EXT194"/>
      <c r="EXU194"/>
      <c r="EXV194"/>
      <c r="EXW194"/>
      <c r="EXX194"/>
      <c r="EXY194"/>
      <c r="EXZ194"/>
      <c r="EYA194"/>
      <c r="EYB194"/>
      <c r="EYC194"/>
      <c r="EYD194"/>
      <c r="EYE194"/>
      <c r="EYF194"/>
      <c r="EYG194"/>
      <c r="EYH194"/>
      <c r="EYI194"/>
      <c r="EYJ194"/>
      <c r="EYK194"/>
      <c r="EYL194"/>
      <c r="EYM194"/>
      <c r="EYN194"/>
      <c r="EYO194"/>
      <c r="EYP194"/>
      <c r="EYQ194"/>
      <c r="EYR194"/>
      <c r="EYS194"/>
      <c r="EYT194"/>
      <c r="EYU194"/>
      <c r="EYV194"/>
      <c r="EYW194"/>
      <c r="EYX194"/>
      <c r="EYY194"/>
      <c r="EYZ194"/>
      <c r="EZA194"/>
      <c r="EZB194"/>
      <c r="EZC194"/>
      <c r="EZD194"/>
      <c r="EZE194"/>
      <c r="EZF194"/>
      <c r="EZG194"/>
      <c r="EZH194"/>
      <c r="EZI194"/>
      <c r="EZJ194"/>
      <c r="EZK194"/>
      <c r="EZL194"/>
      <c r="EZM194"/>
      <c r="EZN194"/>
      <c r="EZO194"/>
      <c r="EZP194"/>
      <c r="EZQ194"/>
      <c r="EZR194"/>
      <c r="EZS194"/>
      <c r="EZT194"/>
      <c r="EZU194"/>
      <c r="EZV194"/>
      <c r="EZW194"/>
      <c r="EZX194"/>
      <c r="EZY194"/>
      <c r="EZZ194"/>
      <c r="FAA194"/>
      <c r="FAB194"/>
      <c r="FAC194"/>
      <c r="FAD194"/>
      <c r="FAE194"/>
      <c r="FAF194"/>
      <c r="FAG194"/>
      <c r="FAH194"/>
      <c r="FAI194"/>
      <c r="FAJ194"/>
      <c r="FAK194"/>
      <c r="FAL194"/>
      <c r="FAM194"/>
      <c r="FAN194"/>
      <c r="FAO194"/>
      <c r="FAP194"/>
      <c r="FAQ194"/>
      <c r="FAR194"/>
      <c r="FAS194"/>
      <c r="FAT194"/>
      <c r="FAU194"/>
      <c r="FAV194"/>
      <c r="FAW194"/>
      <c r="FAX194"/>
      <c r="FAY194"/>
      <c r="FAZ194"/>
      <c r="FBA194"/>
      <c r="FBB194"/>
      <c r="FBC194"/>
      <c r="FBD194"/>
      <c r="FBE194"/>
      <c r="FBF194"/>
      <c r="FBG194"/>
      <c r="FBH194"/>
      <c r="FBI194"/>
      <c r="FBJ194"/>
      <c r="FBK194"/>
      <c r="FBL194"/>
      <c r="FBM194"/>
      <c r="FBN194"/>
      <c r="FBO194"/>
      <c r="FBP194"/>
      <c r="FBQ194"/>
      <c r="FBR194"/>
      <c r="FBS194"/>
      <c r="FBT194"/>
      <c r="FBU194"/>
      <c r="FBV194"/>
      <c r="FBW194"/>
      <c r="FBX194"/>
      <c r="FBY194"/>
      <c r="FBZ194"/>
      <c r="FCA194"/>
      <c r="FCB194"/>
      <c r="FCC194"/>
      <c r="FCD194"/>
      <c r="FCE194"/>
      <c r="FCF194"/>
      <c r="FCG194"/>
      <c r="FCH194"/>
      <c r="FCI194"/>
      <c r="FCJ194"/>
      <c r="FCK194"/>
      <c r="FCL194"/>
      <c r="FCM194"/>
      <c r="FCN194"/>
      <c r="FCO194"/>
      <c r="FCP194"/>
      <c r="FCQ194"/>
      <c r="FCR194"/>
      <c r="FCS194"/>
      <c r="FCT194"/>
      <c r="FCU194"/>
      <c r="FCV194"/>
      <c r="FCW194"/>
      <c r="FCX194"/>
      <c r="FCY194"/>
      <c r="FCZ194"/>
      <c r="FDA194"/>
      <c r="FDB194"/>
      <c r="FDC194"/>
      <c r="FDD194"/>
      <c r="FDE194"/>
      <c r="FDF194"/>
      <c r="FDG194"/>
      <c r="FDH194"/>
      <c r="FDI194"/>
      <c r="FDJ194"/>
      <c r="FDK194"/>
      <c r="FDL194"/>
      <c r="FDM194"/>
      <c r="FDN194"/>
      <c r="FDO194"/>
      <c r="FDP194"/>
      <c r="FDQ194"/>
      <c r="FDR194"/>
      <c r="FDS194"/>
      <c r="FDT194"/>
      <c r="FDU194"/>
      <c r="FDV194"/>
      <c r="FDW194"/>
      <c r="FDX194"/>
      <c r="FDY194"/>
      <c r="FDZ194"/>
      <c r="FEA194"/>
      <c r="FEB194"/>
      <c r="FEC194"/>
      <c r="FED194"/>
      <c r="FEE194"/>
      <c r="FEF194"/>
      <c r="FEG194"/>
      <c r="FEH194"/>
      <c r="FEI194"/>
      <c r="FEJ194"/>
      <c r="FEK194"/>
      <c r="FEL194"/>
      <c r="FEM194"/>
      <c r="FEN194"/>
      <c r="FEO194"/>
      <c r="FEP194"/>
      <c r="FEQ194"/>
      <c r="FER194"/>
      <c r="FES194"/>
      <c r="FET194"/>
      <c r="FEU194"/>
      <c r="FEV194"/>
      <c r="FEW194"/>
      <c r="FEX194"/>
      <c r="FEY194"/>
      <c r="FEZ194"/>
      <c r="FFA194"/>
      <c r="FFB194"/>
      <c r="FFC194"/>
      <c r="FFD194"/>
      <c r="FFE194"/>
      <c r="FFF194"/>
      <c r="FFG194"/>
      <c r="FFH194"/>
      <c r="FFI194"/>
      <c r="FFJ194"/>
      <c r="FFK194"/>
      <c r="FFL194"/>
      <c r="FFM194"/>
      <c r="FFN194"/>
      <c r="FFO194"/>
      <c r="FFP194"/>
      <c r="FFQ194"/>
      <c r="FFR194"/>
      <c r="FFS194"/>
      <c r="FFT194"/>
      <c r="FFU194"/>
      <c r="FFV194"/>
      <c r="FFW194"/>
      <c r="FFX194"/>
      <c r="FFY194"/>
      <c r="FFZ194"/>
      <c r="FGA194"/>
      <c r="FGB194"/>
      <c r="FGC194"/>
      <c r="FGD194"/>
      <c r="FGE194"/>
      <c r="FGF194"/>
      <c r="FGG194"/>
      <c r="FGH194"/>
      <c r="FGI194"/>
      <c r="FGJ194"/>
      <c r="FGK194"/>
      <c r="FGL194"/>
      <c r="FGM194"/>
      <c r="FGN194"/>
      <c r="FGO194"/>
      <c r="FGP194"/>
      <c r="FGQ194"/>
      <c r="FGR194"/>
      <c r="FGS194"/>
      <c r="FGT194"/>
      <c r="FGU194"/>
      <c r="FGV194"/>
      <c r="FGW194"/>
      <c r="FGX194"/>
      <c r="FGY194"/>
      <c r="FGZ194"/>
      <c r="FHA194"/>
      <c r="FHB194"/>
      <c r="FHC194"/>
      <c r="FHD194"/>
      <c r="FHE194"/>
      <c r="FHF194"/>
      <c r="FHG194"/>
      <c r="FHH194"/>
      <c r="FHI194"/>
      <c r="FHJ194"/>
      <c r="FHK194"/>
      <c r="FHL194"/>
      <c r="FHM194"/>
      <c r="FHN194"/>
      <c r="FHO194"/>
      <c r="FHP194"/>
      <c r="FHQ194"/>
      <c r="FHR194"/>
      <c r="FHS194"/>
      <c r="FHT194"/>
      <c r="FHU194"/>
      <c r="FHV194"/>
      <c r="FHW194"/>
      <c r="FHX194"/>
      <c r="FHY194"/>
      <c r="FHZ194"/>
      <c r="FIA194"/>
      <c r="FIB194"/>
      <c r="FIC194"/>
      <c r="FID194"/>
      <c r="FIE194"/>
      <c r="FIF194"/>
      <c r="FIG194"/>
      <c r="FIH194"/>
      <c r="FII194"/>
      <c r="FIJ194"/>
      <c r="FIK194"/>
      <c r="FIL194"/>
      <c r="FIM194"/>
      <c r="FIN194"/>
      <c r="FIO194"/>
      <c r="FIP194"/>
      <c r="FIQ194"/>
      <c r="FIR194"/>
      <c r="FIS194"/>
      <c r="FIT194"/>
      <c r="FIU194"/>
      <c r="FIV194"/>
      <c r="FIW194"/>
      <c r="FIX194"/>
      <c r="FIY194"/>
      <c r="FIZ194"/>
      <c r="FJA194"/>
      <c r="FJB194"/>
      <c r="FJC194"/>
      <c r="FJD194"/>
      <c r="FJE194"/>
      <c r="FJF194"/>
      <c r="FJG194"/>
      <c r="FJH194"/>
      <c r="FJI194"/>
      <c r="FJJ194"/>
      <c r="FJK194"/>
      <c r="FJL194"/>
      <c r="FJM194"/>
      <c r="FJN194"/>
      <c r="FJO194"/>
      <c r="FJP194"/>
      <c r="FJQ194"/>
      <c r="FJR194"/>
      <c r="FJS194"/>
      <c r="FJT194"/>
      <c r="FJU194"/>
      <c r="FJV194"/>
      <c r="FJW194"/>
      <c r="FJX194"/>
      <c r="FJY194"/>
      <c r="FJZ194"/>
      <c r="FKA194"/>
      <c r="FKB194"/>
      <c r="FKC194"/>
      <c r="FKD194"/>
      <c r="FKE194"/>
      <c r="FKF194"/>
      <c r="FKG194"/>
      <c r="FKH194"/>
      <c r="FKI194"/>
      <c r="FKJ194"/>
      <c r="FKK194"/>
      <c r="FKL194"/>
      <c r="FKM194"/>
      <c r="FKN194"/>
      <c r="FKO194"/>
      <c r="FKP194"/>
      <c r="FKQ194"/>
      <c r="FKR194"/>
      <c r="FKS194"/>
      <c r="FKT194"/>
      <c r="FKU194"/>
      <c r="FKV194"/>
      <c r="FKW194"/>
      <c r="FKX194"/>
      <c r="FKY194"/>
      <c r="FKZ194"/>
      <c r="FLA194"/>
      <c r="FLB194"/>
      <c r="FLC194"/>
      <c r="FLD194"/>
      <c r="FLE194"/>
      <c r="FLF194"/>
      <c r="FLG194"/>
      <c r="FLH194"/>
      <c r="FLI194"/>
      <c r="FLJ194"/>
      <c r="FLK194"/>
      <c r="FLL194"/>
      <c r="FLM194"/>
      <c r="FLN194"/>
      <c r="FLO194"/>
      <c r="FLP194"/>
      <c r="FLQ194"/>
      <c r="FLR194"/>
      <c r="FLS194"/>
      <c r="FLT194"/>
      <c r="FLU194"/>
      <c r="FLV194"/>
      <c r="FLW194"/>
      <c r="FLX194"/>
      <c r="FLY194"/>
      <c r="FLZ194"/>
      <c r="FMA194"/>
      <c r="FMB194"/>
      <c r="FMC194"/>
      <c r="FMD194"/>
      <c r="FME194"/>
      <c r="FMF194"/>
      <c r="FMG194"/>
      <c r="FMH194"/>
      <c r="FMI194"/>
      <c r="FMJ194"/>
      <c r="FMK194"/>
      <c r="FML194"/>
      <c r="FMM194"/>
      <c r="FMN194"/>
      <c r="FMO194"/>
      <c r="FMP194"/>
      <c r="FMQ194"/>
      <c r="FMR194"/>
      <c r="FMS194"/>
      <c r="FMT194"/>
      <c r="FMU194"/>
      <c r="FMV194"/>
      <c r="FMW194"/>
      <c r="FMX194"/>
      <c r="FMY194"/>
      <c r="FMZ194"/>
      <c r="FNA194"/>
      <c r="FNB194"/>
      <c r="FNC194"/>
      <c r="FND194"/>
      <c r="FNE194"/>
      <c r="FNF194"/>
      <c r="FNG194"/>
      <c r="FNH194"/>
      <c r="FNI194"/>
      <c r="FNJ194"/>
      <c r="FNK194"/>
      <c r="FNL194"/>
      <c r="FNM194"/>
      <c r="FNN194"/>
      <c r="FNO194"/>
      <c r="FNP194"/>
      <c r="FNQ194"/>
      <c r="FNR194"/>
      <c r="FNS194"/>
      <c r="FNT194"/>
      <c r="FNU194"/>
      <c r="FNV194"/>
      <c r="FNW194"/>
      <c r="FNX194"/>
      <c r="FNY194"/>
      <c r="FNZ194"/>
      <c r="FOA194"/>
      <c r="FOB194"/>
      <c r="FOC194"/>
      <c r="FOD194"/>
      <c r="FOE194"/>
      <c r="FOF194"/>
      <c r="FOG194"/>
      <c r="FOH194"/>
      <c r="FOI194"/>
      <c r="FOJ194"/>
      <c r="FOK194"/>
      <c r="FOL194"/>
      <c r="FOM194"/>
      <c r="FON194"/>
      <c r="FOO194"/>
      <c r="FOP194"/>
      <c r="FOQ194"/>
      <c r="FOR194"/>
      <c r="FOS194"/>
      <c r="FOT194"/>
      <c r="FOU194"/>
      <c r="FOV194"/>
      <c r="FOW194"/>
      <c r="FOX194"/>
      <c r="FOY194"/>
      <c r="FOZ194"/>
      <c r="FPA194"/>
      <c r="FPB194"/>
      <c r="FPC194"/>
      <c r="FPD194"/>
      <c r="FPE194"/>
      <c r="FPF194"/>
      <c r="FPG194"/>
      <c r="FPH194"/>
      <c r="FPI194"/>
      <c r="FPJ194"/>
      <c r="FPK194"/>
      <c r="FPL194"/>
      <c r="FPM194"/>
      <c r="FPN194"/>
      <c r="FPO194"/>
      <c r="FPP194"/>
      <c r="FPQ194"/>
      <c r="FPR194"/>
      <c r="FPS194"/>
      <c r="FPT194"/>
      <c r="FPU194"/>
      <c r="FPV194"/>
      <c r="FPW194"/>
      <c r="FPX194"/>
      <c r="FPY194"/>
      <c r="FPZ194"/>
      <c r="FQA194"/>
      <c r="FQB194"/>
      <c r="FQC194"/>
      <c r="FQD194"/>
      <c r="FQE194"/>
      <c r="FQF194"/>
      <c r="FQG194"/>
      <c r="FQH194"/>
      <c r="FQI194"/>
      <c r="FQJ194"/>
      <c r="FQK194"/>
      <c r="FQL194"/>
      <c r="FQM194"/>
      <c r="FQN194"/>
      <c r="FQO194"/>
      <c r="FQP194"/>
      <c r="FQQ194"/>
      <c r="FQR194"/>
      <c r="FQS194"/>
      <c r="FQT194"/>
      <c r="FQU194"/>
      <c r="FQV194"/>
      <c r="FQW194"/>
      <c r="FQX194"/>
      <c r="FQY194"/>
      <c r="FQZ194"/>
      <c r="FRA194"/>
      <c r="FRB194"/>
      <c r="FRC194"/>
      <c r="FRD194"/>
      <c r="FRE194"/>
      <c r="FRF194"/>
      <c r="FRG194"/>
      <c r="FRH194"/>
      <c r="FRI194"/>
      <c r="FRJ194"/>
      <c r="FRK194"/>
      <c r="FRL194"/>
      <c r="FRM194"/>
      <c r="FRN194"/>
      <c r="FRO194"/>
      <c r="FRP194"/>
      <c r="FRQ194"/>
      <c r="FRR194"/>
      <c r="FRS194"/>
      <c r="FRT194"/>
      <c r="FRU194"/>
      <c r="FRV194"/>
      <c r="FRW194"/>
      <c r="FRX194"/>
      <c r="FRY194"/>
      <c r="FRZ194"/>
      <c r="FSA194"/>
      <c r="FSB194"/>
      <c r="FSC194"/>
      <c r="FSD194"/>
      <c r="FSE194"/>
      <c r="FSF194"/>
      <c r="FSG194"/>
      <c r="FSH194"/>
      <c r="FSI194"/>
      <c r="FSJ194"/>
      <c r="FSK194"/>
      <c r="FSL194"/>
      <c r="FSM194"/>
      <c r="FSN194"/>
      <c r="FSO194"/>
      <c r="FSP194"/>
      <c r="FSQ194"/>
      <c r="FSR194"/>
      <c r="FSS194"/>
      <c r="FST194"/>
      <c r="FSU194"/>
      <c r="FSV194"/>
      <c r="FSW194"/>
      <c r="FSX194"/>
      <c r="FSY194"/>
      <c r="FSZ194"/>
      <c r="FTA194"/>
      <c r="FTB194"/>
      <c r="FTC194"/>
      <c r="FTD194"/>
      <c r="FTE194"/>
      <c r="FTF194"/>
      <c r="FTG194"/>
      <c r="FTH194"/>
      <c r="FTI194"/>
      <c r="FTJ194"/>
      <c r="FTK194"/>
      <c r="FTL194"/>
      <c r="FTM194"/>
      <c r="FTN194"/>
      <c r="FTO194"/>
      <c r="FTP194"/>
      <c r="FTQ194"/>
      <c r="FTR194"/>
      <c r="FTS194"/>
      <c r="FTT194"/>
      <c r="FTU194"/>
      <c r="FTV194"/>
      <c r="FTW194"/>
      <c r="FTX194"/>
      <c r="FTY194"/>
      <c r="FTZ194"/>
      <c r="FUA194"/>
      <c r="FUB194"/>
      <c r="FUC194"/>
      <c r="FUD194"/>
      <c r="FUE194"/>
      <c r="FUF194"/>
      <c r="FUG194"/>
      <c r="FUH194"/>
      <c r="FUI194"/>
      <c r="FUJ194"/>
      <c r="FUK194"/>
      <c r="FUL194"/>
      <c r="FUM194"/>
      <c r="FUN194"/>
      <c r="FUO194"/>
      <c r="FUP194"/>
      <c r="FUQ194"/>
      <c r="FUR194"/>
      <c r="FUS194"/>
      <c r="FUT194"/>
      <c r="FUU194"/>
      <c r="FUV194"/>
      <c r="FUW194"/>
      <c r="FUX194"/>
      <c r="FUY194"/>
      <c r="FUZ194"/>
      <c r="FVA194"/>
      <c r="FVB194"/>
      <c r="FVC194"/>
      <c r="FVD194"/>
      <c r="FVE194"/>
      <c r="FVF194"/>
      <c r="FVG194"/>
      <c r="FVH194"/>
      <c r="FVI194"/>
      <c r="FVJ194"/>
      <c r="FVK194"/>
      <c r="FVL194"/>
      <c r="FVM194"/>
      <c r="FVN194"/>
      <c r="FVO194"/>
      <c r="FVP194"/>
      <c r="FVQ194"/>
      <c r="FVR194"/>
      <c r="FVS194"/>
      <c r="FVT194"/>
      <c r="FVU194"/>
      <c r="FVV194"/>
      <c r="FVW194"/>
      <c r="FVX194"/>
      <c r="FVY194"/>
      <c r="FVZ194"/>
      <c r="FWA194"/>
      <c r="FWB194"/>
      <c r="FWC194"/>
      <c r="FWD194"/>
      <c r="FWE194"/>
      <c r="FWF194"/>
      <c r="FWG194"/>
      <c r="FWH194"/>
      <c r="FWI194"/>
      <c r="FWJ194"/>
      <c r="FWK194"/>
      <c r="FWL194"/>
      <c r="FWM194"/>
      <c r="FWN194"/>
      <c r="FWO194"/>
      <c r="FWP194"/>
      <c r="FWQ194"/>
      <c r="FWR194"/>
      <c r="FWS194"/>
      <c r="FWT194"/>
      <c r="FWU194"/>
      <c r="FWV194"/>
      <c r="FWW194"/>
      <c r="FWX194"/>
      <c r="FWY194"/>
      <c r="FWZ194"/>
      <c r="FXA194"/>
      <c r="FXB194"/>
      <c r="FXC194"/>
      <c r="FXD194"/>
      <c r="FXE194"/>
      <c r="FXF194"/>
      <c r="FXG194"/>
      <c r="FXH194"/>
      <c r="FXI194"/>
      <c r="FXJ194"/>
      <c r="FXK194"/>
      <c r="FXL194"/>
      <c r="FXM194"/>
      <c r="FXN194"/>
      <c r="FXO194"/>
      <c r="FXP194"/>
      <c r="FXQ194"/>
      <c r="FXR194"/>
      <c r="FXS194"/>
      <c r="FXT194"/>
      <c r="FXU194"/>
      <c r="FXV194"/>
      <c r="FXW194"/>
      <c r="FXX194"/>
      <c r="FXY194"/>
      <c r="FXZ194"/>
      <c r="FYA194"/>
      <c r="FYB194"/>
      <c r="FYC194"/>
      <c r="FYD194"/>
      <c r="FYE194"/>
      <c r="FYF194"/>
      <c r="FYG194"/>
      <c r="FYH194"/>
      <c r="FYI194"/>
      <c r="FYJ194"/>
      <c r="FYK194"/>
      <c r="FYL194"/>
      <c r="FYM194"/>
      <c r="FYN194"/>
      <c r="FYO194"/>
      <c r="FYP194"/>
      <c r="FYQ194"/>
      <c r="FYR194"/>
      <c r="FYS194"/>
      <c r="FYT194"/>
      <c r="FYU194"/>
      <c r="FYV194"/>
      <c r="FYW194"/>
      <c r="FYX194"/>
      <c r="FYY194"/>
      <c r="FYZ194"/>
      <c r="FZA194"/>
      <c r="FZB194"/>
      <c r="FZC194"/>
      <c r="FZD194"/>
      <c r="FZE194"/>
      <c r="FZF194"/>
      <c r="FZG194"/>
      <c r="FZH194"/>
      <c r="FZI194"/>
      <c r="FZJ194"/>
      <c r="FZK194"/>
      <c r="FZL194"/>
      <c r="FZM194"/>
      <c r="FZN194"/>
      <c r="FZO194"/>
      <c r="FZP194"/>
      <c r="FZQ194"/>
      <c r="FZR194"/>
      <c r="FZS194"/>
      <c r="FZT194"/>
      <c r="FZU194"/>
      <c r="FZV194"/>
      <c r="FZW194"/>
      <c r="FZX194"/>
      <c r="FZY194"/>
      <c r="FZZ194"/>
      <c r="GAA194"/>
      <c r="GAB194"/>
      <c r="GAC194"/>
      <c r="GAD194"/>
      <c r="GAE194"/>
      <c r="GAF194"/>
      <c r="GAG194"/>
      <c r="GAH194"/>
      <c r="GAI194"/>
      <c r="GAJ194"/>
      <c r="GAK194"/>
      <c r="GAL194"/>
      <c r="GAM194"/>
      <c r="GAN194"/>
      <c r="GAO194"/>
      <c r="GAP194"/>
      <c r="GAQ194"/>
      <c r="GAR194"/>
      <c r="GAS194"/>
      <c r="GAT194"/>
      <c r="GAU194"/>
      <c r="GAV194"/>
      <c r="GAW194"/>
      <c r="GAX194"/>
      <c r="GAY194"/>
      <c r="GAZ194"/>
      <c r="GBA194"/>
      <c r="GBB194"/>
      <c r="GBC194"/>
      <c r="GBD194"/>
      <c r="GBE194"/>
      <c r="GBF194"/>
      <c r="GBG194"/>
      <c r="GBH194"/>
      <c r="GBI194"/>
      <c r="GBJ194"/>
      <c r="GBK194"/>
      <c r="GBL194"/>
      <c r="GBM194"/>
      <c r="GBN194"/>
      <c r="GBO194"/>
      <c r="GBP194"/>
      <c r="GBQ194"/>
      <c r="GBR194"/>
      <c r="GBS194"/>
      <c r="GBT194"/>
      <c r="GBU194"/>
      <c r="GBV194"/>
      <c r="GBW194"/>
      <c r="GBX194"/>
      <c r="GBY194"/>
      <c r="GBZ194"/>
      <c r="GCA194"/>
      <c r="GCB194"/>
      <c r="GCC194"/>
      <c r="GCD194"/>
      <c r="GCE194"/>
      <c r="GCF194"/>
      <c r="GCG194"/>
      <c r="GCH194"/>
      <c r="GCI194"/>
      <c r="GCJ194"/>
      <c r="GCK194"/>
      <c r="GCL194"/>
      <c r="GCM194"/>
      <c r="GCN194"/>
      <c r="GCO194"/>
      <c r="GCP194"/>
      <c r="GCQ194"/>
      <c r="GCR194"/>
      <c r="GCS194"/>
      <c r="GCT194"/>
      <c r="GCU194"/>
      <c r="GCV194"/>
      <c r="GCW194"/>
      <c r="GCX194"/>
      <c r="GCY194"/>
      <c r="GCZ194"/>
      <c r="GDA194"/>
      <c r="GDB194"/>
      <c r="GDC194"/>
      <c r="GDD194"/>
      <c r="GDE194"/>
      <c r="GDF194"/>
      <c r="GDG194"/>
      <c r="GDH194"/>
      <c r="GDI194"/>
      <c r="GDJ194"/>
      <c r="GDK194"/>
      <c r="GDL194"/>
      <c r="GDM194"/>
      <c r="GDN194"/>
      <c r="GDO194"/>
      <c r="GDP194"/>
      <c r="GDQ194"/>
      <c r="GDR194"/>
      <c r="GDS194"/>
      <c r="GDT194"/>
      <c r="GDU194"/>
      <c r="GDV194"/>
      <c r="GDW194"/>
      <c r="GDX194"/>
      <c r="GDY194"/>
      <c r="GDZ194"/>
      <c r="GEA194"/>
      <c r="GEB194"/>
      <c r="GEC194"/>
      <c r="GED194"/>
      <c r="GEE194"/>
      <c r="GEF194"/>
      <c r="GEG194"/>
      <c r="GEH194"/>
      <c r="GEI194"/>
      <c r="GEJ194"/>
      <c r="GEK194"/>
      <c r="GEL194"/>
      <c r="GEM194"/>
      <c r="GEN194"/>
      <c r="GEO194"/>
      <c r="GEP194"/>
      <c r="GEQ194"/>
      <c r="GER194"/>
      <c r="GES194"/>
      <c r="GET194"/>
      <c r="GEU194"/>
      <c r="GEV194"/>
      <c r="GEW194"/>
      <c r="GEX194"/>
      <c r="GEY194"/>
      <c r="GEZ194"/>
      <c r="GFA194"/>
      <c r="GFB194"/>
      <c r="GFC194"/>
      <c r="GFD194"/>
      <c r="GFE194"/>
      <c r="GFF194"/>
      <c r="GFG194"/>
      <c r="GFH194"/>
      <c r="GFI194"/>
      <c r="GFJ194"/>
      <c r="GFK194"/>
      <c r="GFL194"/>
      <c r="GFM194"/>
      <c r="GFN194"/>
      <c r="GFO194"/>
      <c r="GFP194"/>
      <c r="GFQ194"/>
      <c r="GFR194"/>
      <c r="GFS194"/>
      <c r="GFT194"/>
      <c r="GFU194"/>
      <c r="GFV194"/>
      <c r="GFW194"/>
      <c r="GFX194"/>
      <c r="GFY194"/>
      <c r="GFZ194"/>
      <c r="GGA194"/>
      <c r="GGB194"/>
      <c r="GGC194"/>
      <c r="GGD194"/>
      <c r="GGE194"/>
      <c r="GGF194"/>
      <c r="GGG194"/>
      <c r="GGH194"/>
      <c r="GGI194"/>
      <c r="GGJ194"/>
      <c r="GGK194"/>
      <c r="GGL194"/>
      <c r="GGM194"/>
      <c r="GGN194"/>
      <c r="GGO194"/>
      <c r="GGP194"/>
      <c r="GGQ194"/>
      <c r="GGR194"/>
      <c r="GGS194"/>
      <c r="GGT194"/>
      <c r="GGU194"/>
      <c r="GGV194"/>
      <c r="GGW194"/>
      <c r="GGX194"/>
      <c r="GGY194"/>
      <c r="GGZ194"/>
      <c r="GHA194"/>
      <c r="GHB194"/>
      <c r="GHC194"/>
      <c r="GHD194"/>
      <c r="GHE194"/>
      <c r="GHF194"/>
      <c r="GHG194"/>
      <c r="GHH194"/>
      <c r="GHI194"/>
      <c r="GHJ194"/>
      <c r="GHK194"/>
      <c r="GHL194"/>
      <c r="GHM194"/>
      <c r="GHN194"/>
      <c r="GHO194"/>
      <c r="GHP194"/>
      <c r="GHQ194"/>
      <c r="GHR194"/>
      <c r="GHS194"/>
      <c r="GHT194"/>
      <c r="GHU194"/>
      <c r="GHV194"/>
      <c r="GHW194"/>
      <c r="GHX194"/>
      <c r="GHY194"/>
      <c r="GHZ194"/>
      <c r="GIA194"/>
      <c r="GIB194"/>
      <c r="GIC194"/>
      <c r="GID194"/>
      <c r="GIE194"/>
      <c r="GIF194"/>
      <c r="GIG194"/>
      <c r="GIH194"/>
      <c r="GII194"/>
      <c r="GIJ194"/>
      <c r="GIK194"/>
      <c r="GIL194"/>
      <c r="GIM194"/>
      <c r="GIN194"/>
      <c r="GIO194"/>
      <c r="GIP194"/>
      <c r="GIQ194"/>
      <c r="GIR194"/>
      <c r="GIS194"/>
      <c r="GIT194"/>
      <c r="GIU194"/>
      <c r="GIV194"/>
      <c r="GIW194"/>
      <c r="GIX194"/>
      <c r="GIY194"/>
      <c r="GIZ194"/>
      <c r="GJA194"/>
      <c r="GJB194"/>
      <c r="GJC194"/>
      <c r="GJD194"/>
      <c r="GJE194"/>
      <c r="GJF194"/>
      <c r="GJG194"/>
      <c r="GJH194"/>
      <c r="GJI194"/>
      <c r="GJJ194"/>
      <c r="GJK194"/>
      <c r="GJL194"/>
      <c r="GJM194"/>
      <c r="GJN194"/>
      <c r="GJO194"/>
      <c r="GJP194"/>
      <c r="GJQ194"/>
      <c r="GJR194"/>
      <c r="GJS194"/>
      <c r="GJT194"/>
      <c r="GJU194"/>
      <c r="GJV194"/>
      <c r="GJW194"/>
      <c r="GJX194"/>
      <c r="GJY194"/>
      <c r="GJZ194"/>
      <c r="GKA194"/>
      <c r="GKB194"/>
      <c r="GKC194"/>
      <c r="GKD194"/>
      <c r="GKE194"/>
      <c r="GKF194"/>
      <c r="GKG194"/>
      <c r="GKH194"/>
      <c r="GKI194"/>
      <c r="GKJ194"/>
      <c r="GKK194"/>
      <c r="GKL194"/>
      <c r="GKM194"/>
      <c r="GKN194"/>
      <c r="GKO194"/>
      <c r="GKP194"/>
      <c r="GKQ194"/>
      <c r="GKR194"/>
      <c r="GKS194"/>
      <c r="GKT194"/>
      <c r="GKU194"/>
      <c r="GKV194"/>
      <c r="GKW194"/>
      <c r="GKX194"/>
      <c r="GKY194"/>
      <c r="GKZ194"/>
      <c r="GLA194"/>
      <c r="GLB194"/>
      <c r="GLC194"/>
      <c r="GLD194"/>
      <c r="GLE194"/>
      <c r="GLF194"/>
      <c r="GLG194"/>
      <c r="GLH194"/>
      <c r="GLI194"/>
      <c r="GLJ194"/>
      <c r="GLK194"/>
      <c r="GLL194"/>
      <c r="GLM194"/>
      <c r="GLN194"/>
      <c r="GLO194"/>
      <c r="GLP194"/>
      <c r="GLQ194"/>
      <c r="GLR194"/>
      <c r="GLS194"/>
      <c r="GLT194"/>
      <c r="GLU194"/>
      <c r="GLV194"/>
      <c r="GLW194"/>
      <c r="GLX194"/>
      <c r="GLY194"/>
      <c r="GLZ194"/>
      <c r="GMA194"/>
      <c r="GMB194"/>
      <c r="GMC194"/>
      <c r="GMD194"/>
      <c r="GME194"/>
      <c r="GMF194"/>
      <c r="GMG194"/>
      <c r="GMH194"/>
      <c r="GMI194"/>
      <c r="GMJ194"/>
      <c r="GMK194"/>
      <c r="GML194"/>
      <c r="GMM194"/>
      <c r="GMN194"/>
      <c r="GMO194"/>
      <c r="GMP194"/>
      <c r="GMQ194"/>
      <c r="GMR194"/>
      <c r="GMS194"/>
      <c r="GMT194"/>
      <c r="GMU194"/>
      <c r="GMV194"/>
      <c r="GMW194"/>
      <c r="GMX194"/>
      <c r="GMY194"/>
      <c r="GMZ194"/>
      <c r="GNA194"/>
      <c r="GNB194"/>
      <c r="GNC194"/>
      <c r="GND194"/>
      <c r="GNE194"/>
      <c r="GNF194"/>
      <c r="GNG194"/>
      <c r="GNH194"/>
      <c r="GNI194"/>
      <c r="GNJ194"/>
      <c r="GNK194"/>
      <c r="GNL194"/>
      <c r="GNM194"/>
      <c r="GNN194"/>
      <c r="GNO194"/>
      <c r="GNP194"/>
      <c r="GNQ194"/>
      <c r="GNR194"/>
      <c r="GNS194"/>
      <c r="GNT194"/>
      <c r="GNU194"/>
      <c r="GNV194"/>
      <c r="GNW194"/>
      <c r="GNX194"/>
      <c r="GNY194"/>
      <c r="GNZ194"/>
      <c r="GOA194"/>
      <c r="GOB194"/>
      <c r="GOC194"/>
      <c r="GOD194"/>
      <c r="GOE194"/>
      <c r="GOF194"/>
      <c r="GOG194"/>
      <c r="GOH194"/>
      <c r="GOI194"/>
      <c r="GOJ194"/>
      <c r="GOK194"/>
      <c r="GOL194"/>
      <c r="GOM194"/>
      <c r="GON194"/>
      <c r="GOO194"/>
      <c r="GOP194"/>
      <c r="GOQ194"/>
      <c r="GOR194"/>
      <c r="GOS194"/>
      <c r="GOT194"/>
      <c r="GOU194"/>
      <c r="GOV194"/>
      <c r="GOW194"/>
      <c r="GOX194"/>
      <c r="GOY194"/>
      <c r="GOZ194"/>
      <c r="GPA194"/>
      <c r="GPB194"/>
      <c r="GPC194"/>
      <c r="GPD194"/>
      <c r="GPE194"/>
      <c r="GPF194"/>
      <c r="GPG194"/>
      <c r="GPH194"/>
      <c r="GPI194"/>
      <c r="GPJ194"/>
      <c r="GPK194"/>
      <c r="GPL194"/>
      <c r="GPM194"/>
      <c r="GPN194"/>
      <c r="GPO194"/>
      <c r="GPP194"/>
      <c r="GPQ194"/>
      <c r="GPR194"/>
      <c r="GPS194"/>
      <c r="GPT194"/>
      <c r="GPU194"/>
      <c r="GPV194"/>
      <c r="GPW194"/>
      <c r="GPX194"/>
      <c r="GPY194"/>
      <c r="GPZ194"/>
      <c r="GQA194"/>
      <c r="GQB194"/>
      <c r="GQC194"/>
      <c r="GQD194"/>
      <c r="GQE194"/>
      <c r="GQF194"/>
      <c r="GQG194"/>
      <c r="GQH194"/>
      <c r="GQI194"/>
      <c r="GQJ194"/>
      <c r="GQK194"/>
      <c r="GQL194"/>
      <c r="GQM194"/>
      <c r="GQN194"/>
      <c r="GQO194"/>
      <c r="GQP194"/>
      <c r="GQQ194"/>
      <c r="GQR194"/>
      <c r="GQS194"/>
      <c r="GQT194"/>
      <c r="GQU194"/>
      <c r="GQV194"/>
      <c r="GQW194"/>
      <c r="GQX194"/>
      <c r="GQY194"/>
      <c r="GQZ194"/>
      <c r="GRA194"/>
      <c r="GRB194"/>
      <c r="GRC194"/>
      <c r="GRD194"/>
      <c r="GRE194"/>
      <c r="GRF194"/>
      <c r="GRG194"/>
      <c r="GRH194"/>
      <c r="GRI194"/>
      <c r="GRJ194"/>
      <c r="GRK194"/>
      <c r="GRL194"/>
      <c r="GRM194"/>
      <c r="GRN194"/>
      <c r="GRO194"/>
      <c r="GRP194"/>
      <c r="GRQ194"/>
      <c r="GRR194"/>
      <c r="GRS194"/>
      <c r="GRT194"/>
      <c r="GRU194"/>
      <c r="GRV194"/>
      <c r="GRW194"/>
      <c r="GRX194"/>
      <c r="GRY194"/>
      <c r="GRZ194"/>
      <c r="GSA194"/>
      <c r="GSB194"/>
      <c r="GSC194"/>
      <c r="GSD194"/>
      <c r="GSE194"/>
      <c r="GSF194"/>
      <c r="GSG194"/>
      <c r="GSH194"/>
      <c r="GSI194"/>
      <c r="GSJ194"/>
      <c r="GSK194"/>
      <c r="GSL194"/>
      <c r="GSM194"/>
      <c r="GSN194"/>
      <c r="GSO194"/>
      <c r="GSP194"/>
      <c r="GSQ194"/>
      <c r="GSR194"/>
      <c r="GSS194"/>
      <c r="GST194"/>
      <c r="GSU194"/>
      <c r="GSV194"/>
      <c r="GSW194"/>
      <c r="GSX194"/>
      <c r="GSY194"/>
      <c r="GSZ194"/>
      <c r="GTA194"/>
      <c r="GTB194"/>
      <c r="GTC194"/>
      <c r="GTD194"/>
      <c r="GTE194"/>
      <c r="GTF194"/>
      <c r="GTG194"/>
      <c r="GTH194"/>
      <c r="GTI194"/>
      <c r="GTJ194"/>
      <c r="GTK194"/>
      <c r="GTL194"/>
      <c r="GTM194"/>
      <c r="GTN194"/>
      <c r="GTO194"/>
      <c r="GTP194"/>
      <c r="GTQ194"/>
      <c r="GTR194"/>
      <c r="GTS194"/>
      <c r="GTT194"/>
      <c r="GTU194"/>
      <c r="GTV194"/>
      <c r="GTW194"/>
      <c r="GTX194"/>
      <c r="GTY194"/>
      <c r="GTZ194"/>
      <c r="GUA194"/>
      <c r="GUB194"/>
      <c r="GUC194"/>
      <c r="GUD194"/>
      <c r="GUE194"/>
      <c r="GUF194"/>
      <c r="GUG194"/>
      <c r="GUH194"/>
      <c r="GUI194"/>
      <c r="GUJ194"/>
      <c r="GUK194"/>
      <c r="GUL194"/>
      <c r="GUM194"/>
      <c r="GUN194"/>
      <c r="GUO194"/>
      <c r="GUP194"/>
      <c r="GUQ194"/>
      <c r="GUR194"/>
      <c r="GUS194"/>
      <c r="GUT194"/>
      <c r="GUU194"/>
      <c r="GUV194"/>
      <c r="GUW194"/>
      <c r="GUX194"/>
      <c r="GUY194"/>
      <c r="GUZ194"/>
      <c r="GVA194"/>
      <c r="GVB194"/>
      <c r="GVC194"/>
      <c r="GVD194"/>
      <c r="GVE194"/>
      <c r="GVF194"/>
      <c r="GVG194"/>
      <c r="GVH194"/>
      <c r="GVI194"/>
      <c r="GVJ194"/>
      <c r="GVK194"/>
      <c r="GVL194"/>
      <c r="GVM194"/>
      <c r="GVN194"/>
      <c r="GVO194"/>
      <c r="GVP194"/>
      <c r="GVQ194"/>
      <c r="GVR194"/>
      <c r="GVS194"/>
      <c r="GVT194"/>
      <c r="GVU194"/>
      <c r="GVV194"/>
      <c r="GVW194"/>
      <c r="GVX194"/>
      <c r="GVY194"/>
      <c r="GVZ194"/>
      <c r="GWA194"/>
      <c r="GWB194"/>
      <c r="GWC194"/>
      <c r="GWD194"/>
      <c r="GWE194"/>
      <c r="GWF194"/>
      <c r="GWG194"/>
      <c r="GWH194"/>
      <c r="GWI194"/>
      <c r="GWJ194"/>
      <c r="GWK194"/>
      <c r="GWL194"/>
      <c r="GWM194"/>
      <c r="GWN194"/>
      <c r="GWO194"/>
      <c r="GWP194"/>
      <c r="GWQ194"/>
      <c r="GWR194"/>
      <c r="GWS194"/>
      <c r="GWT194"/>
      <c r="GWU194"/>
      <c r="GWV194"/>
      <c r="GWW194"/>
      <c r="GWX194"/>
      <c r="GWY194"/>
      <c r="GWZ194"/>
      <c r="GXA194"/>
      <c r="GXB194"/>
      <c r="GXC194"/>
      <c r="GXD194"/>
      <c r="GXE194"/>
      <c r="GXF194"/>
      <c r="GXG194"/>
      <c r="GXH194"/>
      <c r="GXI194"/>
      <c r="GXJ194"/>
      <c r="GXK194"/>
      <c r="GXL194"/>
      <c r="GXM194"/>
      <c r="GXN194"/>
      <c r="GXO194"/>
      <c r="GXP194"/>
      <c r="GXQ194"/>
      <c r="GXR194"/>
      <c r="GXS194"/>
      <c r="GXT194"/>
      <c r="GXU194"/>
      <c r="GXV194"/>
      <c r="GXW194"/>
      <c r="GXX194"/>
      <c r="GXY194"/>
      <c r="GXZ194"/>
      <c r="GYA194"/>
      <c r="GYB194"/>
      <c r="GYC194"/>
      <c r="GYD194"/>
      <c r="GYE194"/>
      <c r="GYF194"/>
      <c r="GYG194"/>
      <c r="GYH194"/>
      <c r="GYI194"/>
      <c r="GYJ194"/>
      <c r="GYK194"/>
      <c r="GYL194"/>
      <c r="GYM194"/>
      <c r="GYN194"/>
      <c r="GYO194"/>
      <c r="GYP194"/>
      <c r="GYQ194"/>
      <c r="GYR194"/>
      <c r="GYS194"/>
      <c r="GYT194"/>
      <c r="GYU194"/>
      <c r="GYV194"/>
      <c r="GYW194"/>
      <c r="GYX194"/>
      <c r="GYY194"/>
      <c r="GYZ194"/>
      <c r="GZA194"/>
      <c r="GZB194"/>
      <c r="GZC194"/>
      <c r="GZD194"/>
      <c r="GZE194"/>
      <c r="GZF194"/>
      <c r="GZG194"/>
      <c r="GZH194"/>
      <c r="GZI194"/>
      <c r="GZJ194"/>
      <c r="GZK194"/>
      <c r="GZL194"/>
      <c r="GZM194"/>
      <c r="GZN194"/>
      <c r="GZO194"/>
      <c r="GZP194"/>
      <c r="GZQ194"/>
      <c r="GZR194"/>
      <c r="GZS194"/>
      <c r="GZT194"/>
      <c r="GZU194"/>
      <c r="GZV194"/>
      <c r="GZW194"/>
      <c r="GZX194"/>
      <c r="GZY194"/>
      <c r="GZZ194"/>
      <c r="HAA194"/>
      <c r="HAB194"/>
      <c r="HAC194"/>
      <c r="HAD194"/>
      <c r="HAE194"/>
      <c r="HAF194"/>
      <c r="HAG194"/>
      <c r="HAH194"/>
      <c r="HAI194"/>
      <c r="HAJ194"/>
      <c r="HAK194"/>
      <c r="HAL194"/>
      <c r="HAM194"/>
      <c r="HAN194"/>
      <c r="HAO194"/>
      <c r="HAP194"/>
      <c r="HAQ194"/>
      <c r="HAR194"/>
      <c r="HAS194"/>
      <c r="HAT194"/>
      <c r="HAU194"/>
      <c r="HAV194"/>
      <c r="HAW194"/>
      <c r="HAX194"/>
      <c r="HAY194"/>
      <c r="HAZ194"/>
      <c r="HBA194"/>
      <c r="HBB194"/>
      <c r="HBC194"/>
      <c r="HBD194"/>
      <c r="HBE194"/>
      <c r="HBF194"/>
      <c r="HBG194"/>
      <c r="HBH194"/>
      <c r="HBI194"/>
      <c r="HBJ194"/>
      <c r="HBK194"/>
      <c r="HBL194"/>
      <c r="HBM194"/>
      <c r="HBN194"/>
      <c r="HBO194"/>
      <c r="HBP194"/>
      <c r="HBQ194"/>
      <c r="HBR194"/>
      <c r="HBS194"/>
      <c r="HBT194"/>
      <c r="HBU194"/>
      <c r="HBV194"/>
      <c r="HBW194"/>
      <c r="HBX194"/>
      <c r="HBY194"/>
      <c r="HBZ194"/>
      <c r="HCA194"/>
      <c r="HCB194"/>
      <c r="HCC194"/>
      <c r="HCD194"/>
      <c r="HCE194"/>
      <c r="HCF194"/>
      <c r="HCG194"/>
      <c r="HCH194"/>
      <c r="HCI194"/>
      <c r="HCJ194"/>
      <c r="HCK194"/>
      <c r="HCL194"/>
      <c r="HCM194"/>
      <c r="HCN194"/>
      <c r="HCO194"/>
      <c r="HCP194"/>
      <c r="HCQ194"/>
      <c r="HCR194"/>
      <c r="HCS194"/>
      <c r="HCT194"/>
      <c r="HCU194"/>
      <c r="HCV194"/>
      <c r="HCW194"/>
      <c r="HCX194"/>
      <c r="HCY194"/>
      <c r="HCZ194"/>
      <c r="HDA194"/>
      <c r="HDB194"/>
      <c r="HDC194"/>
      <c r="HDD194"/>
      <c r="HDE194"/>
      <c r="HDF194"/>
      <c r="HDG194"/>
      <c r="HDH194"/>
      <c r="HDI194"/>
      <c r="HDJ194"/>
      <c r="HDK194"/>
      <c r="HDL194"/>
      <c r="HDM194"/>
      <c r="HDN194"/>
      <c r="HDO194"/>
      <c r="HDP194"/>
      <c r="HDQ194"/>
      <c r="HDR194"/>
      <c r="HDS194"/>
      <c r="HDT194"/>
      <c r="HDU194"/>
      <c r="HDV194"/>
      <c r="HDW194"/>
      <c r="HDX194"/>
      <c r="HDY194"/>
      <c r="HDZ194"/>
      <c r="HEA194"/>
      <c r="HEB194"/>
      <c r="HEC194"/>
      <c r="HED194"/>
      <c r="HEE194"/>
      <c r="HEF194"/>
      <c r="HEG194"/>
      <c r="HEH194"/>
      <c r="HEI194"/>
      <c r="HEJ194"/>
      <c r="HEK194"/>
      <c r="HEL194"/>
      <c r="HEM194"/>
      <c r="HEN194"/>
      <c r="HEO194"/>
      <c r="HEP194"/>
      <c r="HEQ194"/>
      <c r="HER194"/>
      <c r="HES194"/>
      <c r="HET194"/>
      <c r="HEU194"/>
      <c r="HEV194"/>
      <c r="HEW194"/>
      <c r="HEX194"/>
      <c r="HEY194"/>
      <c r="HEZ194"/>
      <c r="HFA194"/>
      <c r="HFB194"/>
      <c r="HFC194"/>
      <c r="HFD194"/>
      <c r="HFE194"/>
      <c r="HFF194"/>
      <c r="HFG194"/>
      <c r="HFH194"/>
      <c r="HFI194"/>
      <c r="HFJ194"/>
      <c r="HFK194"/>
      <c r="HFL194"/>
      <c r="HFM194"/>
      <c r="HFN194"/>
      <c r="HFO194"/>
      <c r="HFP194"/>
      <c r="HFQ194"/>
      <c r="HFR194"/>
      <c r="HFS194"/>
      <c r="HFT194"/>
      <c r="HFU194"/>
      <c r="HFV194"/>
      <c r="HFW194"/>
      <c r="HFX194"/>
      <c r="HFY194"/>
      <c r="HFZ194"/>
      <c r="HGA194"/>
      <c r="HGB194"/>
      <c r="HGC194"/>
      <c r="HGD194"/>
      <c r="HGE194"/>
      <c r="HGF194"/>
      <c r="HGG194"/>
      <c r="HGH194"/>
      <c r="HGI194"/>
      <c r="HGJ194"/>
      <c r="HGK194"/>
      <c r="HGL194"/>
      <c r="HGM194"/>
      <c r="HGN194"/>
      <c r="HGO194"/>
      <c r="HGP194"/>
      <c r="HGQ194"/>
      <c r="HGR194"/>
      <c r="HGS194"/>
      <c r="HGT194"/>
      <c r="HGU194"/>
      <c r="HGV194"/>
      <c r="HGW194"/>
      <c r="HGX194"/>
      <c r="HGY194"/>
      <c r="HGZ194"/>
      <c r="HHA194"/>
      <c r="HHB194"/>
      <c r="HHC194"/>
      <c r="HHD194"/>
      <c r="HHE194"/>
      <c r="HHF194"/>
      <c r="HHG194"/>
      <c r="HHH194"/>
      <c r="HHI194"/>
      <c r="HHJ194"/>
      <c r="HHK194"/>
      <c r="HHL194"/>
      <c r="HHM194"/>
      <c r="HHN194"/>
      <c r="HHO194"/>
      <c r="HHP194"/>
      <c r="HHQ194"/>
      <c r="HHR194"/>
      <c r="HHS194"/>
      <c r="HHT194"/>
      <c r="HHU194"/>
      <c r="HHV194"/>
      <c r="HHW194"/>
      <c r="HHX194"/>
      <c r="HHY194"/>
      <c r="HHZ194"/>
      <c r="HIA194"/>
      <c r="HIB194"/>
      <c r="HIC194"/>
      <c r="HID194"/>
      <c r="HIE194"/>
      <c r="HIF194"/>
      <c r="HIG194"/>
      <c r="HIH194"/>
      <c r="HII194"/>
      <c r="HIJ194"/>
      <c r="HIK194"/>
      <c r="HIL194"/>
      <c r="HIM194"/>
      <c r="HIN194"/>
      <c r="HIO194"/>
      <c r="HIP194"/>
      <c r="HIQ194"/>
      <c r="HIR194"/>
      <c r="HIS194"/>
      <c r="HIT194"/>
      <c r="HIU194"/>
      <c r="HIV194"/>
      <c r="HIW194"/>
      <c r="HIX194"/>
      <c r="HIY194"/>
      <c r="HIZ194"/>
      <c r="HJA194"/>
      <c r="HJB194"/>
      <c r="HJC194"/>
      <c r="HJD194"/>
      <c r="HJE194"/>
      <c r="HJF194"/>
      <c r="HJG194"/>
      <c r="HJH194"/>
      <c r="HJI194"/>
      <c r="HJJ194"/>
      <c r="HJK194"/>
      <c r="HJL194"/>
      <c r="HJM194"/>
      <c r="HJN194"/>
      <c r="HJO194"/>
      <c r="HJP194"/>
      <c r="HJQ194"/>
      <c r="HJR194"/>
      <c r="HJS194"/>
      <c r="HJT194"/>
      <c r="HJU194"/>
      <c r="HJV194"/>
      <c r="HJW194"/>
      <c r="HJX194"/>
      <c r="HJY194"/>
      <c r="HJZ194"/>
      <c r="HKA194"/>
      <c r="HKB194"/>
      <c r="HKC194"/>
      <c r="HKD194"/>
      <c r="HKE194"/>
      <c r="HKF194"/>
      <c r="HKG194"/>
      <c r="HKH194"/>
      <c r="HKI194"/>
      <c r="HKJ194"/>
      <c r="HKK194"/>
      <c r="HKL194"/>
      <c r="HKM194"/>
      <c r="HKN194"/>
      <c r="HKO194"/>
      <c r="HKP194"/>
      <c r="HKQ194"/>
      <c r="HKR194"/>
      <c r="HKS194"/>
      <c r="HKT194"/>
      <c r="HKU194"/>
      <c r="HKV194"/>
      <c r="HKW194"/>
      <c r="HKX194"/>
      <c r="HKY194"/>
      <c r="HKZ194"/>
      <c r="HLA194"/>
      <c r="HLB194"/>
      <c r="HLC194"/>
      <c r="HLD194"/>
      <c r="HLE194"/>
      <c r="HLF194"/>
      <c r="HLG194"/>
      <c r="HLH194"/>
      <c r="HLI194"/>
      <c r="HLJ194"/>
      <c r="HLK194"/>
      <c r="HLL194"/>
      <c r="HLM194"/>
      <c r="HLN194"/>
      <c r="HLO194"/>
      <c r="HLP194"/>
      <c r="HLQ194"/>
      <c r="HLR194"/>
      <c r="HLS194"/>
      <c r="HLT194"/>
      <c r="HLU194"/>
      <c r="HLV194"/>
      <c r="HLW194"/>
      <c r="HLX194"/>
      <c r="HLY194"/>
      <c r="HLZ194"/>
      <c r="HMA194"/>
      <c r="HMB194"/>
      <c r="HMC194"/>
      <c r="HMD194"/>
      <c r="HME194"/>
      <c r="HMF194"/>
      <c r="HMG194"/>
      <c r="HMH194"/>
      <c r="HMI194"/>
      <c r="HMJ194"/>
      <c r="HMK194"/>
      <c r="HML194"/>
      <c r="HMM194"/>
      <c r="HMN194"/>
      <c r="HMO194"/>
      <c r="HMP194"/>
      <c r="HMQ194"/>
      <c r="HMR194"/>
      <c r="HMS194"/>
      <c r="HMT194"/>
      <c r="HMU194"/>
      <c r="HMV194"/>
      <c r="HMW194"/>
      <c r="HMX194"/>
      <c r="HMY194"/>
      <c r="HMZ194"/>
      <c r="HNA194"/>
      <c r="HNB194"/>
      <c r="HNC194"/>
      <c r="HND194"/>
      <c r="HNE194"/>
      <c r="HNF194"/>
      <c r="HNG194"/>
      <c r="HNH194"/>
      <c r="HNI194"/>
      <c r="HNJ194"/>
      <c r="HNK194"/>
      <c r="HNL194"/>
      <c r="HNM194"/>
      <c r="HNN194"/>
      <c r="HNO194"/>
      <c r="HNP194"/>
      <c r="HNQ194"/>
      <c r="HNR194"/>
      <c r="HNS194"/>
      <c r="HNT194"/>
      <c r="HNU194"/>
      <c r="HNV194"/>
      <c r="HNW194"/>
      <c r="HNX194"/>
      <c r="HNY194"/>
      <c r="HNZ194"/>
      <c r="HOA194"/>
      <c r="HOB194"/>
      <c r="HOC194"/>
      <c r="HOD194"/>
      <c r="HOE194"/>
      <c r="HOF194"/>
      <c r="HOG194"/>
      <c r="HOH194"/>
      <c r="HOI194"/>
      <c r="HOJ194"/>
      <c r="HOK194"/>
      <c r="HOL194"/>
      <c r="HOM194"/>
      <c r="HON194"/>
      <c r="HOO194"/>
      <c r="HOP194"/>
      <c r="HOQ194"/>
      <c r="HOR194"/>
      <c r="HOS194"/>
      <c r="HOT194"/>
      <c r="HOU194"/>
      <c r="HOV194"/>
      <c r="HOW194"/>
      <c r="HOX194"/>
      <c r="HOY194"/>
      <c r="HOZ194"/>
      <c r="HPA194"/>
      <c r="HPB194"/>
      <c r="HPC194"/>
      <c r="HPD194"/>
      <c r="HPE194"/>
      <c r="HPF194"/>
      <c r="HPG194"/>
      <c r="HPH194"/>
      <c r="HPI194"/>
      <c r="HPJ194"/>
      <c r="HPK194"/>
      <c r="HPL194"/>
      <c r="HPM194"/>
      <c r="HPN194"/>
      <c r="HPO194"/>
      <c r="HPP194"/>
      <c r="HPQ194"/>
      <c r="HPR194"/>
      <c r="HPS194"/>
      <c r="HPT194"/>
      <c r="HPU194"/>
      <c r="HPV194"/>
      <c r="HPW194"/>
      <c r="HPX194"/>
      <c r="HPY194"/>
      <c r="HPZ194"/>
      <c r="HQA194"/>
      <c r="HQB194"/>
      <c r="HQC194"/>
      <c r="HQD194"/>
      <c r="HQE194"/>
      <c r="HQF194"/>
      <c r="HQG194"/>
      <c r="HQH194"/>
      <c r="HQI194"/>
      <c r="HQJ194"/>
      <c r="HQK194"/>
      <c r="HQL194"/>
      <c r="HQM194"/>
      <c r="HQN194"/>
      <c r="HQO194"/>
      <c r="HQP194"/>
      <c r="HQQ194"/>
      <c r="HQR194"/>
      <c r="HQS194"/>
      <c r="HQT194"/>
      <c r="HQU194"/>
      <c r="HQV194"/>
      <c r="HQW194"/>
      <c r="HQX194"/>
      <c r="HQY194"/>
      <c r="HQZ194"/>
      <c r="HRA194"/>
      <c r="HRB194"/>
      <c r="HRC194"/>
      <c r="HRD194"/>
      <c r="HRE194"/>
      <c r="HRF194"/>
      <c r="HRG194"/>
      <c r="HRH194"/>
      <c r="HRI194"/>
      <c r="HRJ194"/>
      <c r="HRK194"/>
      <c r="HRL194"/>
      <c r="HRM194"/>
      <c r="HRN194"/>
      <c r="HRO194"/>
      <c r="HRP194"/>
      <c r="HRQ194"/>
      <c r="HRR194"/>
      <c r="HRS194"/>
      <c r="HRT194"/>
      <c r="HRU194"/>
      <c r="HRV194"/>
      <c r="HRW194"/>
      <c r="HRX194"/>
      <c r="HRY194"/>
      <c r="HRZ194"/>
      <c r="HSA194"/>
      <c r="HSB194"/>
      <c r="HSC194"/>
      <c r="HSD194"/>
      <c r="HSE194"/>
      <c r="HSF194"/>
      <c r="HSG194"/>
      <c r="HSH194"/>
      <c r="HSI194"/>
      <c r="HSJ194"/>
      <c r="HSK194"/>
      <c r="HSL194"/>
      <c r="HSM194"/>
      <c r="HSN194"/>
      <c r="HSO194"/>
      <c r="HSP194"/>
      <c r="HSQ194"/>
      <c r="HSR194"/>
      <c r="HSS194"/>
      <c r="HST194"/>
      <c r="HSU194"/>
      <c r="HSV194"/>
      <c r="HSW194"/>
      <c r="HSX194"/>
      <c r="HSY194"/>
      <c r="HSZ194"/>
      <c r="HTA194"/>
      <c r="HTB194"/>
      <c r="HTC194"/>
      <c r="HTD194"/>
      <c r="HTE194"/>
      <c r="HTF194"/>
      <c r="HTG194"/>
      <c r="HTH194"/>
      <c r="HTI194"/>
      <c r="HTJ194"/>
      <c r="HTK194"/>
      <c r="HTL194"/>
      <c r="HTM194"/>
      <c r="HTN194"/>
      <c r="HTO194"/>
      <c r="HTP194"/>
      <c r="HTQ194"/>
      <c r="HTR194"/>
      <c r="HTS194"/>
      <c r="HTT194"/>
      <c r="HTU194"/>
      <c r="HTV194"/>
      <c r="HTW194"/>
      <c r="HTX194"/>
      <c r="HTY194"/>
      <c r="HTZ194"/>
      <c r="HUA194"/>
      <c r="HUB194"/>
      <c r="HUC194"/>
      <c r="HUD194"/>
      <c r="HUE194"/>
      <c r="HUF194"/>
      <c r="HUG194"/>
      <c r="HUH194"/>
      <c r="HUI194"/>
      <c r="HUJ194"/>
      <c r="HUK194"/>
      <c r="HUL194"/>
      <c r="HUM194"/>
      <c r="HUN194"/>
      <c r="HUO194"/>
      <c r="HUP194"/>
      <c r="HUQ194"/>
      <c r="HUR194"/>
      <c r="HUS194"/>
      <c r="HUT194"/>
      <c r="HUU194"/>
      <c r="HUV194"/>
      <c r="HUW194"/>
      <c r="HUX194"/>
      <c r="HUY194"/>
      <c r="HUZ194"/>
      <c r="HVA194"/>
      <c r="HVB194"/>
      <c r="HVC194"/>
      <c r="HVD194"/>
      <c r="HVE194"/>
      <c r="HVF194"/>
      <c r="HVG194"/>
      <c r="HVH194"/>
      <c r="HVI194"/>
      <c r="HVJ194"/>
      <c r="HVK194"/>
      <c r="HVL194"/>
      <c r="HVM194"/>
      <c r="HVN194"/>
      <c r="HVO194"/>
      <c r="HVP194"/>
      <c r="HVQ194"/>
      <c r="HVR194"/>
      <c r="HVS194"/>
      <c r="HVT194"/>
      <c r="HVU194"/>
      <c r="HVV194"/>
      <c r="HVW194"/>
      <c r="HVX194"/>
      <c r="HVY194"/>
      <c r="HVZ194"/>
      <c r="HWA194"/>
      <c r="HWB194"/>
      <c r="HWC194"/>
      <c r="HWD194"/>
      <c r="HWE194"/>
      <c r="HWF194"/>
      <c r="HWG194"/>
      <c r="HWH194"/>
      <c r="HWI194"/>
      <c r="HWJ194"/>
      <c r="HWK194"/>
      <c r="HWL194"/>
      <c r="HWM194"/>
      <c r="HWN194"/>
      <c r="HWO194"/>
      <c r="HWP194"/>
      <c r="HWQ194"/>
      <c r="HWR194"/>
      <c r="HWS194"/>
      <c r="HWT194"/>
      <c r="HWU194"/>
      <c r="HWV194"/>
      <c r="HWW194"/>
      <c r="HWX194"/>
      <c r="HWY194"/>
      <c r="HWZ194"/>
      <c r="HXA194"/>
      <c r="HXB194"/>
      <c r="HXC194"/>
      <c r="HXD194"/>
      <c r="HXE194"/>
      <c r="HXF194"/>
      <c r="HXG194"/>
      <c r="HXH194"/>
      <c r="HXI194"/>
      <c r="HXJ194"/>
      <c r="HXK194"/>
      <c r="HXL194"/>
      <c r="HXM194"/>
      <c r="HXN194"/>
      <c r="HXO194"/>
      <c r="HXP194"/>
      <c r="HXQ194"/>
      <c r="HXR194"/>
      <c r="HXS194"/>
      <c r="HXT194"/>
      <c r="HXU194"/>
      <c r="HXV194"/>
      <c r="HXW194"/>
      <c r="HXX194"/>
      <c r="HXY194"/>
      <c r="HXZ194"/>
      <c r="HYA194"/>
      <c r="HYB194"/>
      <c r="HYC194"/>
      <c r="HYD194"/>
      <c r="HYE194"/>
      <c r="HYF194"/>
      <c r="HYG194"/>
      <c r="HYH194"/>
      <c r="HYI194"/>
      <c r="HYJ194"/>
      <c r="HYK194"/>
      <c r="HYL194"/>
      <c r="HYM194"/>
      <c r="HYN194"/>
      <c r="HYO194"/>
      <c r="HYP194"/>
      <c r="HYQ194"/>
      <c r="HYR194"/>
      <c r="HYS194"/>
      <c r="HYT194"/>
      <c r="HYU194"/>
      <c r="HYV194"/>
      <c r="HYW194"/>
      <c r="HYX194"/>
      <c r="HYY194"/>
      <c r="HYZ194"/>
      <c r="HZA194"/>
      <c r="HZB194"/>
      <c r="HZC194"/>
      <c r="HZD194"/>
      <c r="HZE194"/>
      <c r="HZF194"/>
      <c r="HZG194"/>
      <c r="HZH194"/>
      <c r="HZI194"/>
      <c r="HZJ194"/>
      <c r="HZK194"/>
      <c r="HZL194"/>
      <c r="HZM194"/>
      <c r="HZN194"/>
      <c r="HZO194"/>
      <c r="HZP194"/>
      <c r="HZQ194"/>
      <c r="HZR194"/>
      <c r="HZS194"/>
      <c r="HZT194"/>
      <c r="HZU194"/>
      <c r="HZV194"/>
      <c r="HZW194"/>
      <c r="HZX194"/>
      <c r="HZY194"/>
      <c r="HZZ194"/>
      <c r="IAA194"/>
      <c r="IAB194"/>
      <c r="IAC194"/>
      <c r="IAD194"/>
      <c r="IAE194"/>
      <c r="IAF194"/>
      <c r="IAG194"/>
      <c r="IAH194"/>
      <c r="IAI194"/>
      <c r="IAJ194"/>
      <c r="IAK194"/>
      <c r="IAL194"/>
      <c r="IAM194"/>
      <c r="IAN194"/>
      <c r="IAO194"/>
      <c r="IAP194"/>
      <c r="IAQ194"/>
      <c r="IAR194"/>
      <c r="IAS194"/>
      <c r="IAT194"/>
      <c r="IAU194"/>
      <c r="IAV194"/>
      <c r="IAW194"/>
      <c r="IAX194"/>
      <c r="IAY194"/>
      <c r="IAZ194"/>
      <c r="IBA194"/>
      <c r="IBB194"/>
      <c r="IBC194"/>
      <c r="IBD194"/>
      <c r="IBE194"/>
      <c r="IBF194"/>
      <c r="IBG194"/>
      <c r="IBH194"/>
      <c r="IBI194"/>
      <c r="IBJ194"/>
      <c r="IBK194"/>
      <c r="IBL194"/>
      <c r="IBM194"/>
      <c r="IBN194"/>
      <c r="IBO194"/>
      <c r="IBP194"/>
      <c r="IBQ194"/>
      <c r="IBR194"/>
      <c r="IBS194"/>
      <c r="IBT194"/>
      <c r="IBU194"/>
      <c r="IBV194"/>
      <c r="IBW194"/>
      <c r="IBX194"/>
      <c r="IBY194"/>
      <c r="IBZ194"/>
      <c r="ICA194"/>
      <c r="ICB194"/>
      <c r="ICC194"/>
      <c r="ICD194"/>
      <c r="ICE194"/>
      <c r="ICF194"/>
      <c r="ICG194"/>
      <c r="ICH194"/>
      <c r="ICI194"/>
      <c r="ICJ194"/>
      <c r="ICK194"/>
      <c r="ICL194"/>
      <c r="ICM194"/>
      <c r="ICN194"/>
      <c r="ICO194"/>
      <c r="ICP194"/>
      <c r="ICQ194"/>
      <c r="ICR194"/>
      <c r="ICS194"/>
      <c r="ICT194"/>
      <c r="ICU194"/>
      <c r="ICV194"/>
      <c r="ICW194"/>
      <c r="ICX194"/>
      <c r="ICY194"/>
      <c r="ICZ194"/>
      <c r="IDA194"/>
      <c r="IDB194"/>
      <c r="IDC194"/>
      <c r="IDD194"/>
      <c r="IDE194"/>
      <c r="IDF194"/>
      <c r="IDG194"/>
      <c r="IDH194"/>
      <c r="IDI194"/>
      <c r="IDJ194"/>
      <c r="IDK194"/>
      <c r="IDL194"/>
      <c r="IDM194"/>
      <c r="IDN194"/>
      <c r="IDO194"/>
      <c r="IDP194"/>
      <c r="IDQ194"/>
      <c r="IDR194"/>
      <c r="IDS194"/>
      <c r="IDT194"/>
      <c r="IDU194"/>
      <c r="IDV194"/>
      <c r="IDW194"/>
      <c r="IDX194"/>
      <c r="IDY194"/>
      <c r="IDZ194"/>
      <c r="IEA194"/>
      <c r="IEB194"/>
      <c r="IEC194"/>
      <c r="IED194"/>
      <c r="IEE194"/>
      <c r="IEF194"/>
      <c r="IEG194"/>
      <c r="IEH194"/>
      <c r="IEI194"/>
      <c r="IEJ194"/>
      <c r="IEK194"/>
      <c r="IEL194"/>
      <c r="IEM194"/>
      <c r="IEN194"/>
      <c r="IEO194"/>
      <c r="IEP194"/>
      <c r="IEQ194"/>
      <c r="IER194"/>
      <c r="IES194"/>
      <c r="IET194"/>
      <c r="IEU194"/>
      <c r="IEV194"/>
      <c r="IEW194"/>
      <c r="IEX194"/>
      <c r="IEY194"/>
      <c r="IEZ194"/>
      <c r="IFA194"/>
      <c r="IFB194"/>
      <c r="IFC194"/>
      <c r="IFD194"/>
      <c r="IFE194"/>
      <c r="IFF194"/>
      <c r="IFG194"/>
      <c r="IFH194"/>
      <c r="IFI194"/>
      <c r="IFJ194"/>
      <c r="IFK194"/>
      <c r="IFL194"/>
      <c r="IFM194"/>
      <c r="IFN194"/>
      <c r="IFO194"/>
      <c r="IFP194"/>
      <c r="IFQ194"/>
      <c r="IFR194"/>
      <c r="IFS194"/>
      <c r="IFT194"/>
      <c r="IFU194"/>
      <c r="IFV194"/>
      <c r="IFW194"/>
      <c r="IFX194"/>
      <c r="IFY194"/>
      <c r="IFZ194"/>
      <c r="IGA194"/>
      <c r="IGB194"/>
      <c r="IGC194"/>
      <c r="IGD194"/>
      <c r="IGE194"/>
      <c r="IGF194"/>
      <c r="IGG194"/>
      <c r="IGH194"/>
      <c r="IGI194"/>
      <c r="IGJ194"/>
      <c r="IGK194"/>
      <c r="IGL194"/>
      <c r="IGM194"/>
      <c r="IGN194"/>
      <c r="IGO194"/>
      <c r="IGP194"/>
      <c r="IGQ194"/>
      <c r="IGR194"/>
      <c r="IGS194"/>
      <c r="IGT194"/>
      <c r="IGU194"/>
      <c r="IGV194"/>
      <c r="IGW194"/>
      <c r="IGX194"/>
      <c r="IGY194"/>
      <c r="IGZ194"/>
      <c r="IHA194"/>
      <c r="IHB194"/>
      <c r="IHC194"/>
      <c r="IHD194"/>
      <c r="IHE194"/>
      <c r="IHF194"/>
      <c r="IHG194"/>
      <c r="IHH194"/>
      <c r="IHI194"/>
      <c r="IHJ194"/>
      <c r="IHK194"/>
      <c r="IHL194"/>
      <c r="IHM194"/>
      <c r="IHN194"/>
      <c r="IHO194"/>
      <c r="IHP194"/>
      <c r="IHQ194"/>
      <c r="IHR194"/>
      <c r="IHS194"/>
      <c r="IHT194"/>
      <c r="IHU194"/>
      <c r="IHV194"/>
      <c r="IHW194"/>
      <c r="IHX194"/>
      <c r="IHY194"/>
      <c r="IHZ194"/>
      <c r="IIA194"/>
      <c r="IIB194"/>
      <c r="IIC194"/>
      <c r="IID194"/>
      <c r="IIE194"/>
      <c r="IIF194"/>
      <c r="IIG194"/>
      <c r="IIH194"/>
      <c r="III194"/>
      <c r="IIJ194"/>
      <c r="IIK194"/>
      <c r="IIL194"/>
      <c r="IIM194"/>
      <c r="IIN194"/>
      <c r="IIO194"/>
      <c r="IIP194"/>
      <c r="IIQ194"/>
      <c r="IIR194"/>
      <c r="IIS194"/>
      <c r="IIT194"/>
      <c r="IIU194"/>
      <c r="IIV194"/>
      <c r="IIW194"/>
      <c r="IIX194"/>
      <c r="IIY194"/>
      <c r="IIZ194"/>
      <c r="IJA194"/>
      <c r="IJB194"/>
      <c r="IJC194"/>
      <c r="IJD194"/>
      <c r="IJE194"/>
      <c r="IJF194"/>
      <c r="IJG194"/>
      <c r="IJH194"/>
      <c r="IJI194"/>
      <c r="IJJ194"/>
      <c r="IJK194"/>
      <c r="IJL194"/>
      <c r="IJM194"/>
      <c r="IJN194"/>
      <c r="IJO194"/>
      <c r="IJP194"/>
      <c r="IJQ194"/>
      <c r="IJR194"/>
      <c r="IJS194"/>
      <c r="IJT194"/>
      <c r="IJU194"/>
      <c r="IJV194"/>
      <c r="IJW194"/>
      <c r="IJX194"/>
      <c r="IJY194"/>
      <c r="IJZ194"/>
      <c r="IKA194"/>
      <c r="IKB194"/>
      <c r="IKC194"/>
      <c r="IKD194"/>
      <c r="IKE194"/>
      <c r="IKF194"/>
      <c r="IKG194"/>
      <c r="IKH194"/>
      <c r="IKI194"/>
      <c r="IKJ194"/>
      <c r="IKK194"/>
      <c r="IKL194"/>
      <c r="IKM194"/>
      <c r="IKN194"/>
      <c r="IKO194"/>
      <c r="IKP194"/>
      <c r="IKQ194"/>
      <c r="IKR194"/>
      <c r="IKS194"/>
      <c r="IKT194"/>
      <c r="IKU194"/>
      <c r="IKV194"/>
      <c r="IKW194"/>
      <c r="IKX194"/>
      <c r="IKY194"/>
      <c r="IKZ194"/>
      <c r="ILA194"/>
      <c r="ILB194"/>
      <c r="ILC194"/>
      <c r="ILD194"/>
      <c r="ILE194"/>
      <c r="ILF194"/>
      <c r="ILG194"/>
      <c r="ILH194"/>
      <c r="ILI194"/>
      <c r="ILJ194"/>
      <c r="ILK194"/>
      <c r="ILL194"/>
      <c r="ILM194"/>
      <c r="ILN194"/>
      <c r="ILO194"/>
      <c r="ILP194"/>
      <c r="ILQ194"/>
      <c r="ILR194"/>
      <c r="ILS194"/>
      <c r="ILT194"/>
      <c r="ILU194"/>
      <c r="ILV194"/>
      <c r="ILW194"/>
      <c r="ILX194"/>
      <c r="ILY194"/>
      <c r="ILZ194"/>
      <c r="IMA194"/>
      <c r="IMB194"/>
      <c r="IMC194"/>
      <c r="IMD194"/>
      <c r="IME194"/>
      <c r="IMF194"/>
      <c r="IMG194"/>
      <c r="IMH194"/>
      <c r="IMI194"/>
      <c r="IMJ194"/>
      <c r="IMK194"/>
      <c r="IML194"/>
      <c r="IMM194"/>
      <c r="IMN194"/>
      <c r="IMO194"/>
      <c r="IMP194"/>
      <c r="IMQ194"/>
      <c r="IMR194"/>
      <c r="IMS194"/>
      <c r="IMT194"/>
      <c r="IMU194"/>
      <c r="IMV194"/>
      <c r="IMW194"/>
      <c r="IMX194"/>
      <c r="IMY194"/>
      <c r="IMZ194"/>
      <c r="INA194"/>
      <c r="INB194"/>
      <c r="INC194"/>
      <c r="IND194"/>
      <c r="INE194"/>
      <c r="INF194"/>
      <c r="ING194"/>
      <c r="INH194"/>
      <c r="INI194"/>
      <c r="INJ194"/>
      <c r="INK194"/>
      <c r="INL194"/>
      <c r="INM194"/>
      <c r="INN194"/>
      <c r="INO194"/>
      <c r="INP194"/>
      <c r="INQ194"/>
      <c r="INR194"/>
      <c r="INS194"/>
      <c r="INT194"/>
      <c r="INU194"/>
      <c r="INV194"/>
      <c r="INW194"/>
      <c r="INX194"/>
      <c r="INY194"/>
      <c r="INZ194"/>
      <c r="IOA194"/>
      <c r="IOB194"/>
      <c r="IOC194"/>
      <c r="IOD194"/>
      <c r="IOE194"/>
      <c r="IOF194"/>
      <c r="IOG194"/>
      <c r="IOH194"/>
      <c r="IOI194"/>
      <c r="IOJ194"/>
      <c r="IOK194"/>
      <c r="IOL194"/>
      <c r="IOM194"/>
      <c r="ION194"/>
      <c r="IOO194"/>
      <c r="IOP194"/>
      <c r="IOQ194"/>
      <c r="IOR194"/>
      <c r="IOS194"/>
      <c r="IOT194"/>
      <c r="IOU194"/>
      <c r="IOV194"/>
      <c r="IOW194"/>
      <c r="IOX194"/>
      <c r="IOY194"/>
      <c r="IOZ194"/>
      <c r="IPA194"/>
      <c r="IPB194"/>
      <c r="IPC194"/>
      <c r="IPD194"/>
      <c r="IPE194"/>
      <c r="IPF194"/>
      <c r="IPG194"/>
      <c r="IPH194"/>
      <c r="IPI194"/>
      <c r="IPJ194"/>
      <c r="IPK194"/>
      <c r="IPL194"/>
      <c r="IPM194"/>
      <c r="IPN194"/>
      <c r="IPO194"/>
      <c r="IPP194"/>
      <c r="IPQ194"/>
      <c r="IPR194"/>
      <c r="IPS194"/>
      <c r="IPT194"/>
      <c r="IPU194"/>
      <c r="IPV194"/>
      <c r="IPW194"/>
      <c r="IPX194"/>
      <c r="IPY194"/>
      <c r="IPZ194"/>
      <c r="IQA194"/>
      <c r="IQB194"/>
      <c r="IQC194"/>
      <c r="IQD194"/>
      <c r="IQE194"/>
      <c r="IQF194"/>
      <c r="IQG194"/>
      <c r="IQH194"/>
      <c r="IQI194"/>
      <c r="IQJ194"/>
      <c r="IQK194"/>
      <c r="IQL194"/>
      <c r="IQM194"/>
      <c r="IQN194"/>
      <c r="IQO194"/>
      <c r="IQP194"/>
      <c r="IQQ194"/>
      <c r="IQR194"/>
      <c r="IQS194"/>
      <c r="IQT194"/>
      <c r="IQU194"/>
      <c r="IQV194"/>
      <c r="IQW194"/>
      <c r="IQX194"/>
      <c r="IQY194"/>
      <c r="IQZ194"/>
      <c r="IRA194"/>
      <c r="IRB194"/>
      <c r="IRC194"/>
      <c r="IRD194"/>
      <c r="IRE194"/>
      <c r="IRF194"/>
      <c r="IRG194"/>
      <c r="IRH194"/>
      <c r="IRI194"/>
      <c r="IRJ194"/>
      <c r="IRK194"/>
      <c r="IRL194"/>
      <c r="IRM194"/>
      <c r="IRN194"/>
      <c r="IRO194"/>
      <c r="IRP194"/>
      <c r="IRQ194"/>
      <c r="IRR194"/>
      <c r="IRS194"/>
      <c r="IRT194"/>
      <c r="IRU194"/>
      <c r="IRV194"/>
      <c r="IRW194"/>
      <c r="IRX194"/>
      <c r="IRY194"/>
      <c r="IRZ194"/>
      <c r="ISA194"/>
      <c r="ISB194"/>
      <c r="ISC194"/>
      <c r="ISD194"/>
      <c r="ISE194"/>
      <c r="ISF194"/>
      <c r="ISG194"/>
      <c r="ISH194"/>
      <c r="ISI194"/>
      <c r="ISJ194"/>
      <c r="ISK194"/>
      <c r="ISL194"/>
      <c r="ISM194"/>
      <c r="ISN194"/>
      <c r="ISO194"/>
      <c r="ISP194"/>
      <c r="ISQ194"/>
      <c r="ISR194"/>
      <c r="ISS194"/>
      <c r="IST194"/>
      <c r="ISU194"/>
      <c r="ISV194"/>
      <c r="ISW194"/>
      <c r="ISX194"/>
      <c r="ISY194"/>
      <c r="ISZ194"/>
      <c r="ITA194"/>
      <c r="ITB194"/>
      <c r="ITC194"/>
      <c r="ITD194"/>
      <c r="ITE194"/>
      <c r="ITF194"/>
      <c r="ITG194"/>
      <c r="ITH194"/>
      <c r="ITI194"/>
      <c r="ITJ194"/>
      <c r="ITK194"/>
      <c r="ITL194"/>
      <c r="ITM194"/>
      <c r="ITN194"/>
      <c r="ITO194"/>
      <c r="ITP194"/>
      <c r="ITQ194"/>
      <c r="ITR194"/>
      <c r="ITS194"/>
      <c r="ITT194"/>
      <c r="ITU194"/>
      <c r="ITV194"/>
      <c r="ITW194"/>
      <c r="ITX194"/>
      <c r="ITY194"/>
      <c r="ITZ194"/>
      <c r="IUA194"/>
      <c r="IUB194"/>
      <c r="IUC194"/>
      <c r="IUD194"/>
      <c r="IUE194"/>
      <c r="IUF194"/>
      <c r="IUG194"/>
      <c r="IUH194"/>
      <c r="IUI194"/>
      <c r="IUJ194"/>
      <c r="IUK194"/>
      <c r="IUL194"/>
      <c r="IUM194"/>
      <c r="IUN194"/>
      <c r="IUO194"/>
      <c r="IUP194"/>
      <c r="IUQ194"/>
      <c r="IUR194"/>
      <c r="IUS194"/>
      <c r="IUT194"/>
      <c r="IUU194"/>
      <c r="IUV194"/>
      <c r="IUW194"/>
      <c r="IUX194"/>
      <c r="IUY194"/>
      <c r="IUZ194"/>
      <c r="IVA194"/>
      <c r="IVB194"/>
      <c r="IVC194"/>
      <c r="IVD194"/>
      <c r="IVE194"/>
      <c r="IVF194"/>
      <c r="IVG194"/>
      <c r="IVH194"/>
      <c r="IVI194"/>
      <c r="IVJ194"/>
      <c r="IVK194"/>
      <c r="IVL194"/>
      <c r="IVM194"/>
      <c r="IVN194"/>
      <c r="IVO194"/>
      <c r="IVP194"/>
      <c r="IVQ194"/>
      <c r="IVR194"/>
      <c r="IVS194"/>
      <c r="IVT194"/>
      <c r="IVU194"/>
      <c r="IVV194"/>
      <c r="IVW194"/>
      <c r="IVX194"/>
      <c r="IVY194"/>
      <c r="IVZ194"/>
      <c r="IWA194"/>
      <c r="IWB194"/>
      <c r="IWC194"/>
      <c r="IWD194"/>
      <c r="IWE194"/>
      <c r="IWF194"/>
      <c r="IWG194"/>
      <c r="IWH194"/>
      <c r="IWI194"/>
      <c r="IWJ194"/>
      <c r="IWK194"/>
      <c r="IWL194"/>
      <c r="IWM194"/>
      <c r="IWN194"/>
      <c r="IWO194"/>
      <c r="IWP194"/>
      <c r="IWQ194"/>
      <c r="IWR194"/>
      <c r="IWS194"/>
      <c r="IWT194"/>
      <c r="IWU194"/>
      <c r="IWV194"/>
      <c r="IWW194"/>
      <c r="IWX194"/>
      <c r="IWY194"/>
      <c r="IWZ194"/>
      <c r="IXA194"/>
      <c r="IXB194"/>
      <c r="IXC194"/>
      <c r="IXD194"/>
      <c r="IXE194"/>
      <c r="IXF194"/>
      <c r="IXG194"/>
      <c r="IXH194"/>
      <c r="IXI194"/>
      <c r="IXJ194"/>
      <c r="IXK194"/>
      <c r="IXL194"/>
      <c r="IXM194"/>
      <c r="IXN194"/>
      <c r="IXO194"/>
      <c r="IXP194"/>
      <c r="IXQ194"/>
      <c r="IXR194"/>
      <c r="IXS194"/>
      <c r="IXT194"/>
      <c r="IXU194"/>
      <c r="IXV194"/>
      <c r="IXW194"/>
      <c r="IXX194"/>
      <c r="IXY194"/>
      <c r="IXZ194"/>
      <c r="IYA194"/>
      <c r="IYB194"/>
      <c r="IYC194"/>
      <c r="IYD194"/>
      <c r="IYE194"/>
      <c r="IYF194"/>
      <c r="IYG194"/>
      <c r="IYH194"/>
      <c r="IYI194"/>
      <c r="IYJ194"/>
      <c r="IYK194"/>
      <c r="IYL194"/>
      <c r="IYM194"/>
      <c r="IYN194"/>
      <c r="IYO194"/>
      <c r="IYP194"/>
      <c r="IYQ194"/>
      <c r="IYR194"/>
      <c r="IYS194"/>
      <c r="IYT194"/>
      <c r="IYU194"/>
      <c r="IYV194"/>
      <c r="IYW194"/>
      <c r="IYX194"/>
      <c r="IYY194"/>
      <c r="IYZ194"/>
      <c r="IZA194"/>
      <c r="IZB194"/>
      <c r="IZC194"/>
      <c r="IZD194"/>
      <c r="IZE194"/>
      <c r="IZF194"/>
      <c r="IZG194"/>
      <c r="IZH194"/>
      <c r="IZI194"/>
      <c r="IZJ194"/>
      <c r="IZK194"/>
      <c r="IZL194"/>
      <c r="IZM194"/>
      <c r="IZN194"/>
      <c r="IZO194"/>
      <c r="IZP194"/>
      <c r="IZQ194"/>
      <c r="IZR194"/>
      <c r="IZS194"/>
      <c r="IZT194"/>
      <c r="IZU194"/>
      <c r="IZV194"/>
      <c r="IZW194"/>
      <c r="IZX194"/>
      <c r="IZY194"/>
      <c r="IZZ194"/>
      <c r="JAA194"/>
      <c r="JAB194"/>
      <c r="JAC194"/>
      <c r="JAD194"/>
      <c r="JAE194"/>
      <c r="JAF194"/>
      <c r="JAG194"/>
      <c r="JAH194"/>
      <c r="JAI194"/>
      <c r="JAJ194"/>
      <c r="JAK194"/>
      <c r="JAL194"/>
      <c r="JAM194"/>
      <c r="JAN194"/>
      <c r="JAO194"/>
      <c r="JAP194"/>
      <c r="JAQ194"/>
      <c r="JAR194"/>
      <c r="JAS194"/>
      <c r="JAT194"/>
      <c r="JAU194"/>
      <c r="JAV194"/>
      <c r="JAW194"/>
      <c r="JAX194"/>
      <c r="JAY194"/>
      <c r="JAZ194"/>
      <c r="JBA194"/>
      <c r="JBB194"/>
      <c r="JBC194"/>
      <c r="JBD194"/>
      <c r="JBE194"/>
      <c r="JBF194"/>
      <c r="JBG194"/>
      <c r="JBH194"/>
      <c r="JBI194"/>
      <c r="JBJ194"/>
      <c r="JBK194"/>
      <c r="JBL194"/>
      <c r="JBM194"/>
      <c r="JBN194"/>
      <c r="JBO194"/>
      <c r="JBP194"/>
      <c r="JBQ194"/>
      <c r="JBR194"/>
      <c r="JBS194"/>
      <c r="JBT194"/>
      <c r="JBU194"/>
      <c r="JBV194"/>
      <c r="JBW194"/>
      <c r="JBX194"/>
      <c r="JBY194"/>
      <c r="JBZ194"/>
      <c r="JCA194"/>
      <c r="JCB194"/>
      <c r="JCC194"/>
      <c r="JCD194"/>
      <c r="JCE194"/>
      <c r="JCF194"/>
      <c r="JCG194"/>
      <c r="JCH194"/>
      <c r="JCI194"/>
      <c r="JCJ194"/>
      <c r="JCK194"/>
      <c r="JCL194"/>
      <c r="JCM194"/>
      <c r="JCN194"/>
      <c r="JCO194"/>
      <c r="JCP194"/>
      <c r="JCQ194"/>
      <c r="JCR194"/>
      <c r="JCS194"/>
      <c r="JCT194"/>
      <c r="JCU194"/>
      <c r="JCV194"/>
      <c r="JCW194"/>
      <c r="JCX194"/>
      <c r="JCY194"/>
      <c r="JCZ194"/>
      <c r="JDA194"/>
      <c r="JDB194"/>
      <c r="JDC194"/>
      <c r="JDD194"/>
      <c r="JDE194"/>
      <c r="JDF194"/>
      <c r="JDG194"/>
      <c r="JDH194"/>
      <c r="JDI194"/>
      <c r="JDJ194"/>
      <c r="JDK194"/>
      <c r="JDL194"/>
      <c r="JDM194"/>
      <c r="JDN194"/>
      <c r="JDO194"/>
      <c r="JDP194"/>
      <c r="JDQ194"/>
      <c r="JDR194"/>
      <c r="JDS194"/>
      <c r="JDT194"/>
      <c r="JDU194"/>
      <c r="JDV194"/>
      <c r="JDW194"/>
      <c r="JDX194"/>
      <c r="JDY194"/>
      <c r="JDZ194"/>
      <c r="JEA194"/>
      <c r="JEB194"/>
      <c r="JEC194"/>
      <c r="JED194"/>
      <c r="JEE194"/>
      <c r="JEF194"/>
      <c r="JEG194"/>
      <c r="JEH194"/>
      <c r="JEI194"/>
      <c r="JEJ194"/>
      <c r="JEK194"/>
      <c r="JEL194"/>
      <c r="JEM194"/>
      <c r="JEN194"/>
      <c r="JEO194"/>
      <c r="JEP194"/>
      <c r="JEQ194"/>
      <c r="JER194"/>
      <c r="JES194"/>
      <c r="JET194"/>
      <c r="JEU194"/>
      <c r="JEV194"/>
      <c r="JEW194"/>
      <c r="JEX194"/>
      <c r="JEY194"/>
      <c r="JEZ194"/>
      <c r="JFA194"/>
      <c r="JFB194"/>
      <c r="JFC194"/>
      <c r="JFD194"/>
      <c r="JFE194"/>
      <c r="JFF194"/>
      <c r="JFG194"/>
      <c r="JFH194"/>
      <c r="JFI194"/>
      <c r="JFJ194"/>
      <c r="JFK194"/>
      <c r="JFL194"/>
      <c r="JFM194"/>
      <c r="JFN194"/>
      <c r="JFO194"/>
      <c r="JFP194"/>
      <c r="JFQ194"/>
      <c r="JFR194"/>
      <c r="JFS194"/>
      <c r="JFT194"/>
      <c r="JFU194"/>
      <c r="JFV194"/>
      <c r="JFW194"/>
      <c r="JFX194"/>
      <c r="JFY194"/>
      <c r="JFZ194"/>
      <c r="JGA194"/>
      <c r="JGB194"/>
      <c r="JGC194"/>
      <c r="JGD194"/>
      <c r="JGE194"/>
      <c r="JGF194"/>
      <c r="JGG194"/>
      <c r="JGH194"/>
      <c r="JGI194"/>
      <c r="JGJ194"/>
      <c r="JGK194"/>
      <c r="JGL194"/>
      <c r="JGM194"/>
      <c r="JGN194"/>
      <c r="JGO194"/>
      <c r="JGP194"/>
      <c r="JGQ194"/>
      <c r="JGR194"/>
      <c r="JGS194"/>
      <c r="JGT194"/>
      <c r="JGU194"/>
      <c r="JGV194"/>
      <c r="JGW194"/>
      <c r="JGX194"/>
      <c r="JGY194"/>
      <c r="JGZ194"/>
      <c r="JHA194"/>
      <c r="JHB194"/>
      <c r="JHC194"/>
      <c r="JHD194"/>
      <c r="JHE194"/>
      <c r="JHF194"/>
      <c r="JHG194"/>
      <c r="JHH194"/>
      <c r="JHI194"/>
      <c r="JHJ194"/>
      <c r="JHK194"/>
      <c r="JHL194"/>
      <c r="JHM194"/>
      <c r="JHN194"/>
      <c r="JHO194"/>
      <c r="JHP194"/>
      <c r="JHQ194"/>
      <c r="JHR194"/>
      <c r="JHS194"/>
      <c r="JHT194"/>
      <c r="JHU194"/>
      <c r="JHV194"/>
      <c r="JHW194"/>
      <c r="JHX194"/>
      <c r="JHY194"/>
      <c r="JHZ194"/>
      <c r="JIA194"/>
      <c r="JIB194"/>
      <c r="JIC194"/>
      <c r="JID194"/>
      <c r="JIE194"/>
      <c r="JIF194"/>
      <c r="JIG194"/>
      <c r="JIH194"/>
      <c r="JII194"/>
      <c r="JIJ194"/>
      <c r="JIK194"/>
      <c r="JIL194"/>
      <c r="JIM194"/>
      <c r="JIN194"/>
      <c r="JIO194"/>
      <c r="JIP194"/>
      <c r="JIQ194"/>
      <c r="JIR194"/>
      <c r="JIS194"/>
      <c r="JIT194"/>
      <c r="JIU194"/>
      <c r="JIV194"/>
      <c r="JIW194"/>
      <c r="JIX194"/>
      <c r="JIY194"/>
      <c r="JIZ194"/>
      <c r="JJA194"/>
      <c r="JJB194"/>
      <c r="JJC194"/>
      <c r="JJD194"/>
      <c r="JJE194"/>
      <c r="JJF194"/>
      <c r="JJG194"/>
      <c r="JJH194"/>
      <c r="JJI194"/>
      <c r="JJJ194"/>
      <c r="JJK194"/>
      <c r="JJL194"/>
      <c r="JJM194"/>
      <c r="JJN194"/>
      <c r="JJO194"/>
      <c r="JJP194"/>
      <c r="JJQ194"/>
      <c r="JJR194"/>
      <c r="JJS194"/>
      <c r="JJT194"/>
      <c r="JJU194"/>
      <c r="JJV194"/>
      <c r="JJW194"/>
      <c r="JJX194"/>
      <c r="JJY194"/>
      <c r="JJZ194"/>
      <c r="JKA194"/>
      <c r="JKB194"/>
      <c r="JKC194"/>
      <c r="JKD194"/>
      <c r="JKE194"/>
      <c r="JKF194"/>
      <c r="JKG194"/>
      <c r="JKH194"/>
      <c r="JKI194"/>
      <c r="JKJ194"/>
      <c r="JKK194"/>
      <c r="JKL194"/>
      <c r="JKM194"/>
      <c r="JKN194"/>
      <c r="JKO194"/>
      <c r="JKP194"/>
      <c r="JKQ194"/>
      <c r="JKR194"/>
      <c r="JKS194"/>
      <c r="JKT194"/>
      <c r="JKU194"/>
      <c r="JKV194"/>
      <c r="JKW194"/>
      <c r="JKX194"/>
      <c r="JKY194"/>
      <c r="JKZ194"/>
      <c r="JLA194"/>
      <c r="JLB194"/>
      <c r="JLC194"/>
      <c r="JLD194"/>
      <c r="JLE194"/>
      <c r="JLF194"/>
      <c r="JLG194"/>
      <c r="JLH194"/>
      <c r="JLI194"/>
      <c r="JLJ194"/>
      <c r="JLK194"/>
      <c r="JLL194"/>
      <c r="JLM194"/>
      <c r="JLN194"/>
      <c r="JLO194"/>
      <c r="JLP194"/>
      <c r="JLQ194"/>
      <c r="JLR194"/>
      <c r="JLS194"/>
      <c r="JLT194"/>
      <c r="JLU194"/>
      <c r="JLV194"/>
      <c r="JLW194"/>
      <c r="JLX194"/>
      <c r="JLY194"/>
      <c r="JLZ194"/>
      <c r="JMA194"/>
      <c r="JMB194"/>
      <c r="JMC194"/>
      <c r="JMD194"/>
      <c r="JME194"/>
      <c r="JMF194"/>
      <c r="JMG194"/>
      <c r="JMH194"/>
      <c r="JMI194"/>
      <c r="JMJ194"/>
      <c r="JMK194"/>
      <c r="JML194"/>
      <c r="JMM194"/>
      <c r="JMN194"/>
      <c r="JMO194"/>
      <c r="JMP194"/>
      <c r="JMQ194"/>
      <c r="JMR194"/>
      <c r="JMS194"/>
      <c r="JMT194"/>
      <c r="JMU194"/>
      <c r="JMV194"/>
      <c r="JMW194"/>
      <c r="JMX194"/>
      <c r="JMY194"/>
      <c r="JMZ194"/>
      <c r="JNA194"/>
      <c r="JNB194"/>
      <c r="JNC194"/>
      <c r="JND194"/>
      <c r="JNE194"/>
      <c r="JNF194"/>
      <c r="JNG194"/>
      <c r="JNH194"/>
      <c r="JNI194"/>
      <c r="JNJ194"/>
      <c r="JNK194"/>
      <c r="JNL194"/>
      <c r="JNM194"/>
      <c r="JNN194"/>
      <c r="JNO194"/>
      <c r="JNP194"/>
      <c r="JNQ194"/>
      <c r="JNR194"/>
      <c r="JNS194"/>
      <c r="JNT194"/>
      <c r="JNU194"/>
      <c r="JNV194"/>
      <c r="JNW194"/>
      <c r="JNX194"/>
      <c r="JNY194"/>
      <c r="JNZ194"/>
      <c r="JOA194"/>
      <c r="JOB194"/>
      <c r="JOC194"/>
      <c r="JOD194"/>
      <c r="JOE194"/>
      <c r="JOF194"/>
      <c r="JOG194"/>
      <c r="JOH194"/>
      <c r="JOI194"/>
      <c r="JOJ194"/>
      <c r="JOK194"/>
      <c r="JOL194"/>
      <c r="JOM194"/>
      <c r="JON194"/>
      <c r="JOO194"/>
      <c r="JOP194"/>
      <c r="JOQ194"/>
      <c r="JOR194"/>
      <c r="JOS194"/>
      <c r="JOT194"/>
      <c r="JOU194"/>
      <c r="JOV194"/>
      <c r="JOW194"/>
      <c r="JOX194"/>
      <c r="JOY194"/>
      <c r="JOZ194"/>
      <c r="JPA194"/>
      <c r="JPB194"/>
      <c r="JPC194"/>
      <c r="JPD194"/>
      <c r="JPE194"/>
      <c r="JPF194"/>
      <c r="JPG194"/>
      <c r="JPH194"/>
      <c r="JPI194"/>
      <c r="JPJ194"/>
      <c r="JPK194"/>
      <c r="JPL194"/>
      <c r="JPM194"/>
      <c r="JPN194"/>
      <c r="JPO194"/>
      <c r="JPP194"/>
      <c r="JPQ194"/>
      <c r="JPR194"/>
      <c r="JPS194"/>
      <c r="JPT194"/>
      <c r="JPU194"/>
      <c r="JPV194"/>
      <c r="JPW194"/>
      <c r="JPX194"/>
      <c r="JPY194"/>
      <c r="JPZ194"/>
      <c r="JQA194"/>
      <c r="JQB194"/>
      <c r="JQC194"/>
      <c r="JQD194"/>
      <c r="JQE194"/>
      <c r="JQF194"/>
      <c r="JQG194"/>
      <c r="JQH194"/>
      <c r="JQI194"/>
      <c r="JQJ194"/>
      <c r="JQK194"/>
      <c r="JQL194"/>
      <c r="JQM194"/>
      <c r="JQN194"/>
      <c r="JQO194"/>
      <c r="JQP194"/>
      <c r="JQQ194"/>
      <c r="JQR194"/>
      <c r="JQS194"/>
      <c r="JQT194"/>
      <c r="JQU194"/>
      <c r="JQV194"/>
      <c r="JQW194"/>
      <c r="JQX194"/>
      <c r="JQY194"/>
      <c r="JQZ194"/>
      <c r="JRA194"/>
      <c r="JRB194"/>
      <c r="JRC194"/>
      <c r="JRD194"/>
      <c r="JRE194"/>
      <c r="JRF194"/>
      <c r="JRG194"/>
      <c r="JRH194"/>
      <c r="JRI194"/>
      <c r="JRJ194"/>
      <c r="JRK194"/>
      <c r="JRL194"/>
      <c r="JRM194"/>
      <c r="JRN194"/>
      <c r="JRO194"/>
      <c r="JRP194"/>
      <c r="JRQ194"/>
      <c r="JRR194"/>
      <c r="JRS194"/>
      <c r="JRT194"/>
      <c r="JRU194"/>
      <c r="JRV194"/>
      <c r="JRW194"/>
      <c r="JRX194"/>
      <c r="JRY194"/>
      <c r="JRZ194"/>
      <c r="JSA194"/>
      <c r="JSB194"/>
      <c r="JSC194"/>
      <c r="JSD194"/>
      <c r="JSE194"/>
      <c r="JSF194"/>
      <c r="JSG194"/>
      <c r="JSH194"/>
      <c r="JSI194"/>
      <c r="JSJ194"/>
      <c r="JSK194"/>
      <c r="JSL194"/>
      <c r="JSM194"/>
      <c r="JSN194"/>
      <c r="JSO194"/>
      <c r="JSP194"/>
      <c r="JSQ194"/>
      <c r="JSR194"/>
      <c r="JSS194"/>
      <c r="JST194"/>
      <c r="JSU194"/>
      <c r="JSV194"/>
      <c r="JSW194"/>
      <c r="JSX194"/>
      <c r="JSY194"/>
      <c r="JSZ194"/>
      <c r="JTA194"/>
      <c r="JTB194"/>
      <c r="JTC194"/>
      <c r="JTD194"/>
      <c r="JTE194"/>
      <c r="JTF194"/>
      <c r="JTG194"/>
      <c r="JTH194"/>
      <c r="JTI194"/>
      <c r="JTJ194"/>
      <c r="JTK194"/>
      <c r="JTL194"/>
      <c r="JTM194"/>
      <c r="JTN194"/>
      <c r="JTO194"/>
      <c r="JTP194"/>
      <c r="JTQ194"/>
      <c r="JTR194"/>
      <c r="JTS194"/>
      <c r="JTT194"/>
      <c r="JTU194"/>
      <c r="JTV194"/>
      <c r="JTW194"/>
      <c r="JTX194"/>
      <c r="JTY194"/>
      <c r="JTZ194"/>
      <c r="JUA194"/>
      <c r="JUB194"/>
      <c r="JUC194"/>
      <c r="JUD194"/>
      <c r="JUE194"/>
      <c r="JUF194"/>
      <c r="JUG194"/>
      <c r="JUH194"/>
      <c r="JUI194"/>
      <c r="JUJ194"/>
      <c r="JUK194"/>
      <c r="JUL194"/>
      <c r="JUM194"/>
      <c r="JUN194"/>
      <c r="JUO194"/>
      <c r="JUP194"/>
      <c r="JUQ194"/>
      <c r="JUR194"/>
      <c r="JUS194"/>
      <c r="JUT194"/>
      <c r="JUU194"/>
      <c r="JUV194"/>
      <c r="JUW194"/>
      <c r="JUX194"/>
      <c r="JUY194"/>
      <c r="JUZ194"/>
      <c r="JVA194"/>
      <c r="JVB194"/>
      <c r="JVC194"/>
      <c r="JVD194"/>
      <c r="JVE194"/>
      <c r="JVF194"/>
      <c r="JVG194"/>
      <c r="JVH194"/>
      <c r="JVI194"/>
      <c r="JVJ194"/>
      <c r="JVK194"/>
      <c r="JVL194"/>
      <c r="JVM194"/>
      <c r="JVN194"/>
      <c r="JVO194"/>
      <c r="JVP194"/>
      <c r="JVQ194"/>
      <c r="JVR194"/>
      <c r="JVS194"/>
      <c r="JVT194"/>
      <c r="JVU194"/>
      <c r="JVV194"/>
      <c r="JVW194"/>
      <c r="JVX194"/>
      <c r="JVY194"/>
      <c r="JVZ194"/>
      <c r="JWA194"/>
      <c r="JWB194"/>
      <c r="JWC194"/>
      <c r="JWD194"/>
      <c r="JWE194"/>
      <c r="JWF194"/>
      <c r="JWG194"/>
      <c r="JWH194"/>
      <c r="JWI194"/>
      <c r="JWJ194"/>
      <c r="JWK194"/>
      <c r="JWL194"/>
      <c r="JWM194"/>
      <c r="JWN194"/>
      <c r="JWO194"/>
      <c r="JWP194"/>
      <c r="JWQ194"/>
      <c r="JWR194"/>
      <c r="JWS194"/>
      <c r="JWT194"/>
      <c r="JWU194"/>
      <c r="JWV194"/>
      <c r="JWW194"/>
      <c r="JWX194"/>
      <c r="JWY194"/>
      <c r="JWZ194"/>
      <c r="JXA194"/>
      <c r="JXB194"/>
      <c r="JXC194"/>
      <c r="JXD194"/>
      <c r="JXE194"/>
      <c r="JXF194"/>
      <c r="JXG194"/>
      <c r="JXH194"/>
      <c r="JXI194"/>
      <c r="JXJ194"/>
      <c r="JXK194"/>
      <c r="JXL194"/>
      <c r="JXM194"/>
      <c r="JXN194"/>
      <c r="JXO194"/>
      <c r="JXP194"/>
      <c r="JXQ194"/>
      <c r="JXR194"/>
      <c r="JXS194"/>
      <c r="JXT194"/>
      <c r="JXU194"/>
      <c r="JXV194"/>
      <c r="JXW194"/>
      <c r="JXX194"/>
      <c r="JXY194"/>
      <c r="JXZ194"/>
      <c r="JYA194"/>
      <c r="JYB194"/>
      <c r="JYC194"/>
      <c r="JYD194"/>
      <c r="JYE194"/>
      <c r="JYF194"/>
      <c r="JYG194"/>
      <c r="JYH194"/>
      <c r="JYI194"/>
      <c r="JYJ194"/>
      <c r="JYK194"/>
      <c r="JYL194"/>
      <c r="JYM194"/>
      <c r="JYN194"/>
      <c r="JYO194"/>
      <c r="JYP194"/>
      <c r="JYQ194"/>
      <c r="JYR194"/>
      <c r="JYS194"/>
      <c r="JYT194"/>
      <c r="JYU194"/>
      <c r="JYV194"/>
      <c r="JYW194"/>
      <c r="JYX194"/>
      <c r="JYY194"/>
      <c r="JYZ194"/>
      <c r="JZA194"/>
      <c r="JZB194"/>
      <c r="JZC194"/>
      <c r="JZD194"/>
      <c r="JZE194"/>
      <c r="JZF194"/>
      <c r="JZG194"/>
      <c r="JZH194"/>
      <c r="JZI194"/>
      <c r="JZJ194"/>
      <c r="JZK194"/>
      <c r="JZL194"/>
      <c r="JZM194"/>
      <c r="JZN194"/>
      <c r="JZO194"/>
      <c r="JZP194"/>
      <c r="JZQ194"/>
      <c r="JZR194"/>
      <c r="JZS194"/>
      <c r="JZT194"/>
      <c r="JZU194"/>
      <c r="JZV194"/>
      <c r="JZW194"/>
      <c r="JZX194"/>
      <c r="JZY194"/>
      <c r="JZZ194"/>
      <c r="KAA194"/>
      <c r="KAB194"/>
      <c r="KAC194"/>
      <c r="KAD194"/>
      <c r="KAE194"/>
      <c r="KAF194"/>
      <c r="KAG194"/>
      <c r="KAH194"/>
      <c r="KAI194"/>
      <c r="KAJ194"/>
      <c r="KAK194"/>
      <c r="KAL194"/>
      <c r="KAM194"/>
      <c r="KAN194"/>
      <c r="KAO194"/>
      <c r="KAP194"/>
      <c r="KAQ194"/>
      <c r="KAR194"/>
      <c r="KAS194"/>
      <c r="KAT194"/>
      <c r="KAU194"/>
      <c r="KAV194"/>
      <c r="KAW194"/>
      <c r="KAX194"/>
      <c r="KAY194"/>
      <c r="KAZ194"/>
      <c r="KBA194"/>
      <c r="KBB194"/>
      <c r="KBC194"/>
      <c r="KBD194"/>
      <c r="KBE194"/>
      <c r="KBF194"/>
      <c r="KBG194"/>
      <c r="KBH194"/>
      <c r="KBI194"/>
      <c r="KBJ194"/>
      <c r="KBK194"/>
      <c r="KBL194"/>
      <c r="KBM194"/>
      <c r="KBN194"/>
      <c r="KBO194"/>
      <c r="KBP194"/>
      <c r="KBQ194"/>
      <c r="KBR194"/>
      <c r="KBS194"/>
      <c r="KBT194"/>
      <c r="KBU194"/>
      <c r="KBV194"/>
      <c r="KBW194"/>
      <c r="KBX194"/>
      <c r="KBY194"/>
      <c r="KBZ194"/>
      <c r="KCA194"/>
      <c r="KCB194"/>
      <c r="KCC194"/>
      <c r="KCD194"/>
      <c r="KCE194"/>
      <c r="KCF194"/>
      <c r="KCG194"/>
      <c r="KCH194"/>
      <c r="KCI194"/>
      <c r="KCJ194"/>
      <c r="KCK194"/>
      <c r="KCL194"/>
      <c r="KCM194"/>
      <c r="KCN194"/>
      <c r="KCO194"/>
      <c r="KCP194"/>
      <c r="KCQ194"/>
      <c r="KCR194"/>
      <c r="KCS194"/>
      <c r="KCT194"/>
      <c r="KCU194"/>
      <c r="KCV194"/>
      <c r="KCW194"/>
      <c r="KCX194"/>
      <c r="KCY194"/>
      <c r="KCZ194"/>
      <c r="KDA194"/>
      <c r="KDB194"/>
      <c r="KDC194"/>
      <c r="KDD194"/>
      <c r="KDE194"/>
      <c r="KDF194"/>
      <c r="KDG194"/>
      <c r="KDH194"/>
      <c r="KDI194"/>
      <c r="KDJ194"/>
      <c r="KDK194"/>
      <c r="KDL194"/>
      <c r="KDM194"/>
      <c r="KDN194"/>
      <c r="KDO194"/>
      <c r="KDP194"/>
      <c r="KDQ194"/>
      <c r="KDR194"/>
      <c r="KDS194"/>
      <c r="KDT194"/>
      <c r="KDU194"/>
      <c r="KDV194"/>
      <c r="KDW194"/>
      <c r="KDX194"/>
      <c r="KDY194"/>
      <c r="KDZ194"/>
      <c r="KEA194"/>
      <c r="KEB194"/>
      <c r="KEC194"/>
      <c r="KED194"/>
      <c r="KEE194"/>
      <c r="KEF194"/>
      <c r="KEG194"/>
      <c r="KEH194"/>
      <c r="KEI194"/>
      <c r="KEJ194"/>
      <c r="KEK194"/>
      <c r="KEL194"/>
      <c r="KEM194"/>
      <c r="KEN194"/>
      <c r="KEO194"/>
      <c r="KEP194"/>
      <c r="KEQ194"/>
      <c r="KER194"/>
      <c r="KES194"/>
      <c r="KET194"/>
      <c r="KEU194"/>
      <c r="KEV194"/>
      <c r="KEW194"/>
      <c r="KEX194"/>
      <c r="KEY194"/>
      <c r="KEZ194"/>
      <c r="KFA194"/>
      <c r="KFB194"/>
      <c r="KFC194"/>
      <c r="KFD194"/>
      <c r="KFE194"/>
      <c r="KFF194"/>
      <c r="KFG194"/>
      <c r="KFH194"/>
      <c r="KFI194"/>
      <c r="KFJ194"/>
      <c r="KFK194"/>
      <c r="KFL194"/>
      <c r="KFM194"/>
      <c r="KFN194"/>
      <c r="KFO194"/>
      <c r="KFP194"/>
      <c r="KFQ194"/>
      <c r="KFR194"/>
      <c r="KFS194"/>
      <c r="KFT194"/>
      <c r="KFU194"/>
      <c r="KFV194"/>
      <c r="KFW194"/>
      <c r="KFX194"/>
      <c r="KFY194"/>
      <c r="KFZ194"/>
      <c r="KGA194"/>
      <c r="KGB194"/>
      <c r="KGC194"/>
      <c r="KGD194"/>
      <c r="KGE194"/>
      <c r="KGF194"/>
      <c r="KGG194"/>
      <c r="KGH194"/>
      <c r="KGI194"/>
      <c r="KGJ194"/>
      <c r="KGK194"/>
      <c r="KGL194"/>
      <c r="KGM194"/>
      <c r="KGN194"/>
      <c r="KGO194"/>
      <c r="KGP194"/>
      <c r="KGQ194"/>
      <c r="KGR194"/>
      <c r="KGS194"/>
      <c r="KGT194"/>
      <c r="KGU194"/>
      <c r="KGV194"/>
      <c r="KGW194"/>
      <c r="KGX194"/>
      <c r="KGY194"/>
      <c r="KGZ194"/>
      <c r="KHA194"/>
      <c r="KHB194"/>
      <c r="KHC194"/>
      <c r="KHD194"/>
      <c r="KHE194"/>
      <c r="KHF194"/>
      <c r="KHG194"/>
      <c r="KHH194"/>
      <c r="KHI194"/>
      <c r="KHJ194"/>
      <c r="KHK194"/>
      <c r="KHL194"/>
      <c r="KHM194"/>
      <c r="KHN194"/>
      <c r="KHO194"/>
      <c r="KHP194"/>
      <c r="KHQ194"/>
      <c r="KHR194"/>
      <c r="KHS194"/>
      <c r="KHT194"/>
      <c r="KHU194"/>
      <c r="KHV194"/>
      <c r="KHW194"/>
      <c r="KHX194"/>
      <c r="KHY194"/>
      <c r="KHZ194"/>
      <c r="KIA194"/>
      <c r="KIB194"/>
      <c r="KIC194"/>
      <c r="KID194"/>
      <c r="KIE194"/>
      <c r="KIF194"/>
      <c r="KIG194"/>
      <c r="KIH194"/>
      <c r="KII194"/>
      <c r="KIJ194"/>
      <c r="KIK194"/>
      <c r="KIL194"/>
      <c r="KIM194"/>
      <c r="KIN194"/>
      <c r="KIO194"/>
      <c r="KIP194"/>
      <c r="KIQ194"/>
      <c r="KIR194"/>
      <c r="KIS194"/>
      <c r="KIT194"/>
      <c r="KIU194"/>
      <c r="KIV194"/>
      <c r="KIW194"/>
      <c r="KIX194"/>
      <c r="KIY194"/>
      <c r="KIZ194"/>
      <c r="KJA194"/>
      <c r="KJB194"/>
      <c r="KJC194"/>
      <c r="KJD194"/>
      <c r="KJE194"/>
      <c r="KJF194"/>
      <c r="KJG194"/>
      <c r="KJH194"/>
      <c r="KJI194"/>
      <c r="KJJ194"/>
      <c r="KJK194"/>
      <c r="KJL194"/>
      <c r="KJM194"/>
      <c r="KJN194"/>
      <c r="KJO194"/>
      <c r="KJP194"/>
      <c r="KJQ194"/>
      <c r="KJR194"/>
      <c r="KJS194"/>
      <c r="KJT194"/>
      <c r="KJU194"/>
      <c r="KJV194"/>
      <c r="KJW194"/>
      <c r="KJX194"/>
      <c r="KJY194"/>
      <c r="KJZ194"/>
      <c r="KKA194"/>
      <c r="KKB194"/>
      <c r="KKC194"/>
      <c r="KKD194"/>
      <c r="KKE194"/>
      <c r="KKF194"/>
      <c r="KKG194"/>
      <c r="KKH194"/>
      <c r="KKI194"/>
      <c r="KKJ194"/>
      <c r="KKK194"/>
      <c r="KKL194"/>
      <c r="KKM194"/>
      <c r="KKN194"/>
      <c r="KKO194"/>
      <c r="KKP194"/>
      <c r="KKQ194"/>
      <c r="KKR194"/>
      <c r="KKS194"/>
      <c r="KKT194"/>
      <c r="KKU194"/>
      <c r="KKV194"/>
      <c r="KKW194"/>
      <c r="KKX194"/>
      <c r="KKY194"/>
      <c r="KKZ194"/>
      <c r="KLA194"/>
      <c r="KLB194"/>
      <c r="KLC194"/>
      <c r="KLD194"/>
      <c r="KLE194"/>
      <c r="KLF194"/>
      <c r="KLG194"/>
      <c r="KLH194"/>
      <c r="KLI194"/>
      <c r="KLJ194"/>
      <c r="KLK194"/>
      <c r="KLL194"/>
      <c r="KLM194"/>
      <c r="KLN194"/>
      <c r="KLO194"/>
      <c r="KLP194"/>
      <c r="KLQ194"/>
      <c r="KLR194"/>
      <c r="KLS194"/>
      <c r="KLT194"/>
      <c r="KLU194"/>
      <c r="KLV194"/>
      <c r="KLW194"/>
      <c r="KLX194"/>
      <c r="KLY194"/>
      <c r="KLZ194"/>
      <c r="KMA194"/>
      <c r="KMB194"/>
      <c r="KMC194"/>
      <c r="KMD194"/>
      <c r="KME194"/>
      <c r="KMF194"/>
      <c r="KMG194"/>
      <c r="KMH194"/>
      <c r="KMI194"/>
      <c r="KMJ194"/>
      <c r="KMK194"/>
      <c r="KML194"/>
      <c r="KMM194"/>
      <c r="KMN194"/>
      <c r="KMO194"/>
      <c r="KMP194"/>
      <c r="KMQ194"/>
      <c r="KMR194"/>
      <c r="KMS194"/>
      <c r="KMT194"/>
      <c r="KMU194"/>
      <c r="KMV194"/>
      <c r="KMW194"/>
      <c r="KMX194"/>
      <c r="KMY194"/>
      <c r="KMZ194"/>
      <c r="KNA194"/>
      <c r="KNB194"/>
      <c r="KNC194"/>
      <c r="KND194"/>
      <c r="KNE194"/>
      <c r="KNF194"/>
      <c r="KNG194"/>
      <c r="KNH194"/>
      <c r="KNI194"/>
      <c r="KNJ194"/>
      <c r="KNK194"/>
      <c r="KNL194"/>
      <c r="KNM194"/>
      <c r="KNN194"/>
      <c r="KNO194"/>
      <c r="KNP194"/>
      <c r="KNQ194"/>
      <c r="KNR194"/>
      <c r="KNS194"/>
      <c r="KNT194"/>
      <c r="KNU194"/>
      <c r="KNV194"/>
      <c r="KNW194"/>
      <c r="KNX194"/>
      <c r="KNY194"/>
      <c r="KNZ194"/>
      <c r="KOA194"/>
      <c r="KOB194"/>
      <c r="KOC194"/>
      <c r="KOD194"/>
      <c r="KOE194"/>
      <c r="KOF194"/>
      <c r="KOG194"/>
      <c r="KOH194"/>
      <c r="KOI194"/>
      <c r="KOJ194"/>
      <c r="KOK194"/>
      <c r="KOL194"/>
      <c r="KOM194"/>
      <c r="KON194"/>
      <c r="KOO194"/>
      <c r="KOP194"/>
      <c r="KOQ194"/>
      <c r="KOR194"/>
      <c r="KOS194"/>
      <c r="KOT194"/>
      <c r="KOU194"/>
      <c r="KOV194"/>
      <c r="KOW194"/>
      <c r="KOX194"/>
      <c r="KOY194"/>
      <c r="KOZ194"/>
      <c r="KPA194"/>
      <c r="KPB194"/>
      <c r="KPC194"/>
      <c r="KPD194"/>
      <c r="KPE194"/>
      <c r="KPF194"/>
      <c r="KPG194"/>
      <c r="KPH194"/>
      <c r="KPI194"/>
      <c r="KPJ194"/>
      <c r="KPK194"/>
      <c r="KPL194"/>
      <c r="KPM194"/>
      <c r="KPN194"/>
      <c r="KPO194"/>
      <c r="KPP194"/>
      <c r="KPQ194"/>
      <c r="KPR194"/>
      <c r="KPS194"/>
      <c r="KPT194"/>
      <c r="KPU194"/>
      <c r="KPV194"/>
      <c r="KPW194"/>
      <c r="KPX194"/>
      <c r="KPY194"/>
      <c r="KPZ194"/>
      <c r="KQA194"/>
      <c r="KQB194"/>
      <c r="KQC194"/>
      <c r="KQD194"/>
      <c r="KQE194"/>
      <c r="KQF194"/>
      <c r="KQG194"/>
      <c r="KQH194"/>
      <c r="KQI194"/>
      <c r="KQJ194"/>
      <c r="KQK194"/>
      <c r="KQL194"/>
      <c r="KQM194"/>
      <c r="KQN194"/>
      <c r="KQO194"/>
      <c r="KQP194"/>
      <c r="KQQ194"/>
      <c r="KQR194"/>
      <c r="KQS194"/>
      <c r="KQT194"/>
      <c r="KQU194"/>
      <c r="KQV194"/>
      <c r="KQW194"/>
      <c r="KQX194"/>
      <c r="KQY194"/>
      <c r="KQZ194"/>
      <c r="KRA194"/>
      <c r="KRB194"/>
      <c r="KRC194"/>
      <c r="KRD194"/>
      <c r="KRE194"/>
      <c r="KRF194"/>
      <c r="KRG194"/>
      <c r="KRH194"/>
      <c r="KRI194"/>
      <c r="KRJ194"/>
      <c r="KRK194"/>
      <c r="KRL194"/>
      <c r="KRM194"/>
      <c r="KRN194"/>
      <c r="KRO194"/>
      <c r="KRP194"/>
      <c r="KRQ194"/>
      <c r="KRR194"/>
      <c r="KRS194"/>
      <c r="KRT194"/>
      <c r="KRU194"/>
      <c r="KRV194"/>
      <c r="KRW194"/>
      <c r="KRX194"/>
      <c r="KRY194"/>
      <c r="KRZ194"/>
      <c r="KSA194"/>
      <c r="KSB194"/>
      <c r="KSC194"/>
      <c r="KSD194"/>
      <c r="KSE194"/>
      <c r="KSF194"/>
      <c r="KSG194"/>
      <c r="KSH194"/>
      <c r="KSI194"/>
      <c r="KSJ194"/>
      <c r="KSK194"/>
      <c r="KSL194"/>
      <c r="KSM194"/>
      <c r="KSN194"/>
      <c r="KSO194"/>
      <c r="KSP194"/>
      <c r="KSQ194"/>
      <c r="KSR194"/>
      <c r="KSS194"/>
      <c r="KST194"/>
      <c r="KSU194"/>
      <c r="KSV194"/>
      <c r="KSW194"/>
      <c r="KSX194"/>
      <c r="KSY194"/>
      <c r="KSZ194"/>
      <c r="KTA194"/>
      <c r="KTB194"/>
      <c r="KTC194"/>
      <c r="KTD194"/>
      <c r="KTE194"/>
      <c r="KTF194"/>
      <c r="KTG194"/>
      <c r="KTH194"/>
      <c r="KTI194"/>
      <c r="KTJ194"/>
      <c r="KTK194"/>
      <c r="KTL194"/>
      <c r="KTM194"/>
      <c r="KTN194"/>
      <c r="KTO194"/>
      <c r="KTP194"/>
      <c r="KTQ194"/>
      <c r="KTR194"/>
      <c r="KTS194"/>
      <c r="KTT194"/>
      <c r="KTU194"/>
      <c r="KTV194"/>
      <c r="KTW194"/>
      <c r="KTX194"/>
      <c r="KTY194"/>
      <c r="KTZ194"/>
      <c r="KUA194"/>
      <c r="KUB194"/>
      <c r="KUC194"/>
      <c r="KUD194"/>
      <c r="KUE194"/>
      <c r="KUF194"/>
      <c r="KUG194"/>
      <c r="KUH194"/>
      <c r="KUI194"/>
      <c r="KUJ194"/>
      <c r="KUK194"/>
      <c r="KUL194"/>
      <c r="KUM194"/>
      <c r="KUN194"/>
      <c r="KUO194"/>
      <c r="KUP194"/>
      <c r="KUQ194"/>
      <c r="KUR194"/>
      <c r="KUS194"/>
      <c r="KUT194"/>
      <c r="KUU194"/>
      <c r="KUV194"/>
      <c r="KUW194"/>
      <c r="KUX194"/>
      <c r="KUY194"/>
      <c r="KUZ194"/>
      <c r="KVA194"/>
      <c r="KVB194"/>
      <c r="KVC194"/>
      <c r="KVD194"/>
      <c r="KVE194"/>
      <c r="KVF194"/>
      <c r="KVG194"/>
      <c r="KVH194"/>
      <c r="KVI194"/>
      <c r="KVJ194"/>
      <c r="KVK194"/>
      <c r="KVL194"/>
      <c r="KVM194"/>
      <c r="KVN194"/>
      <c r="KVO194"/>
      <c r="KVP194"/>
      <c r="KVQ194"/>
      <c r="KVR194"/>
      <c r="KVS194"/>
      <c r="KVT194"/>
      <c r="KVU194"/>
      <c r="KVV194"/>
      <c r="KVW194"/>
      <c r="KVX194"/>
      <c r="KVY194"/>
      <c r="KVZ194"/>
      <c r="KWA194"/>
      <c r="KWB194"/>
      <c r="KWC194"/>
      <c r="KWD194"/>
      <c r="KWE194"/>
      <c r="KWF194"/>
      <c r="KWG194"/>
      <c r="KWH194"/>
      <c r="KWI194"/>
      <c r="KWJ194"/>
      <c r="KWK194"/>
      <c r="KWL194"/>
      <c r="KWM194"/>
      <c r="KWN194"/>
      <c r="KWO194"/>
      <c r="KWP194"/>
      <c r="KWQ194"/>
      <c r="KWR194"/>
      <c r="KWS194"/>
      <c r="KWT194"/>
      <c r="KWU194"/>
      <c r="KWV194"/>
      <c r="KWW194"/>
      <c r="KWX194"/>
      <c r="KWY194"/>
      <c r="KWZ194"/>
      <c r="KXA194"/>
      <c r="KXB194"/>
      <c r="KXC194"/>
      <c r="KXD194"/>
      <c r="KXE194"/>
      <c r="KXF194"/>
      <c r="KXG194"/>
      <c r="KXH194"/>
      <c r="KXI194"/>
      <c r="KXJ194"/>
      <c r="KXK194"/>
      <c r="KXL194"/>
      <c r="KXM194"/>
      <c r="KXN194"/>
      <c r="KXO194"/>
      <c r="KXP194"/>
      <c r="KXQ194"/>
      <c r="KXR194"/>
      <c r="KXS194"/>
      <c r="KXT194"/>
      <c r="KXU194"/>
      <c r="KXV194"/>
      <c r="KXW194"/>
      <c r="KXX194"/>
      <c r="KXY194"/>
      <c r="KXZ194"/>
      <c r="KYA194"/>
      <c r="KYB194"/>
      <c r="KYC194"/>
      <c r="KYD194"/>
      <c r="KYE194"/>
      <c r="KYF194"/>
      <c r="KYG194"/>
      <c r="KYH194"/>
      <c r="KYI194"/>
      <c r="KYJ194"/>
      <c r="KYK194"/>
      <c r="KYL194"/>
      <c r="KYM194"/>
      <c r="KYN194"/>
      <c r="KYO194"/>
      <c r="KYP194"/>
      <c r="KYQ194"/>
      <c r="KYR194"/>
      <c r="KYS194"/>
      <c r="KYT194"/>
      <c r="KYU194"/>
      <c r="KYV194"/>
      <c r="KYW194"/>
      <c r="KYX194"/>
      <c r="KYY194"/>
      <c r="KYZ194"/>
      <c r="KZA194"/>
      <c r="KZB194"/>
      <c r="KZC194"/>
      <c r="KZD194"/>
      <c r="KZE194"/>
      <c r="KZF194"/>
      <c r="KZG194"/>
      <c r="KZH194"/>
      <c r="KZI194"/>
      <c r="KZJ194"/>
      <c r="KZK194"/>
      <c r="KZL194"/>
      <c r="KZM194"/>
      <c r="KZN194"/>
      <c r="KZO194"/>
      <c r="KZP194"/>
      <c r="KZQ194"/>
      <c r="KZR194"/>
      <c r="KZS194"/>
      <c r="KZT194"/>
      <c r="KZU194"/>
      <c r="KZV194"/>
      <c r="KZW194"/>
      <c r="KZX194"/>
      <c r="KZY194"/>
      <c r="KZZ194"/>
      <c r="LAA194"/>
      <c r="LAB194"/>
      <c r="LAC194"/>
      <c r="LAD194"/>
      <c r="LAE194"/>
      <c r="LAF194"/>
      <c r="LAG194"/>
      <c r="LAH194"/>
      <c r="LAI194"/>
      <c r="LAJ194"/>
      <c r="LAK194"/>
      <c r="LAL194"/>
      <c r="LAM194"/>
      <c r="LAN194"/>
      <c r="LAO194"/>
      <c r="LAP194"/>
      <c r="LAQ194"/>
      <c r="LAR194"/>
      <c r="LAS194"/>
      <c r="LAT194"/>
      <c r="LAU194"/>
      <c r="LAV194"/>
      <c r="LAW194"/>
      <c r="LAX194"/>
      <c r="LAY194"/>
      <c r="LAZ194"/>
      <c r="LBA194"/>
      <c r="LBB194"/>
      <c r="LBC194"/>
      <c r="LBD194"/>
      <c r="LBE194"/>
      <c r="LBF194"/>
      <c r="LBG194"/>
      <c r="LBH194"/>
      <c r="LBI194"/>
      <c r="LBJ194"/>
      <c r="LBK194"/>
      <c r="LBL194"/>
      <c r="LBM194"/>
      <c r="LBN194"/>
      <c r="LBO194"/>
      <c r="LBP194"/>
      <c r="LBQ194"/>
      <c r="LBR194"/>
      <c r="LBS194"/>
      <c r="LBT194"/>
      <c r="LBU194"/>
      <c r="LBV194"/>
      <c r="LBW194"/>
      <c r="LBX194"/>
      <c r="LBY194"/>
      <c r="LBZ194"/>
      <c r="LCA194"/>
      <c r="LCB194"/>
      <c r="LCC194"/>
      <c r="LCD194"/>
      <c r="LCE194"/>
      <c r="LCF194"/>
      <c r="LCG194"/>
      <c r="LCH194"/>
      <c r="LCI194"/>
      <c r="LCJ194"/>
      <c r="LCK194"/>
      <c r="LCL194"/>
      <c r="LCM194"/>
      <c r="LCN194"/>
      <c r="LCO194"/>
      <c r="LCP194"/>
      <c r="LCQ194"/>
      <c r="LCR194"/>
      <c r="LCS194"/>
      <c r="LCT194"/>
      <c r="LCU194"/>
      <c r="LCV194"/>
      <c r="LCW194"/>
      <c r="LCX194"/>
      <c r="LCY194"/>
      <c r="LCZ194"/>
      <c r="LDA194"/>
      <c r="LDB194"/>
      <c r="LDC194"/>
      <c r="LDD194"/>
      <c r="LDE194"/>
      <c r="LDF194"/>
      <c r="LDG194"/>
      <c r="LDH194"/>
      <c r="LDI194"/>
      <c r="LDJ194"/>
      <c r="LDK194"/>
      <c r="LDL194"/>
      <c r="LDM194"/>
      <c r="LDN194"/>
      <c r="LDO194"/>
      <c r="LDP194"/>
      <c r="LDQ194"/>
      <c r="LDR194"/>
      <c r="LDS194"/>
      <c r="LDT194"/>
      <c r="LDU194"/>
      <c r="LDV194"/>
      <c r="LDW194"/>
      <c r="LDX194"/>
      <c r="LDY194"/>
      <c r="LDZ194"/>
      <c r="LEA194"/>
      <c r="LEB194"/>
      <c r="LEC194"/>
      <c r="LED194"/>
      <c r="LEE194"/>
      <c r="LEF194"/>
      <c r="LEG194"/>
      <c r="LEH194"/>
      <c r="LEI194"/>
      <c r="LEJ194"/>
      <c r="LEK194"/>
      <c r="LEL194"/>
      <c r="LEM194"/>
      <c r="LEN194"/>
      <c r="LEO194"/>
      <c r="LEP194"/>
      <c r="LEQ194"/>
      <c r="LER194"/>
      <c r="LES194"/>
      <c r="LET194"/>
      <c r="LEU194"/>
      <c r="LEV194"/>
      <c r="LEW194"/>
      <c r="LEX194"/>
      <c r="LEY194"/>
      <c r="LEZ194"/>
      <c r="LFA194"/>
      <c r="LFB194"/>
      <c r="LFC194"/>
      <c r="LFD194"/>
      <c r="LFE194"/>
      <c r="LFF194"/>
      <c r="LFG194"/>
      <c r="LFH194"/>
      <c r="LFI194"/>
      <c r="LFJ194"/>
      <c r="LFK194"/>
      <c r="LFL194"/>
      <c r="LFM194"/>
      <c r="LFN194"/>
      <c r="LFO194"/>
      <c r="LFP194"/>
      <c r="LFQ194"/>
      <c r="LFR194"/>
      <c r="LFS194"/>
      <c r="LFT194"/>
      <c r="LFU194"/>
      <c r="LFV194"/>
      <c r="LFW194"/>
      <c r="LFX194"/>
      <c r="LFY194"/>
      <c r="LFZ194"/>
      <c r="LGA194"/>
      <c r="LGB194"/>
      <c r="LGC194"/>
      <c r="LGD194"/>
      <c r="LGE194"/>
      <c r="LGF194"/>
      <c r="LGG194"/>
      <c r="LGH194"/>
      <c r="LGI194"/>
      <c r="LGJ194"/>
      <c r="LGK194"/>
      <c r="LGL194"/>
      <c r="LGM194"/>
      <c r="LGN194"/>
      <c r="LGO194"/>
      <c r="LGP194"/>
      <c r="LGQ194"/>
      <c r="LGR194"/>
      <c r="LGS194"/>
      <c r="LGT194"/>
      <c r="LGU194"/>
      <c r="LGV194"/>
      <c r="LGW194"/>
      <c r="LGX194"/>
      <c r="LGY194"/>
      <c r="LGZ194"/>
      <c r="LHA194"/>
      <c r="LHB194"/>
      <c r="LHC194"/>
      <c r="LHD194"/>
      <c r="LHE194"/>
      <c r="LHF194"/>
      <c r="LHG194"/>
      <c r="LHH194"/>
      <c r="LHI194"/>
      <c r="LHJ194"/>
      <c r="LHK194"/>
      <c r="LHL194"/>
      <c r="LHM194"/>
      <c r="LHN194"/>
      <c r="LHO194"/>
      <c r="LHP194"/>
      <c r="LHQ194"/>
      <c r="LHR194"/>
      <c r="LHS194"/>
      <c r="LHT194"/>
      <c r="LHU194"/>
      <c r="LHV194"/>
      <c r="LHW194"/>
      <c r="LHX194"/>
      <c r="LHY194"/>
      <c r="LHZ194"/>
      <c r="LIA194"/>
      <c r="LIB194"/>
      <c r="LIC194"/>
      <c r="LID194"/>
      <c r="LIE194"/>
      <c r="LIF194"/>
      <c r="LIG194"/>
      <c r="LIH194"/>
      <c r="LII194"/>
      <c r="LIJ194"/>
      <c r="LIK194"/>
      <c r="LIL194"/>
      <c r="LIM194"/>
      <c r="LIN194"/>
      <c r="LIO194"/>
      <c r="LIP194"/>
      <c r="LIQ194"/>
      <c r="LIR194"/>
      <c r="LIS194"/>
      <c r="LIT194"/>
      <c r="LIU194"/>
      <c r="LIV194"/>
      <c r="LIW194"/>
      <c r="LIX194"/>
      <c r="LIY194"/>
      <c r="LIZ194"/>
      <c r="LJA194"/>
      <c r="LJB194"/>
      <c r="LJC194"/>
      <c r="LJD194"/>
      <c r="LJE194"/>
      <c r="LJF194"/>
      <c r="LJG194"/>
      <c r="LJH194"/>
      <c r="LJI194"/>
      <c r="LJJ194"/>
      <c r="LJK194"/>
      <c r="LJL194"/>
      <c r="LJM194"/>
      <c r="LJN194"/>
      <c r="LJO194"/>
      <c r="LJP194"/>
      <c r="LJQ194"/>
      <c r="LJR194"/>
      <c r="LJS194"/>
      <c r="LJT194"/>
      <c r="LJU194"/>
      <c r="LJV194"/>
      <c r="LJW194"/>
      <c r="LJX194"/>
      <c r="LJY194"/>
      <c r="LJZ194"/>
      <c r="LKA194"/>
      <c r="LKB194"/>
      <c r="LKC194"/>
      <c r="LKD194"/>
      <c r="LKE194"/>
      <c r="LKF194"/>
      <c r="LKG194"/>
      <c r="LKH194"/>
      <c r="LKI194"/>
      <c r="LKJ194"/>
      <c r="LKK194"/>
      <c r="LKL194"/>
      <c r="LKM194"/>
      <c r="LKN194"/>
      <c r="LKO194"/>
      <c r="LKP194"/>
      <c r="LKQ194"/>
      <c r="LKR194"/>
      <c r="LKS194"/>
      <c r="LKT194"/>
      <c r="LKU194"/>
      <c r="LKV194"/>
      <c r="LKW194"/>
      <c r="LKX194"/>
      <c r="LKY194"/>
      <c r="LKZ194"/>
      <c r="LLA194"/>
      <c r="LLB194"/>
      <c r="LLC194"/>
      <c r="LLD194"/>
      <c r="LLE194"/>
      <c r="LLF194"/>
      <c r="LLG194"/>
      <c r="LLH194"/>
      <c r="LLI194"/>
      <c r="LLJ194"/>
      <c r="LLK194"/>
      <c r="LLL194"/>
      <c r="LLM194"/>
      <c r="LLN194"/>
      <c r="LLO194"/>
      <c r="LLP194"/>
      <c r="LLQ194"/>
      <c r="LLR194"/>
      <c r="LLS194"/>
      <c r="LLT194"/>
      <c r="LLU194"/>
      <c r="LLV194"/>
      <c r="LLW194"/>
      <c r="LLX194"/>
      <c r="LLY194"/>
      <c r="LLZ194"/>
      <c r="LMA194"/>
      <c r="LMB194"/>
      <c r="LMC194"/>
      <c r="LMD194"/>
      <c r="LME194"/>
      <c r="LMF194"/>
      <c r="LMG194"/>
      <c r="LMH194"/>
      <c r="LMI194"/>
      <c r="LMJ194"/>
      <c r="LMK194"/>
      <c r="LML194"/>
      <c r="LMM194"/>
      <c r="LMN194"/>
      <c r="LMO194"/>
      <c r="LMP194"/>
      <c r="LMQ194"/>
      <c r="LMR194"/>
      <c r="LMS194"/>
      <c r="LMT194"/>
      <c r="LMU194"/>
      <c r="LMV194"/>
      <c r="LMW194"/>
      <c r="LMX194"/>
      <c r="LMY194"/>
      <c r="LMZ194"/>
      <c r="LNA194"/>
      <c r="LNB194"/>
      <c r="LNC194"/>
      <c r="LND194"/>
      <c r="LNE194"/>
      <c r="LNF194"/>
      <c r="LNG194"/>
      <c r="LNH194"/>
      <c r="LNI194"/>
      <c r="LNJ194"/>
      <c r="LNK194"/>
      <c r="LNL194"/>
      <c r="LNM194"/>
      <c r="LNN194"/>
      <c r="LNO194"/>
      <c r="LNP194"/>
      <c r="LNQ194"/>
      <c r="LNR194"/>
      <c r="LNS194"/>
      <c r="LNT194"/>
      <c r="LNU194"/>
      <c r="LNV194"/>
      <c r="LNW194"/>
      <c r="LNX194"/>
      <c r="LNY194"/>
      <c r="LNZ194"/>
      <c r="LOA194"/>
      <c r="LOB194"/>
      <c r="LOC194"/>
      <c r="LOD194"/>
      <c r="LOE194"/>
      <c r="LOF194"/>
      <c r="LOG194"/>
      <c r="LOH194"/>
      <c r="LOI194"/>
      <c r="LOJ194"/>
      <c r="LOK194"/>
      <c r="LOL194"/>
      <c r="LOM194"/>
      <c r="LON194"/>
      <c r="LOO194"/>
      <c r="LOP194"/>
      <c r="LOQ194"/>
      <c r="LOR194"/>
      <c r="LOS194"/>
      <c r="LOT194"/>
      <c r="LOU194"/>
      <c r="LOV194"/>
      <c r="LOW194"/>
      <c r="LOX194"/>
      <c r="LOY194"/>
      <c r="LOZ194"/>
      <c r="LPA194"/>
      <c r="LPB194"/>
      <c r="LPC194"/>
      <c r="LPD194"/>
      <c r="LPE194"/>
      <c r="LPF194"/>
      <c r="LPG194"/>
      <c r="LPH194"/>
      <c r="LPI194"/>
      <c r="LPJ194"/>
      <c r="LPK194"/>
      <c r="LPL194"/>
      <c r="LPM194"/>
      <c r="LPN194"/>
      <c r="LPO194"/>
      <c r="LPP194"/>
      <c r="LPQ194"/>
      <c r="LPR194"/>
      <c r="LPS194"/>
      <c r="LPT194"/>
      <c r="LPU194"/>
      <c r="LPV194"/>
      <c r="LPW194"/>
      <c r="LPX194"/>
      <c r="LPY194"/>
      <c r="LPZ194"/>
      <c r="LQA194"/>
      <c r="LQB194"/>
      <c r="LQC194"/>
      <c r="LQD194"/>
      <c r="LQE194"/>
      <c r="LQF194"/>
      <c r="LQG194"/>
      <c r="LQH194"/>
      <c r="LQI194"/>
      <c r="LQJ194"/>
      <c r="LQK194"/>
      <c r="LQL194"/>
      <c r="LQM194"/>
      <c r="LQN194"/>
      <c r="LQO194"/>
      <c r="LQP194"/>
      <c r="LQQ194"/>
      <c r="LQR194"/>
      <c r="LQS194"/>
      <c r="LQT194"/>
      <c r="LQU194"/>
      <c r="LQV194"/>
      <c r="LQW194"/>
      <c r="LQX194"/>
      <c r="LQY194"/>
      <c r="LQZ194"/>
      <c r="LRA194"/>
      <c r="LRB194"/>
      <c r="LRC194"/>
      <c r="LRD194"/>
      <c r="LRE194"/>
      <c r="LRF194"/>
      <c r="LRG194"/>
      <c r="LRH194"/>
      <c r="LRI194"/>
      <c r="LRJ194"/>
      <c r="LRK194"/>
      <c r="LRL194"/>
      <c r="LRM194"/>
      <c r="LRN194"/>
      <c r="LRO194"/>
      <c r="LRP194"/>
      <c r="LRQ194"/>
      <c r="LRR194"/>
      <c r="LRS194"/>
      <c r="LRT194"/>
      <c r="LRU194"/>
      <c r="LRV194"/>
      <c r="LRW194"/>
      <c r="LRX194"/>
      <c r="LRY194"/>
      <c r="LRZ194"/>
      <c r="LSA194"/>
      <c r="LSB194"/>
      <c r="LSC194"/>
      <c r="LSD194"/>
      <c r="LSE194"/>
      <c r="LSF194"/>
      <c r="LSG194"/>
      <c r="LSH194"/>
      <c r="LSI194"/>
      <c r="LSJ194"/>
      <c r="LSK194"/>
      <c r="LSL194"/>
      <c r="LSM194"/>
      <c r="LSN194"/>
      <c r="LSO194"/>
      <c r="LSP194"/>
      <c r="LSQ194"/>
      <c r="LSR194"/>
      <c r="LSS194"/>
      <c r="LST194"/>
      <c r="LSU194"/>
      <c r="LSV194"/>
      <c r="LSW194"/>
      <c r="LSX194"/>
      <c r="LSY194"/>
      <c r="LSZ194"/>
      <c r="LTA194"/>
      <c r="LTB194"/>
      <c r="LTC194"/>
      <c r="LTD194"/>
      <c r="LTE194"/>
      <c r="LTF194"/>
      <c r="LTG194"/>
      <c r="LTH194"/>
      <c r="LTI194"/>
      <c r="LTJ194"/>
      <c r="LTK194"/>
      <c r="LTL194"/>
      <c r="LTM194"/>
      <c r="LTN194"/>
      <c r="LTO194"/>
      <c r="LTP194"/>
      <c r="LTQ194"/>
      <c r="LTR194"/>
      <c r="LTS194"/>
      <c r="LTT194"/>
      <c r="LTU194"/>
      <c r="LTV194"/>
      <c r="LTW194"/>
      <c r="LTX194"/>
      <c r="LTY194"/>
      <c r="LTZ194"/>
      <c r="LUA194"/>
      <c r="LUB194"/>
      <c r="LUC194"/>
      <c r="LUD194"/>
      <c r="LUE194"/>
      <c r="LUF194"/>
      <c r="LUG194"/>
      <c r="LUH194"/>
      <c r="LUI194"/>
      <c r="LUJ194"/>
      <c r="LUK194"/>
      <c r="LUL194"/>
      <c r="LUM194"/>
      <c r="LUN194"/>
      <c r="LUO194"/>
      <c r="LUP194"/>
      <c r="LUQ194"/>
      <c r="LUR194"/>
      <c r="LUS194"/>
      <c r="LUT194"/>
      <c r="LUU194"/>
      <c r="LUV194"/>
      <c r="LUW194"/>
      <c r="LUX194"/>
      <c r="LUY194"/>
      <c r="LUZ194"/>
      <c r="LVA194"/>
      <c r="LVB194"/>
      <c r="LVC194"/>
      <c r="LVD194"/>
      <c r="LVE194"/>
      <c r="LVF194"/>
      <c r="LVG194"/>
      <c r="LVH194"/>
      <c r="LVI194"/>
      <c r="LVJ194"/>
      <c r="LVK194"/>
      <c r="LVL194"/>
      <c r="LVM194"/>
      <c r="LVN194"/>
      <c r="LVO194"/>
      <c r="LVP194"/>
      <c r="LVQ194"/>
      <c r="LVR194"/>
      <c r="LVS194"/>
      <c r="LVT194"/>
      <c r="LVU194"/>
      <c r="LVV194"/>
      <c r="LVW194"/>
      <c r="LVX194"/>
      <c r="LVY194"/>
      <c r="LVZ194"/>
      <c r="LWA194"/>
      <c r="LWB194"/>
      <c r="LWC194"/>
      <c r="LWD194"/>
      <c r="LWE194"/>
      <c r="LWF194"/>
      <c r="LWG194"/>
      <c r="LWH194"/>
      <c r="LWI194"/>
      <c r="LWJ194"/>
      <c r="LWK194"/>
      <c r="LWL194"/>
      <c r="LWM194"/>
      <c r="LWN194"/>
      <c r="LWO194"/>
      <c r="LWP194"/>
      <c r="LWQ194"/>
      <c r="LWR194"/>
      <c r="LWS194"/>
      <c r="LWT194"/>
      <c r="LWU194"/>
      <c r="LWV194"/>
      <c r="LWW194"/>
      <c r="LWX194"/>
      <c r="LWY194"/>
      <c r="LWZ194"/>
      <c r="LXA194"/>
      <c r="LXB194"/>
      <c r="LXC194"/>
      <c r="LXD194"/>
      <c r="LXE194"/>
      <c r="LXF194"/>
      <c r="LXG194"/>
      <c r="LXH194"/>
      <c r="LXI194"/>
      <c r="LXJ194"/>
      <c r="LXK194"/>
      <c r="LXL194"/>
      <c r="LXM194"/>
      <c r="LXN194"/>
      <c r="LXO194"/>
      <c r="LXP194"/>
      <c r="LXQ194"/>
      <c r="LXR194"/>
      <c r="LXS194"/>
      <c r="LXT194"/>
      <c r="LXU194"/>
      <c r="LXV194"/>
      <c r="LXW194"/>
      <c r="LXX194"/>
      <c r="LXY194"/>
      <c r="LXZ194"/>
      <c r="LYA194"/>
      <c r="LYB194"/>
      <c r="LYC194"/>
      <c r="LYD194"/>
      <c r="LYE194"/>
      <c r="LYF194"/>
      <c r="LYG194"/>
      <c r="LYH194"/>
      <c r="LYI194"/>
      <c r="LYJ194"/>
      <c r="LYK194"/>
      <c r="LYL194"/>
      <c r="LYM194"/>
      <c r="LYN194"/>
      <c r="LYO194"/>
      <c r="LYP194"/>
      <c r="LYQ194"/>
      <c r="LYR194"/>
      <c r="LYS194"/>
      <c r="LYT194"/>
      <c r="LYU194"/>
      <c r="LYV194"/>
      <c r="LYW194"/>
      <c r="LYX194"/>
      <c r="LYY194"/>
      <c r="LYZ194"/>
      <c r="LZA194"/>
      <c r="LZB194"/>
      <c r="LZC194"/>
      <c r="LZD194"/>
      <c r="LZE194"/>
      <c r="LZF194"/>
      <c r="LZG194"/>
      <c r="LZH194"/>
      <c r="LZI194"/>
      <c r="LZJ194"/>
      <c r="LZK194"/>
      <c r="LZL194"/>
      <c r="LZM194"/>
      <c r="LZN194"/>
      <c r="LZO194"/>
      <c r="LZP194"/>
      <c r="LZQ194"/>
      <c r="LZR194"/>
      <c r="LZS194"/>
      <c r="LZT194"/>
      <c r="LZU194"/>
      <c r="LZV194"/>
      <c r="LZW194"/>
      <c r="LZX194"/>
      <c r="LZY194"/>
      <c r="LZZ194"/>
      <c r="MAA194"/>
      <c r="MAB194"/>
      <c r="MAC194"/>
      <c r="MAD194"/>
      <c r="MAE194"/>
      <c r="MAF194"/>
      <c r="MAG194"/>
      <c r="MAH194"/>
      <c r="MAI194"/>
      <c r="MAJ194"/>
      <c r="MAK194"/>
      <c r="MAL194"/>
      <c r="MAM194"/>
      <c r="MAN194"/>
      <c r="MAO194"/>
      <c r="MAP194"/>
      <c r="MAQ194"/>
      <c r="MAR194"/>
      <c r="MAS194"/>
      <c r="MAT194"/>
      <c r="MAU194"/>
      <c r="MAV194"/>
      <c r="MAW194"/>
      <c r="MAX194"/>
      <c r="MAY194"/>
      <c r="MAZ194"/>
      <c r="MBA194"/>
      <c r="MBB194"/>
      <c r="MBC194"/>
      <c r="MBD194"/>
      <c r="MBE194"/>
      <c r="MBF194"/>
      <c r="MBG194"/>
      <c r="MBH194"/>
      <c r="MBI194"/>
      <c r="MBJ194"/>
      <c r="MBK194"/>
      <c r="MBL194"/>
      <c r="MBM194"/>
      <c r="MBN194"/>
      <c r="MBO194"/>
      <c r="MBP194"/>
      <c r="MBQ194"/>
      <c r="MBR194"/>
      <c r="MBS194"/>
      <c r="MBT194"/>
      <c r="MBU194"/>
      <c r="MBV194"/>
      <c r="MBW194"/>
      <c r="MBX194"/>
      <c r="MBY194"/>
      <c r="MBZ194"/>
      <c r="MCA194"/>
      <c r="MCB194"/>
      <c r="MCC194"/>
      <c r="MCD194"/>
      <c r="MCE194"/>
      <c r="MCF194"/>
      <c r="MCG194"/>
      <c r="MCH194"/>
      <c r="MCI194"/>
      <c r="MCJ194"/>
      <c r="MCK194"/>
      <c r="MCL194"/>
      <c r="MCM194"/>
      <c r="MCN194"/>
      <c r="MCO194"/>
      <c r="MCP194"/>
      <c r="MCQ194"/>
      <c r="MCR194"/>
      <c r="MCS194"/>
      <c r="MCT194"/>
      <c r="MCU194"/>
      <c r="MCV194"/>
      <c r="MCW194"/>
      <c r="MCX194"/>
      <c r="MCY194"/>
      <c r="MCZ194"/>
      <c r="MDA194"/>
      <c r="MDB194"/>
      <c r="MDC194"/>
      <c r="MDD194"/>
      <c r="MDE194"/>
      <c r="MDF194"/>
      <c r="MDG194"/>
      <c r="MDH194"/>
      <c r="MDI194"/>
      <c r="MDJ194"/>
      <c r="MDK194"/>
      <c r="MDL194"/>
      <c r="MDM194"/>
      <c r="MDN194"/>
      <c r="MDO194"/>
      <c r="MDP194"/>
      <c r="MDQ194"/>
      <c r="MDR194"/>
      <c r="MDS194"/>
      <c r="MDT194"/>
      <c r="MDU194"/>
      <c r="MDV194"/>
      <c r="MDW194"/>
      <c r="MDX194"/>
      <c r="MDY194"/>
      <c r="MDZ194"/>
      <c r="MEA194"/>
      <c r="MEB194"/>
      <c r="MEC194"/>
      <c r="MED194"/>
      <c r="MEE194"/>
      <c r="MEF194"/>
      <c r="MEG194"/>
      <c r="MEH194"/>
      <c r="MEI194"/>
      <c r="MEJ194"/>
      <c r="MEK194"/>
      <c r="MEL194"/>
      <c r="MEM194"/>
      <c r="MEN194"/>
      <c r="MEO194"/>
      <c r="MEP194"/>
      <c r="MEQ194"/>
      <c r="MER194"/>
      <c r="MES194"/>
      <c r="MET194"/>
      <c r="MEU194"/>
      <c r="MEV194"/>
      <c r="MEW194"/>
      <c r="MEX194"/>
      <c r="MEY194"/>
      <c r="MEZ194"/>
      <c r="MFA194"/>
      <c r="MFB194"/>
      <c r="MFC194"/>
      <c r="MFD194"/>
      <c r="MFE194"/>
      <c r="MFF194"/>
      <c r="MFG194"/>
      <c r="MFH194"/>
      <c r="MFI194"/>
      <c r="MFJ194"/>
      <c r="MFK194"/>
      <c r="MFL194"/>
      <c r="MFM194"/>
      <c r="MFN194"/>
      <c r="MFO194"/>
      <c r="MFP194"/>
      <c r="MFQ194"/>
      <c r="MFR194"/>
      <c r="MFS194"/>
      <c r="MFT194"/>
      <c r="MFU194"/>
      <c r="MFV194"/>
      <c r="MFW194"/>
      <c r="MFX194"/>
      <c r="MFY194"/>
      <c r="MFZ194"/>
      <c r="MGA194"/>
      <c r="MGB194"/>
      <c r="MGC194"/>
      <c r="MGD194"/>
      <c r="MGE194"/>
      <c r="MGF194"/>
      <c r="MGG194"/>
      <c r="MGH194"/>
      <c r="MGI194"/>
      <c r="MGJ194"/>
      <c r="MGK194"/>
      <c r="MGL194"/>
      <c r="MGM194"/>
      <c r="MGN194"/>
      <c r="MGO194"/>
      <c r="MGP194"/>
      <c r="MGQ194"/>
      <c r="MGR194"/>
      <c r="MGS194"/>
      <c r="MGT194"/>
      <c r="MGU194"/>
      <c r="MGV194"/>
      <c r="MGW194"/>
      <c r="MGX194"/>
      <c r="MGY194"/>
      <c r="MGZ194"/>
      <c r="MHA194"/>
      <c r="MHB194"/>
      <c r="MHC194"/>
      <c r="MHD194"/>
      <c r="MHE194"/>
      <c r="MHF194"/>
      <c r="MHG194"/>
      <c r="MHH194"/>
      <c r="MHI194"/>
      <c r="MHJ194"/>
      <c r="MHK194"/>
      <c r="MHL194"/>
      <c r="MHM194"/>
      <c r="MHN194"/>
      <c r="MHO194"/>
      <c r="MHP194"/>
      <c r="MHQ194"/>
      <c r="MHR194"/>
      <c r="MHS194"/>
      <c r="MHT194"/>
      <c r="MHU194"/>
      <c r="MHV194"/>
      <c r="MHW194"/>
      <c r="MHX194"/>
      <c r="MHY194"/>
      <c r="MHZ194"/>
      <c r="MIA194"/>
      <c r="MIB194"/>
      <c r="MIC194"/>
      <c r="MID194"/>
      <c r="MIE194"/>
      <c r="MIF194"/>
      <c r="MIG194"/>
      <c r="MIH194"/>
      <c r="MII194"/>
      <c r="MIJ194"/>
      <c r="MIK194"/>
      <c r="MIL194"/>
      <c r="MIM194"/>
      <c r="MIN194"/>
      <c r="MIO194"/>
      <c r="MIP194"/>
      <c r="MIQ194"/>
      <c r="MIR194"/>
      <c r="MIS194"/>
      <c r="MIT194"/>
      <c r="MIU194"/>
      <c r="MIV194"/>
      <c r="MIW194"/>
      <c r="MIX194"/>
      <c r="MIY194"/>
      <c r="MIZ194"/>
      <c r="MJA194"/>
      <c r="MJB194"/>
      <c r="MJC194"/>
      <c r="MJD194"/>
      <c r="MJE194"/>
      <c r="MJF194"/>
      <c r="MJG194"/>
      <c r="MJH194"/>
      <c r="MJI194"/>
      <c r="MJJ194"/>
      <c r="MJK194"/>
      <c r="MJL194"/>
      <c r="MJM194"/>
      <c r="MJN194"/>
      <c r="MJO194"/>
      <c r="MJP194"/>
      <c r="MJQ194"/>
      <c r="MJR194"/>
      <c r="MJS194"/>
      <c r="MJT194"/>
      <c r="MJU194"/>
      <c r="MJV194"/>
      <c r="MJW194"/>
      <c r="MJX194"/>
      <c r="MJY194"/>
      <c r="MJZ194"/>
      <c r="MKA194"/>
      <c r="MKB194"/>
      <c r="MKC194"/>
      <c r="MKD194"/>
      <c r="MKE194"/>
      <c r="MKF194"/>
      <c r="MKG194"/>
      <c r="MKH194"/>
      <c r="MKI194"/>
      <c r="MKJ194"/>
      <c r="MKK194"/>
      <c r="MKL194"/>
      <c r="MKM194"/>
      <c r="MKN194"/>
      <c r="MKO194"/>
      <c r="MKP194"/>
      <c r="MKQ194"/>
      <c r="MKR194"/>
      <c r="MKS194"/>
      <c r="MKT194"/>
      <c r="MKU194"/>
      <c r="MKV194"/>
      <c r="MKW194"/>
      <c r="MKX194"/>
      <c r="MKY194"/>
      <c r="MKZ194"/>
      <c r="MLA194"/>
      <c r="MLB194"/>
      <c r="MLC194"/>
      <c r="MLD194"/>
      <c r="MLE194"/>
      <c r="MLF194"/>
      <c r="MLG194"/>
      <c r="MLH194"/>
      <c r="MLI194"/>
      <c r="MLJ194"/>
      <c r="MLK194"/>
      <c r="MLL194"/>
      <c r="MLM194"/>
      <c r="MLN194"/>
      <c r="MLO194"/>
      <c r="MLP194"/>
      <c r="MLQ194"/>
      <c r="MLR194"/>
      <c r="MLS194"/>
      <c r="MLT194"/>
      <c r="MLU194"/>
      <c r="MLV194"/>
      <c r="MLW194"/>
      <c r="MLX194"/>
      <c r="MLY194"/>
      <c r="MLZ194"/>
      <c r="MMA194"/>
      <c r="MMB194"/>
      <c r="MMC194"/>
      <c r="MMD194"/>
      <c r="MME194"/>
      <c r="MMF194"/>
      <c r="MMG194"/>
      <c r="MMH194"/>
      <c r="MMI194"/>
      <c r="MMJ194"/>
      <c r="MMK194"/>
      <c r="MML194"/>
      <c r="MMM194"/>
      <c r="MMN194"/>
      <c r="MMO194"/>
      <c r="MMP194"/>
      <c r="MMQ194"/>
      <c r="MMR194"/>
      <c r="MMS194"/>
      <c r="MMT194"/>
      <c r="MMU194"/>
      <c r="MMV194"/>
      <c r="MMW194"/>
      <c r="MMX194"/>
      <c r="MMY194"/>
      <c r="MMZ194"/>
      <c r="MNA194"/>
      <c r="MNB194"/>
      <c r="MNC194"/>
      <c r="MND194"/>
      <c r="MNE194"/>
      <c r="MNF194"/>
      <c r="MNG194"/>
      <c r="MNH194"/>
      <c r="MNI194"/>
      <c r="MNJ194"/>
      <c r="MNK194"/>
      <c r="MNL194"/>
      <c r="MNM194"/>
      <c r="MNN194"/>
      <c r="MNO194"/>
      <c r="MNP194"/>
      <c r="MNQ194"/>
      <c r="MNR194"/>
      <c r="MNS194"/>
      <c r="MNT194"/>
      <c r="MNU194"/>
      <c r="MNV194"/>
      <c r="MNW194"/>
      <c r="MNX194"/>
      <c r="MNY194"/>
      <c r="MNZ194"/>
      <c r="MOA194"/>
      <c r="MOB194"/>
      <c r="MOC194"/>
      <c r="MOD194"/>
      <c r="MOE194"/>
      <c r="MOF194"/>
      <c r="MOG194"/>
      <c r="MOH194"/>
      <c r="MOI194"/>
      <c r="MOJ194"/>
      <c r="MOK194"/>
      <c r="MOL194"/>
      <c r="MOM194"/>
      <c r="MON194"/>
      <c r="MOO194"/>
      <c r="MOP194"/>
      <c r="MOQ194"/>
      <c r="MOR194"/>
      <c r="MOS194"/>
      <c r="MOT194"/>
      <c r="MOU194"/>
      <c r="MOV194"/>
      <c r="MOW194"/>
      <c r="MOX194"/>
      <c r="MOY194"/>
      <c r="MOZ194"/>
      <c r="MPA194"/>
      <c r="MPB194"/>
      <c r="MPC194"/>
      <c r="MPD194"/>
      <c r="MPE194"/>
      <c r="MPF194"/>
      <c r="MPG194"/>
      <c r="MPH194"/>
      <c r="MPI194"/>
      <c r="MPJ194"/>
      <c r="MPK194"/>
      <c r="MPL194"/>
      <c r="MPM194"/>
      <c r="MPN194"/>
      <c r="MPO194"/>
      <c r="MPP194"/>
      <c r="MPQ194"/>
      <c r="MPR194"/>
      <c r="MPS194"/>
      <c r="MPT194"/>
      <c r="MPU194"/>
      <c r="MPV194"/>
      <c r="MPW194"/>
      <c r="MPX194"/>
      <c r="MPY194"/>
      <c r="MPZ194"/>
      <c r="MQA194"/>
      <c r="MQB194"/>
      <c r="MQC194"/>
      <c r="MQD194"/>
      <c r="MQE194"/>
      <c r="MQF194"/>
      <c r="MQG194"/>
      <c r="MQH194"/>
      <c r="MQI194"/>
      <c r="MQJ194"/>
      <c r="MQK194"/>
      <c r="MQL194"/>
      <c r="MQM194"/>
      <c r="MQN194"/>
      <c r="MQO194"/>
      <c r="MQP194"/>
      <c r="MQQ194"/>
      <c r="MQR194"/>
      <c r="MQS194"/>
      <c r="MQT194"/>
      <c r="MQU194"/>
      <c r="MQV194"/>
      <c r="MQW194"/>
      <c r="MQX194"/>
      <c r="MQY194"/>
      <c r="MQZ194"/>
      <c r="MRA194"/>
      <c r="MRB194"/>
      <c r="MRC194"/>
      <c r="MRD194"/>
      <c r="MRE194"/>
      <c r="MRF194"/>
      <c r="MRG194"/>
      <c r="MRH194"/>
      <c r="MRI194"/>
      <c r="MRJ194"/>
      <c r="MRK194"/>
      <c r="MRL194"/>
      <c r="MRM194"/>
      <c r="MRN194"/>
      <c r="MRO194"/>
      <c r="MRP194"/>
      <c r="MRQ194"/>
      <c r="MRR194"/>
      <c r="MRS194"/>
      <c r="MRT194"/>
      <c r="MRU194"/>
      <c r="MRV194"/>
      <c r="MRW194"/>
      <c r="MRX194"/>
      <c r="MRY194"/>
      <c r="MRZ194"/>
      <c r="MSA194"/>
      <c r="MSB194"/>
      <c r="MSC194"/>
      <c r="MSD194"/>
      <c r="MSE194"/>
      <c r="MSF194"/>
      <c r="MSG194"/>
      <c r="MSH194"/>
      <c r="MSI194"/>
      <c r="MSJ194"/>
      <c r="MSK194"/>
      <c r="MSL194"/>
      <c r="MSM194"/>
      <c r="MSN194"/>
      <c r="MSO194"/>
      <c r="MSP194"/>
      <c r="MSQ194"/>
      <c r="MSR194"/>
      <c r="MSS194"/>
      <c r="MST194"/>
      <c r="MSU194"/>
      <c r="MSV194"/>
      <c r="MSW194"/>
      <c r="MSX194"/>
      <c r="MSY194"/>
      <c r="MSZ194"/>
      <c r="MTA194"/>
      <c r="MTB194"/>
      <c r="MTC194"/>
      <c r="MTD194"/>
      <c r="MTE194"/>
      <c r="MTF194"/>
      <c r="MTG194"/>
      <c r="MTH194"/>
      <c r="MTI194"/>
      <c r="MTJ194"/>
      <c r="MTK194"/>
      <c r="MTL194"/>
      <c r="MTM194"/>
      <c r="MTN194"/>
      <c r="MTO194"/>
      <c r="MTP194"/>
      <c r="MTQ194"/>
      <c r="MTR194"/>
      <c r="MTS194"/>
      <c r="MTT194"/>
      <c r="MTU194"/>
      <c r="MTV194"/>
      <c r="MTW194"/>
      <c r="MTX194"/>
      <c r="MTY194"/>
      <c r="MTZ194"/>
      <c r="MUA194"/>
      <c r="MUB194"/>
      <c r="MUC194"/>
      <c r="MUD194"/>
      <c r="MUE194"/>
      <c r="MUF194"/>
      <c r="MUG194"/>
      <c r="MUH194"/>
      <c r="MUI194"/>
      <c r="MUJ194"/>
      <c r="MUK194"/>
      <c r="MUL194"/>
      <c r="MUM194"/>
      <c r="MUN194"/>
      <c r="MUO194"/>
      <c r="MUP194"/>
      <c r="MUQ194"/>
      <c r="MUR194"/>
      <c r="MUS194"/>
      <c r="MUT194"/>
      <c r="MUU194"/>
      <c r="MUV194"/>
      <c r="MUW194"/>
      <c r="MUX194"/>
      <c r="MUY194"/>
      <c r="MUZ194"/>
      <c r="MVA194"/>
      <c r="MVB194"/>
      <c r="MVC194"/>
      <c r="MVD194"/>
      <c r="MVE194"/>
      <c r="MVF194"/>
      <c r="MVG194"/>
      <c r="MVH194"/>
      <c r="MVI194"/>
      <c r="MVJ194"/>
      <c r="MVK194"/>
      <c r="MVL194"/>
      <c r="MVM194"/>
      <c r="MVN194"/>
      <c r="MVO194"/>
      <c r="MVP194"/>
      <c r="MVQ194"/>
      <c r="MVR194"/>
      <c r="MVS194"/>
      <c r="MVT194"/>
      <c r="MVU194"/>
      <c r="MVV194"/>
      <c r="MVW194"/>
      <c r="MVX194"/>
      <c r="MVY194"/>
      <c r="MVZ194"/>
      <c r="MWA194"/>
      <c r="MWB194"/>
      <c r="MWC194"/>
      <c r="MWD194"/>
      <c r="MWE194"/>
      <c r="MWF194"/>
      <c r="MWG194"/>
      <c r="MWH194"/>
      <c r="MWI194"/>
      <c r="MWJ194"/>
      <c r="MWK194"/>
      <c r="MWL194"/>
      <c r="MWM194"/>
      <c r="MWN194"/>
      <c r="MWO194"/>
      <c r="MWP194"/>
      <c r="MWQ194"/>
      <c r="MWR194"/>
      <c r="MWS194"/>
      <c r="MWT194"/>
      <c r="MWU194"/>
      <c r="MWV194"/>
      <c r="MWW194"/>
      <c r="MWX194"/>
      <c r="MWY194"/>
      <c r="MWZ194"/>
      <c r="MXA194"/>
      <c r="MXB194"/>
      <c r="MXC194"/>
      <c r="MXD194"/>
      <c r="MXE194"/>
      <c r="MXF194"/>
      <c r="MXG194"/>
      <c r="MXH194"/>
      <c r="MXI194"/>
      <c r="MXJ194"/>
      <c r="MXK194"/>
      <c r="MXL194"/>
      <c r="MXM194"/>
      <c r="MXN194"/>
      <c r="MXO194"/>
      <c r="MXP194"/>
      <c r="MXQ194"/>
      <c r="MXR194"/>
      <c r="MXS194"/>
      <c r="MXT194"/>
      <c r="MXU194"/>
      <c r="MXV194"/>
      <c r="MXW194"/>
      <c r="MXX194"/>
      <c r="MXY194"/>
      <c r="MXZ194"/>
      <c r="MYA194"/>
      <c r="MYB194"/>
      <c r="MYC194"/>
      <c r="MYD194"/>
      <c r="MYE194"/>
      <c r="MYF194"/>
      <c r="MYG194"/>
      <c r="MYH194"/>
      <c r="MYI194"/>
      <c r="MYJ194"/>
      <c r="MYK194"/>
      <c r="MYL194"/>
      <c r="MYM194"/>
      <c r="MYN194"/>
      <c r="MYO194"/>
      <c r="MYP194"/>
      <c r="MYQ194"/>
      <c r="MYR194"/>
      <c r="MYS194"/>
      <c r="MYT194"/>
      <c r="MYU194"/>
      <c r="MYV194"/>
      <c r="MYW194"/>
      <c r="MYX194"/>
      <c r="MYY194"/>
      <c r="MYZ194"/>
      <c r="MZA194"/>
      <c r="MZB194"/>
      <c r="MZC194"/>
      <c r="MZD194"/>
      <c r="MZE194"/>
      <c r="MZF194"/>
      <c r="MZG194"/>
      <c r="MZH194"/>
      <c r="MZI194"/>
      <c r="MZJ194"/>
      <c r="MZK194"/>
      <c r="MZL194"/>
      <c r="MZM194"/>
      <c r="MZN194"/>
      <c r="MZO194"/>
      <c r="MZP194"/>
      <c r="MZQ194"/>
      <c r="MZR194"/>
      <c r="MZS194"/>
      <c r="MZT194"/>
      <c r="MZU194"/>
      <c r="MZV194"/>
      <c r="MZW194"/>
      <c r="MZX194"/>
      <c r="MZY194"/>
      <c r="MZZ194"/>
      <c r="NAA194"/>
      <c r="NAB194"/>
      <c r="NAC194"/>
      <c r="NAD194"/>
      <c r="NAE194"/>
      <c r="NAF194"/>
      <c r="NAG194"/>
      <c r="NAH194"/>
      <c r="NAI194"/>
      <c r="NAJ194"/>
      <c r="NAK194"/>
      <c r="NAL194"/>
      <c r="NAM194"/>
      <c r="NAN194"/>
      <c r="NAO194"/>
      <c r="NAP194"/>
      <c r="NAQ194"/>
      <c r="NAR194"/>
      <c r="NAS194"/>
      <c r="NAT194"/>
      <c r="NAU194"/>
      <c r="NAV194"/>
      <c r="NAW194"/>
      <c r="NAX194"/>
      <c r="NAY194"/>
      <c r="NAZ194"/>
      <c r="NBA194"/>
      <c r="NBB194"/>
      <c r="NBC194"/>
      <c r="NBD194"/>
      <c r="NBE194"/>
      <c r="NBF194"/>
      <c r="NBG194"/>
      <c r="NBH194"/>
      <c r="NBI194"/>
      <c r="NBJ194"/>
      <c r="NBK194"/>
      <c r="NBL194"/>
      <c r="NBM194"/>
      <c r="NBN194"/>
      <c r="NBO194"/>
      <c r="NBP194"/>
      <c r="NBQ194"/>
      <c r="NBR194"/>
      <c r="NBS194"/>
      <c r="NBT194"/>
      <c r="NBU194"/>
      <c r="NBV194"/>
      <c r="NBW194"/>
      <c r="NBX194"/>
      <c r="NBY194"/>
      <c r="NBZ194"/>
      <c r="NCA194"/>
      <c r="NCB194"/>
      <c r="NCC194"/>
      <c r="NCD194"/>
      <c r="NCE194"/>
      <c r="NCF194"/>
      <c r="NCG194"/>
      <c r="NCH194"/>
      <c r="NCI194"/>
      <c r="NCJ194"/>
      <c r="NCK194"/>
      <c r="NCL194"/>
      <c r="NCM194"/>
      <c r="NCN194"/>
      <c r="NCO194"/>
      <c r="NCP194"/>
      <c r="NCQ194"/>
      <c r="NCR194"/>
      <c r="NCS194"/>
      <c r="NCT194"/>
      <c r="NCU194"/>
      <c r="NCV194"/>
      <c r="NCW194"/>
      <c r="NCX194"/>
      <c r="NCY194"/>
      <c r="NCZ194"/>
      <c r="NDA194"/>
      <c r="NDB194"/>
      <c r="NDC194"/>
      <c r="NDD194"/>
      <c r="NDE194"/>
      <c r="NDF194"/>
      <c r="NDG194"/>
      <c r="NDH194"/>
      <c r="NDI194"/>
      <c r="NDJ194"/>
      <c r="NDK194"/>
      <c r="NDL194"/>
      <c r="NDM194"/>
      <c r="NDN194"/>
      <c r="NDO194"/>
      <c r="NDP194"/>
      <c r="NDQ194"/>
      <c r="NDR194"/>
      <c r="NDS194"/>
      <c r="NDT194"/>
      <c r="NDU194"/>
      <c r="NDV194"/>
      <c r="NDW194"/>
      <c r="NDX194"/>
      <c r="NDY194"/>
      <c r="NDZ194"/>
      <c r="NEA194"/>
      <c r="NEB194"/>
      <c r="NEC194"/>
      <c r="NED194"/>
      <c r="NEE194"/>
      <c r="NEF194"/>
      <c r="NEG194"/>
      <c r="NEH194"/>
      <c r="NEI194"/>
      <c r="NEJ194"/>
      <c r="NEK194"/>
      <c r="NEL194"/>
      <c r="NEM194"/>
      <c r="NEN194"/>
      <c r="NEO194"/>
      <c r="NEP194"/>
      <c r="NEQ194"/>
      <c r="NER194"/>
      <c r="NES194"/>
      <c r="NET194"/>
      <c r="NEU194"/>
      <c r="NEV194"/>
      <c r="NEW194"/>
      <c r="NEX194"/>
      <c r="NEY194"/>
      <c r="NEZ194"/>
      <c r="NFA194"/>
      <c r="NFB194"/>
      <c r="NFC194"/>
      <c r="NFD194"/>
      <c r="NFE194"/>
      <c r="NFF194"/>
      <c r="NFG194"/>
      <c r="NFH194"/>
      <c r="NFI194"/>
      <c r="NFJ194"/>
      <c r="NFK194"/>
      <c r="NFL194"/>
      <c r="NFM194"/>
      <c r="NFN194"/>
      <c r="NFO194"/>
      <c r="NFP194"/>
      <c r="NFQ194"/>
      <c r="NFR194"/>
      <c r="NFS194"/>
      <c r="NFT194"/>
      <c r="NFU194"/>
      <c r="NFV194"/>
      <c r="NFW194"/>
      <c r="NFX194"/>
      <c r="NFY194"/>
      <c r="NFZ194"/>
      <c r="NGA194"/>
      <c r="NGB194"/>
      <c r="NGC194"/>
      <c r="NGD194"/>
      <c r="NGE194"/>
      <c r="NGF194"/>
      <c r="NGG194"/>
      <c r="NGH194"/>
      <c r="NGI194"/>
      <c r="NGJ194"/>
      <c r="NGK194"/>
      <c r="NGL194"/>
      <c r="NGM194"/>
      <c r="NGN194"/>
      <c r="NGO194"/>
      <c r="NGP194"/>
      <c r="NGQ194"/>
      <c r="NGR194"/>
      <c r="NGS194"/>
      <c r="NGT194"/>
      <c r="NGU194"/>
      <c r="NGV194"/>
      <c r="NGW194"/>
      <c r="NGX194"/>
      <c r="NGY194"/>
      <c r="NGZ194"/>
      <c r="NHA194"/>
      <c r="NHB194"/>
      <c r="NHC194"/>
      <c r="NHD194"/>
      <c r="NHE194"/>
      <c r="NHF194"/>
      <c r="NHG194"/>
      <c r="NHH194"/>
      <c r="NHI194"/>
      <c r="NHJ194"/>
      <c r="NHK194"/>
      <c r="NHL194"/>
      <c r="NHM194"/>
      <c r="NHN194"/>
      <c r="NHO194"/>
      <c r="NHP194"/>
      <c r="NHQ194"/>
      <c r="NHR194"/>
      <c r="NHS194"/>
      <c r="NHT194"/>
      <c r="NHU194"/>
      <c r="NHV194"/>
      <c r="NHW194"/>
      <c r="NHX194"/>
      <c r="NHY194"/>
      <c r="NHZ194"/>
      <c r="NIA194"/>
      <c r="NIB194"/>
      <c r="NIC194"/>
      <c r="NID194"/>
      <c r="NIE194"/>
      <c r="NIF194"/>
      <c r="NIG194"/>
      <c r="NIH194"/>
      <c r="NII194"/>
      <c r="NIJ194"/>
      <c r="NIK194"/>
      <c r="NIL194"/>
      <c r="NIM194"/>
      <c r="NIN194"/>
      <c r="NIO194"/>
      <c r="NIP194"/>
      <c r="NIQ194"/>
      <c r="NIR194"/>
      <c r="NIS194"/>
      <c r="NIT194"/>
      <c r="NIU194"/>
      <c r="NIV194"/>
      <c r="NIW194"/>
      <c r="NIX194"/>
      <c r="NIY194"/>
      <c r="NIZ194"/>
      <c r="NJA194"/>
      <c r="NJB194"/>
      <c r="NJC194"/>
      <c r="NJD194"/>
      <c r="NJE194"/>
      <c r="NJF194"/>
      <c r="NJG194"/>
      <c r="NJH194"/>
      <c r="NJI194"/>
      <c r="NJJ194"/>
      <c r="NJK194"/>
      <c r="NJL194"/>
      <c r="NJM194"/>
      <c r="NJN194"/>
      <c r="NJO194"/>
      <c r="NJP194"/>
      <c r="NJQ194"/>
      <c r="NJR194"/>
      <c r="NJS194"/>
      <c r="NJT194"/>
      <c r="NJU194"/>
      <c r="NJV194"/>
      <c r="NJW194"/>
      <c r="NJX194"/>
      <c r="NJY194"/>
      <c r="NJZ194"/>
      <c r="NKA194"/>
      <c r="NKB194"/>
      <c r="NKC194"/>
      <c r="NKD194"/>
      <c r="NKE194"/>
      <c r="NKF194"/>
      <c r="NKG194"/>
      <c r="NKH194"/>
      <c r="NKI194"/>
      <c r="NKJ194"/>
      <c r="NKK194"/>
      <c r="NKL194"/>
      <c r="NKM194"/>
      <c r="NKN194"/>
      <c r="NKO194"/>
      <c r="NKP194"/>
      <c r="NKQ194"/>
      <c r="NKR194"/>
      <c r="NKS194"/>
      <c r="NKT194"/>
      <c r="NKU194"/>
      <c r="NKV194"/>
      <c r="NKW194"/>
      <c r="NKX194"/>
      <c r="NKY194"/>
      <c r="NKZ194"/>
      <c r="NLA194"/>
      <c r="NLB194"/>
      <c r="NLC194"/>
      <c r="NLD194"/>
      <c r="NLE194"/>
      <c r="NLF194"/>
      <c r="NLG194"/>
      <c r="NLH194"/>
      <c r="NLI194"/>
      <c r="NLJ194"/>
      <c r="NLK194"/>
      <c r="NLL194"/>
      <c r="NLM194"/>
      <c r="NLN194"/>
      <c r="NLO194"/>
      <c r="NLP194"/>
      <c r="NLQ194"/>
      <c r="NLR194"/>
      <c r="NLS194"/>
      <c r="NLT194"/>
      <c r="NLU194"/>
      <c r="NLV194"/>
      <c r="NLW194"/>
      <c r="NLX194"/>
      <c r="NLY194"/>
      <c r="NLZ194"/>
      <c r="NMA194"/>
      <c r="NMB194"/>
      <c r="NMC194"/>
      <c r="NMD194"/>
      <c r="NME194"/>
      <c r="NMF194"/>
      <c r="NMG194"/>
      <c r="NMH194"/>
      <c r="NMI194"/>
      <c r="NMJ194"/>
      <c r="NMK194"/>
      <c r="NML194"/>
      <c r="NMM194"/>
      <c r="NMN194"/>
      <c r="NMO194"/>
      <c r="NMP194"/>
      <c r="NMQ194"/>
      <c r="NMR194"/>
      <c r="NMS194"/>
      <c r="NMT194"/>
      <c r="NMU194"/>
      <c r="NMV194"/>
      <c r="NMW194"/>
      <c r="NMX194"/>
      <c r="NMY194"/>
      <c r="NMZ194"/>
      <c r="NNA194"/>
      <c r="NNB194"/>
      <c r="NNC194"/>
      <c r="NND194"/>
      <c r="NNE194"/>
      <c r="NNF194"/>
      <c r="NNG194"/>
      <c r="NNH194"/>
      <c r="NNI194"/>
      <c r="NNJ194"/>
      <c r="NNK194"/>
      <c r="NNL194"/>
      <c r="NNM194"/>
      <c r="NNN194"/>
      <c r="NNO194"/>
      <c r="NNP194"/>
      <c r="NNQ194"/>
      <c r="NNR194"/>
      <c r="NNS194"/>
      <c r="NNT194"/>
      <c r="NNU194"/>
      <c r="NNV194"/>
      <c r="NNW194"/>
      <c r="NNX194"/>
      <c r="NNY194"/>
      <c r="NNZ194"/>
      <c r="NOA194"/>
      <c r="NOB194"/>
      <c r="NOC194"/>
      <c r="NOD194"/>
      <c r="NOE194"/>
      <c r="NOF194"/>
      <c r="NOG194"/>
      <c r="NOH194"/>
      <c r="NOI194"/>
      <c r="NOJ194"/>
      <c r="NOK194"/>
      <c r="NOL194"/>
      <c r="NOM194"/>
      <c r="NON194"/>
      <c r="NOO194"/>
      <c r="NOP194"/>
      <c r="NOQ194"/>
      <c r="NOR194"/>
      <c r="NOS194"/>
      <c r="NOT194"/>
      <c r="NOU194"/>
      <c r="NOV194"/>
      <c r="NOW194"/>
      <c r="NOX194"/>
      <c r="NOY194"/>
      <c r="NOZ194"/>
      <c r="NPA194"/>
      <c r="NPB194"/>
      <c r="NPC194"/>
      <c r="NPD194"/>
      <c r="NPE194"/>
      <c r="NPF194"/>
      <c r="NPG194"/>
      <c r="NPH194"/>
      <c r="NPI194"/>
      <c r="NPJ194"/>
      <c r="NPK194"/>
      <c r="NPL194"/>
      <c r="NPM194"/>
      <c r="NPN194"/>
      <c r="NPO194"/>
      <c r="NPP194"/>
      <c r="NPQ194"/>
      <c r="NPR194"/>
      <c r="NPS194"/>
      <c r="NPT194"/>
      <c r="NPU194"/>
      <c r="NPV194"/>
      <c r="NPW194"/>
      <c r="NPX194"/>
      <c r="NPY194"/>
      <c r="NPZ194"/>
      <c r="NQA194"/>
      <c r="NQB194"/>
      <c r="NQC194"/>
      <c r="NQD194"/>
      <c r="NQE194"/>
      <c r="NQF194"/>
      <c r="NQG194"/>
      <c r="NQH194"/>
      <c r="NQI194"/>
      <c r="NQJ194"/>
      <c r="NQK194"/>
      <c r="NQL194"/>
      <c r="NQM194"/>
      <c r="NQN194"/>
      <c r="NQO194"/>
      <c r="NQP194"/>
      <c r="NQQ194"/>
      <c r="NQR194"/>
      <c r="NQS194"/>
      <c r="NQT194"/>
      <c r="NQU194"/>
      <c r="NQV194"/>
      <c r="NQW194"/>
      <c r="NQX194"/>
      <c r="NQY194"/>
      <c r="NQZ194"/>
      <c r="NRA194"/>
      <c r="NRB194"/>
      <c r="NRC194"/>
      <c r="NRD194"/>
      <c r="NRE194"/>
      <c r="NRF194"/>
      <c r="NRG194"/>
      <c r="NRH194"/>
      <c r="NRI194"/>
      <c r="NRJ194"/>
      <c r="NRK194"/>
      <c r="NRL194"/>
      <c r="NRM194"/>
      <c r="NRN194"/>
      <c r="NRO194"/>
      <c r="NRP194"/>
      <c r="NRQ194"/>
      <c r="NRR194"/>
      <c r="NRS194"/>
      <c r="NRT194"/>
      <c r="NRU194"/>
      <c r="NRV194"/>
      <c r="NRW194"/>
      <c r="NRX194"/>
      <c r="NRY194"/>
      <c r="NRZ194"/>
      <c r="NSA194"/>
      <c r="NSB194"/>
      <c r="NSC194"/>
      <c r="NSD194"/>
      <c r="NSE194"/>
      <c r="NSF194"/>
      <c r="NSG194"/>
      <c r="NSH194"/>
      <c r="NSI194"/>
      <c r="NSJ194"/>
      <c r="NSK194"/>
      <c r="NSL194"/>
      <c r="NSM194"/>
      <c r="NSN194"/>
      <c r="NSO194"/>
      <c r="NSP194"/>
      <c r="NSQ194"/>
      <c r="NSR194"/>
      <c r="NSS194"/>
      <c r="NST194"/>
      <c r="NSU194"/>
      <c r="NSV194"/>
      <c r="NSW194"/>
      <c r="NSX194"/>
      <c r="NSY194"/>
      <c r="NSZ194"/>
      <c r="NTA194"/>
      <c r="NTB194"/>
      <c r="NTC194"/>
      <c r="NTD194"/>
      <c r="NTE194"/>
      <c r="NTF194"/>
      <c r="NTG194"/>
      <c r="NTH194"/>
      <c r="NTI194"/>
      <c r="NTJ194"/>
      <c r="NTK194"/>
      <c r="NTL194"/>
      <c r="NTM194"/>
      <c r="NTN194"/>
      <c r="NTO194"/>
      <c r="NTP194"/>
      <c r="NTQ194"/>
      <c r="NTR194"/>
      <c r="NTS194"/>
      <c r="NTT194"/>
      <c r="NTU194"/>
      <c r="NTV194"/>
      <c r="NTW194"/>
      <c r="NTX194"/>
      <c r="NTY194"/>
      <c r="NTZ194"/>
      <c r="NUA194"/>
      <c r="NUB194"/>
      <c r="NUC194"/>
      <c r="NUD194"/>
      <c r="NUE194"/>
      <c r="NUF194"/>
      <c r="NUG194"/>
      <c r="NUH194"/>
      <c r="NUI194"/>
      <c r="NUJ194"/>
      <c r="NUK194"/>
      <c r="NUL194"/>
      <c r="NUM194"/>
      <c r="NUN194"/>
      <c r="NUO194"/>
      <c r="NUP194"/>
      <c r="NUQ194"/>
      <c r="NUR194"/>
      <c r="NUS194"/>
      <c r="NUT194"/>
      <c r="NUU194"/>
      <c r="NUV194"/>
      <c r="NUW194"/>
      <c r="NUX194"/>
      <c r="NUY194"/>
      <c r="NUZ194"/>
      <c r="NVA194"/>
      <c r="NVB194"/>
      <c r="NVC194"/>
      <c r="NVD194"/>
      <c r="NVE194"/>
      <c r="NVF194"/>
      <c r="NVG194"/>
      <c r="NVH194"/>
      <c r="NVI194"/>
      <c r="NVJ194"/>
      <c r="NVK194"/>
      <c r="NVL194"/>
      <c r="NVM194"/>
      <c r="NVN194"/>
      <c r="NVO194"/>
      <c r="NVP194"/>
      <c r="NVQ194"/>
      <c r="NVR194"/>
      <c r="NVS194"/>
      <c r="NVT194"/>
      <c r="NVU194"/>
      <c r="NVV194"/>
      <c r="NVW194"/>
      <c r="NVX194"/>
      <c r="NVY194"/>
      <c r="NVZ194"/>
      <c r="NWA194"/>
      <c r="NWB194"/>
      <c r="NWC194"/>
      <c r="NWD194"/>
      <c r="NWE194"/>
      <c r="NWF194"/>
      <c r="NWG194"/>
      <c r="NWH194"/>
      <c r="NWI194"/>
      <c r="NWJ194"/>
      <c r="NWK194"/>
      <c r="NWL194"/>
      <c r="NWM194"/>
      <c r="NWN194"/>
      <c r="NWO194"/>
      <c r="NWP194"/>
      <c r="NWQ194"/>
      <c r="NWR194"/>
      <c r="NWS194"/>
      <c r="NWT194"/>
      <c r="NWU194"/>
      <c r="NWV194"/>
      <c r="NWW194"/>
      <c r="NWX194"/>
      <c r="NWY194"/>
      <c r="NWZ194"/>
      <c r="NXA194"/>
      <c r="NXB194"/>
      <c r="NXC194"/>
      <c r="NXD194"/>
      <c r="NXE194"/>
      <c r="NXF194"/>
      <c r="NXG194"/>
      <c r="NXH194"/>
      <c r="NXI194"/>
      <c r="NXJ194"/>
      <c r="NXK194"/>
      <c r="NXL194"/>
      <c r="NXM194"/>
      <c r="NXN194"/>
      <c r="NXO194"/>
      <c r="NXP194"/>
      <c r="NXQ194"/>
      <c r="NXR194"/>
      <c r="NXS194"/>
      <c r="NXT194"/>
      <c r="NXU194"/>
      <c r="NXV194"/>
      <c r="NXW194"/>
      <c r="NXX194"/>
      <c r="NXY194"/>
      <c r="NXZ194"/>
      <c r="NYA194"/>
      <c r="NYB194"/>
      <c r="NYC194"/>
      <c r="NYD194"/>
      <c r="NYE194"/>
      <c r="NYF194"/>
      <c r="NYG194"/>
      <c r="NYH194"/>
      <c r="NYI194"/>
      <c r="NYJ194"/>
      <c r="NYK194"/>
      <c r="NYL194"/>
      <c r="NYM194"/>
      <c r="NYN194"/>
      <c r="NYO194"/>
      <c r="NYP194"/>
      <c r="NYQ194"/>
      <c r="NYR194"/>
      <c r="NYS194"/>
      <c r="NYT194"/>
      <c r="NYU194"/>
      <c r="NYV194"/>
      <c r="NYW194"/>
      <c r="NYX194"/>
      <c r="NYY194"/>
      <c r="NYZ194"/>
      <c r="NZA194"/>
      <c r="NZB194"/>
      <c r="NZC194"/>
      <c r="NZD194"/>
      <c r="NZE194"/>
      <c r="NZF194"/>
      <c r="NZG194"/>
      <c r="NZH194"/>
      <c r="NZI194"/>
      <c r="NZJ194"/>
      <c r="NZK194"/>
      <c r="NZL194"/>
      <c r="NZM194"/>
      <c r="NZN194"/>
      <c r="NZO194"/>
      <c r="NZP194"/>
      <c r="NZQ194"/>
      <c r="NZR194"/>
      <c r="NZS194"/>
      <c r="NZT194"/>
      <c r="NZU194"/>
      <c r="NZV194"/>
      <c r="NZW194"/>
      <c r="NZX194"/>
      <c r="NZY194"/>
      <c r="NZZ194"/>
      <c r="OAA194"/>
      <c r="OAB194"/>
      <c r="OAC194"/>
      <c r="OAD194"/>
      <c r="OAE194"/>
      <c r="OAF194"/>
      <c r="OAG194"/>
      <c r="OAH194"/>
      <c r="OAI194"/>
      <c r="OAJ194"/>
      <c r="OAK194"/>
      <c r="OAL194"/>
      <c r="OAM194"/>
      <c r="OAN194"/>
      <c r="OAO194"/>
      <c r="OAP194"/>
      <c r="OAQ194"/>
      <c r="OAR194"/>
      <c r="OAS194"/>
      <c r="OAT194"/>
      <c r="OAU194"/>
      <c r="OAV194"/>
      <c r="OAW194"/>
      <c r="OAX194"/>
      <c r="OAY194"/>
      <c r="OAZ194"/>
      <c r="OBA194"/>
      <c r="OBB194"/>
      <c r="OBC194"/>
      <c r="OBD194"/>
      <c r="OBE194"/>
      <c r="OBF194"/>
      <c r="OBG194"/>
      <c r="OBH194"/>
      <c r="OBI194"/>
      <c r="OBJ194"/>
      <c r="OBK194"/>
      <c r="OBL194"/>
      <c r="OBM194"/>
      <c r="OBN194"/>
      <c r="OBO194"/>
      <c r="OBP194"/>
      <c r="OBQ194"/>
      <c r="OBR194"/>
      <c r="OBS194"/>
      <c r="OBT194"/>
      <c r="OBU194"/>
      <c r="OBV194"/>
      <c r="OBW194"/>
      <c r="OBX194"/>
      <c r="OBY194"/>
      <c r="OBZ194"/>
      <c r="OCA194"/>
      <c r="OCB194"/>
      <c r="OCC194"/>
      <c r="OCD194"/>
      <c r="OCE194"/>
      <c r="OCF194"/>
      <c r="OCG194"/>
      <c r="OCH194"/>
      <c r="OCI194"/>
      <c r="OCJ194"/>
      <c r="OCK194"/>
      <c r="OCL194"/>
      <c r="OCM194"/>
      <c r="OCN194"/>
      <c r="OCO194"/>
      <c r="OCP194"/>
      <c r="OCQ194"/>
      <c r="OCR194"/>
      <c r="OCS194"/>
      <c r="OCT194"/>
      <c r="OCU194"/>
      <c r="OCV194"/>
      <c r="OCW194"/>
      <c r="OCX194"/>
      <c r="OCY194"/>
      <c r="OCZ194"/>
      <c r="ODA194"/>
      <c r="ODB194"/>
      <c r="ODC194"/>
      <c r="ODD194"/>
      <c r="ODE194"/>
      <c r="ODF194"/>
      <c r="ODG194"/>
      <c r="ODH194"/>
      <c r="ODI194"/>
      <c r="ODJ194"/>
      <c r="ODK194"/>
      <c r="ODL194"/>
      <c r="ODM194"/>
      <c r="ODN194"/>
      <c r="ODO194"/>
      <c r="ODP194"/>
      <c r="ODQ194"/>
      <c r="ODR194"/>
      <c r="ODS194"/>
      <c r="ODT194"/>
      <c r="ODU194"/>
      <c r="ODV194"/>
      <c r="ODW194"/>
      <c r="ODX194"/>
      <c r="ODY194"/>
      <c r="ODZ194"/>
      <c r="OEA194"/>
      <c r="OEB194"/>
      <c r="OEC194"/>
      <c r="OED194"/>
      <c r="OEE194"/>
      <c r="OEF194"/>
      <c r="OEG194"/>
      <c r="OEH194"/>
      <c r="OEI194"/>
      <c r="OEJ194"/>
      <c r="OEK194"/>
      <c r="OEL194"/>
      <c r="OEM194"/>
      <c r="OEN194"/>
      <c r="OEO194"/>
      <c r="OEP194"/>
      <c r="OEQ194"/>
      <c r="OER194"/>
      <c r="OES194"/>
      <c r="OET194"/>
      <c r="OEU194"/>
      <c r="OEV194"/>
      <c r="OEW194"/>
      <c r="OEX194"/>
      <c r="OEY194"/>
      <c r="OEZ194"/>
      <c r="OFA194"/>
      <c r="OFB194"/>
      <c r="OFC194"/>
      <c r="OFD194"/>
      <c r="OFE194"/>
      <c r="OFF194"/>
      <c r="OFG194"/>
      <c r="OFH194"/>
      <c r="OFI194"/>
      <c r="OFJ194"/>
      <c r="OFK194"/>
      <c r="OFL194"/>
      <c r="OFM194"/>
      <c r="OFN194"/>
      <c r="OFO194"/>
      <c r="OFP194"/>
      <c r="OFQ194"/>
      <c r="OFR194"/>
      <c r="OFS194"/>
      <c r="OFT194"/>
      <c r="OFU194"/>
      <c r="OFV194"/>
      <c r="OFW194"/>
      <c r="OFX194"/>
      <c r="OFY194"/>
      <c r="OFZ194"/>
      <c r="OGA194"/>
      <c r="OGB194"/>
      <c r="OGC194"/>
      <c r="OGD194"/>
      <c r="OGE194"/>
      <c r="OGF194"/>
      <c r="OGG194"/>
      <c r="OGH194"/>
      <c r="OGI194"/>
      <c r="OGJ194"/>
      <c r="OGK194"/>
      <c r="OGL194"/>
      <c r="OGM194"/>
      <c r="OGN194"/>
      <c r="OGO194"/>
      <c r="OGP194"/>
      <c r="OGQ194"/>
      <c r="OGR194"/>
      <c r="OGS194"/>
      <c r="OGT194"/>
      <c r="OGU194"/>
      <c r="OGV194"/>
      <c r="OGW194"/>
      <c r="OGX194"/>
      <c r="OGY194"/>
      <c r="OGZ194"/>
      <c r="OHA194"/>
      <c r="OHB194"/>
      <c r="OHC194"/>
      <c r="OHD194"/>
      <c r="OHE194"/>
      <c r="OHF194"/>
      <c r="OHG194"/>
      <c r="OHH194"/>
      <c r="OHI194"/>
      <c r="OHJ194"/>
      <c r="OHK194"/>
      <c r="OHL194"/>
      <c r="OHM194"/>
      <c r="OHN194"/>
      <c r="OHO194"/>
      <c r="OHP194"/>
      <c r="OHQ194"/>
      <c r="OHR194"/>
      <c r="OHS194"/>
      <c r="OHT194"/>
      <c r="OHU194"/>
      <c r="OHV194"/>
      <c r="OHW194"/>
      <c r="OHX194"/>
      <c r="OHY194"/>
      <c r="OHZ194"/>
      <c r="OIA194"/>
      <c r="OIB194"/>
      <c r="OIC194"/>
      <c r="OID194"/>
      <c r="OIE194"/>
      <c r="OIF194"/>
      <c r="OIG194"/>
      <c r="OIH194"/>
      <c r="OII194"/>
      <c r="OIJ194"/>
      <c r="OIK194"/>
      <c r="OIL194"/>
      <c r="OIM194"/>
      <c r="OIN194"/>
      <c r="OIO194"/>
      <c r="OIP194"/>
      <c r="OIQ194"/>
      <c r="OIR194"/>
      <c r="OIS194"/>
      <c r="OIT194"/>
      <c r="OIU194"/>
      <c r="OIV194"/>
      <c r="OIW194"/>
      <c r="OIX194"/>
      <c r="OIY194"/>
      <c r="OIZ194"/>
      <c r="OJA194"/>
      <c r="OJB194"/>
      <c r="OJC194"/>
      <c r="OJD194"/>
      <c r="OJE194"/>
      <c r="OJF194"/>
      <c r="OJG194"/>
      <c r="OJH194"/>
      <c r="OJI194"/>
      <c r="OJJ194"/>
      <c r="OJK194"/>
      <c r="OJL194"/>
      <c r="OJM194"/>
      <c r="OJN194"/>
      <c r="OJO194"/>
      <c r="OJP194"/>
      <c r="OJQ194"/>
      <c r="OJR194"/>
      <c r="OJS194"/>
      <c r="OJT194"/>
      <c r="OJU194"/>
      <c r="OJV194"/>
      <c r="OJW194"/>
      <c r="OJX194"/>
      <c r="OJY194"/>
      <c r="OJZ194"/>
      <c r="OKA194"/>
      <c r="OKB194"/>
      <c r="OKC194"/>
      <c r="OKD194"/>
      <c r="OKE194"/>
      <c r="OKF194"/>
      <c r="OKG194"/>
      <c r="OKH194"/>
      <c r="OKI194"/>
      <c r="OKJ194"/>
      <c r="OKK194"/>
      <c r="OKL194"/>
      <c r="OKM194"/>
      <c r="OKN194"/>
      <c r="OKO194"/>
      <c r="OKP194"/>
      <c r="OKQ194"/>
      <c r="OKR194"/>
      <c r="OKS194"/>
      <c r="OKT194"/>
      <c r="OKU194"/>
      <c r="OKV194"/>
      <c r="OKW194"/>
      <c r="OKX194"/>
      <c r="OKY194"/>
      <c r="OKZ194"/>
      <c r="OLA194"/>
      <c r="OLB194"/>
      <c r="OLC194"/>
      <c r="OLD194"/>
      <c r="OLE194"/>
      <c r="OLF194"/>
      <c r="OLG194"/>
      <c r="OLH194"/>
      <c r="OLI194"/>
      <c r="OLJ194"/>
      <c r="OLK194"/>
      <c r="OLL194"/>
      <c r="OLM194"/>
      <c r="OLN194"/>
      <c r="OLO194"/>
      <c r="OLP194"/>
      <c r="OLQ194"/>
      <c r="OLR194"/>
      <c r="OLS194"/>
      <c r="OLT194"/>
      <c r="OLU194"/>
      <c r="OLV194"/>
      <c r="OLW194"/>
      <c r="OLX194"/>
      <c r="OLY194"/>
      <c r="OLZ194"/>
      <c r="OMA194"/>
      <c r="OMB194"/>
      <c r="OMC194"/>
      <c r="OMD194"/>
      <c r="OME194"/>
      <c r="OMF194"/>
      <c r="OMG194"/>
      <c r="OMH194"/>
      <c r="OMI194"/>
      <c r="OMJ194"/>
      <c r="OMK194"/>
      <c r="OML194"/>
      <c r="OMM194"/>
      <c r="OMN194"/>
      <c r="OMO194"/>
      <c r="OMP194"/>
      <c r="OMQ194"/>
      <c r="OMR194"/>
      <c r="OMS194"/>
      <c r="OMT194"/>
      <c r="OMU194"/>
      <c r="OMV194"/>
      <c r="OMW194"/>
      <c r="OMX194"/>
      <c r="OMY194"/>
      <c r="OMZ194"/>
      <c r="ONA194"/>
      <c r="ONB194"/>
      <c r="ONC194"/>
      <c r="OND194"/>
      <c r="ONE194"/>
      <c r="ONF194"/>
      <c r="ONG194"/>
      <c r="ONH194"/>
      <c r="ONI194"/>
      <c r="ONJ194"/>
      <c r="ONK194"/>
      <c r="ONL194"/>
      <c r="ONM194"/>
      <c r="ONN194"/>
      <c r="ONO194"/>
      <c r="ONP194"/>
      <c r="ONQ194"/>
      <c r="ONR194"/>
      <c r="ONS194"/>
      <c r="ONT194"/>
      <c r="ONU194"/>
      <c r="ONV194"/>
      <c r="ONW194"/>
      <c r="ONX194"/>
      <c r="ONY194"/>
      <c r="ONZ194"/>
      <c r="OOA194"/>
      <c r="OOB194"/>
      <c r="OOC194"/>
      <c r="OOD194"/>
      <c r="OOE194"/>
      <c r="OOF194"/>
      <c r="OOG194"/>
      <c r="OOH194"/>
      <c r="OOI194"/>
      <c r="OOJ194"/>
      <c r="OOK194"/>
      <c r="OOL194"/>
      <c r="OOM194"/>
      <c r="OON194"/>
      <c r="OOO194"/>
      <c r="OOP194"/>
      <c r="OOQ194"/>
      <c r="OOR194"/>
      <c r="OOS194"/>
      <c r="OOT194"/>
      <c r="OOU194"/>
      <c r="OOV194"/>
      <c r="OOW194"/>
      <c r="OOX194"/>
      <c r="OOY194"/>
      <c r="OOZ194"/>
      <c r="OPA194"/>
      <c r="OPB194"/>
      <c r="OPC194"/>
      <c r="OPD194"/>
      <c r="OPE194"/>
      <c r="OPF194"/>
      <c r="OPG194"/>
      <c r="OPH194"/>
      <c r="OPI194"/>
      <c r="OPJ194"/>
      <c r="OPK194"/>
      <c r="OPL194"/>
      <c r="OPM194"/>
      <c r="OPN194"/>
      <c r="OPO194"/>
      <c r="OPP194"/>
      <c r="OPQ194"/>
      <c r="OPR194"/>
      <c r="OPS194"/>
      <c r="OPT194"/>
      <c r="OPU194"/>
      <c r="OPV194"/>
      <c r="OPW194"/>
      <c r="OPX194"/>
      <c r="OPY194"/>
      <c r="OPZ194"/>
      <c r="OQA194"/>
      <c r="OQB194"/>
      <c r="OQC194"/>
      <c r="OQD194"/>
      <c r="OQE194"/>
      <c r="OQF194"/>
      <c r="OQG194"/>
      <c r="OQH194"/>
      <c r="OQI194"/>
      <c r="OQJ194"/>
      <c r="OQK194"/>
      <c r="OQL194"/>
      <c r="OQM194"/>
      <c r="OQN194"/>
      <c r="OQO194"/>
      <c r="OQP194"/>
      <c r="OQQ194"/>
      <c r="OQR194"/>
      <c r="OQS194"/>
      <c r="OQT194"/>
      <c r="OQU194"/>
      <c r="OQV194"/>
      <c r="OQW194"/>
      <c r="OQX194"/>
      <c r="OQY194"/>
      <c r="OQZ194"/>
      <c r="ORA194"/>
      <c r="ORB194"/>
      <c r="ORC194"/>
      <c r="ORD194"/>
      <c r="ORE194"/>
      <c r="ORF194"/>
      <c r="ORG194"/>
      <c r="ORH194"/>
      <c r="ORI194"/>
      <c r="ORJ194"/>
      <c r="ORK194"/>
      <c r="ORL194"/>
      <c r="ORM194"/>
      <c r="ORN194"/>
      <c r="ORO194"/>
      <c r="ORP194"/>
      <c r="ORQ194"/>
      <c r="ORR194"/>
      <c r="ORS194"/>
      <c r="ORT194"/>
      <c r="ORU194"/>
      <c r="ORV194"/>
      <c r="ORW194"/>
      <c r="ORX194"/>
      <c r="ORY194"/>
      <c r="ORZ194"/>
      <c r="OSA194"/>
      <c r="OSB194"/>
      <c r="OSC194"/>
      <c r="OSD194"/>
      <c r="OSE194"/>
      <c r="OSF194"/>
      <c r="OSG194"/>
      <c r="OSH194"/>
      <c r="OSI194"/>
      <c r="OSJ194"/>
      <c r="OSK194"/>
      <c r="OSL194"/>
      <c r="OSM194"/>
      <c r="OSN194"/>
      <c r="OSO194"/>
      <c r="OSP194"/>
      <c r="OSQ194"/>
      <c r="OSR194"/>
      <c r="OSS194"/>
      <c r="OST194"/>
      <c r="OSU194"/>
      <c r="OSV194"/>
      <c r="OSW194"/>
      <c r="OSX194"/>
      <c r="OSY194"/>
      <c r="OSZ194"/>
      <c r="OTA194"/>
      <c r="OTB194"/>
      <c r="OTC194"/>
      <c r="OTD194"/>
      <c r="OTE194"/>
      <c r="OTF194"/>
      <c r="OTG194"/>
      <c r="OTH194"/>
      <c r="OTI194"/>
      <c r="OTJ194"/>
      <c r="OTK194"/>
      <c r="OTL194"/>
      <c r="OTM194"/>
      <c r="OTN194"/>
      <c r="OTO194"/>
      <c r="OTP194"/>
      <c r="OTQ194"/>
      <c r="OTR194"/>
      <c r="OTS194"/>
      <c r="OTT194"/>
      <c r="OTU194"/>
      <c r="OTV194"/>
      <c r="OTW194"/>
      <c r="OTX194"/>
      <c r="OTY194"/>
      <c r="OTZ194"/>
      <c r="OUA194"/>
      <c r="OUB194"/>
      <c r="OUC194"/>
      <c r="OUD194"/>
      <c r="OUE194"/>
      <c r="OUF194"/>
      <c r="OUG194"/>
      <c r="OUH194"/>
      <c r="OUI194"/>
      <c r="OUJ194"/>
      <c r="OUK194"/>
      <c r="OUL194"/>
      <c r="OUM194"/>
      <c r="OUN194"/>
      <c r="OUO194"/>
      <c r="OUP194"/>
      <c r="OUQ194"/>
      <c r="OUR194"/>
      <c r="OUS194"/>
      <c r="OUT194"/>
      <c r="OUU194"/>
      <c r="OUV194"/>
      <c r="OUW194"/>
      <c r="OUX194"/>
      <c r="OUY194"/>
      <c r="OUZ194"/>
      <c r="OVA194"/>
      <c r="OVB194"/>
      <c r="OVC194"/>
      <c r="OVD194"/>
      <c r="OVE194"/>
      <c r="OVF194"/>
      <c r="OVG194"/>
      <c r="OVH194"/>
      <c r="OVI194"/>
      <c r="OVJ194"/>
      <c r="OVK194"/>
      <c r="OVL194"/>
      <c r="OVM194"/>
      <c r="OVN194"/>
      <c r="OVO194"/>
      <c r="OVP194"/>
      <c r="OVQ194"/>
      <c r="OVR194"/>
      <c r="OVS194"/>
      <c r="OVT194"/>
      <c r="OVU194"/>
      <c r="OVV194"/>
      <c r="OVW194"/>
      <c r="OVX194"/>
      <c r="OVY194"/>
      <c r="OVZ194"/>
      <c r="OWA194"/>
      <c r="OWB194"/>
      <c r="OWC194"/>
      <c r="OWD194"/>
      <c r="OWE194"/>
      <c r="OWF194"/>
      <c r="OWG194"/>
      <c r="OWH194"/>
      <c r="OWI194"/>
      <c r="OWJ194"/>
      <c r="OWK194"/>
      <c r="OWL194"/>
      <c r="OWM194"/>
      <c r="OWN194"/>
      <c r="OWO194"/>
      <c r="OWP194"/>
      <c r="OWQ194"/>
      <c r="OWR194"/>
      <c r="OWS194"/>
      <c r="OWT194"/>
      <c r="OWU194"/>
      <c r="OWV194"/>
      <c r="OWW194"/>
      <c r="OWX194"/>
      <c r="OWY194"/>
      <c r="OWZ194"/>
      <c r="OXA194"/>
      <c r="OXB194"/>
      <c r="OXC194"/>
      <c r="OXD194"/>
      <c r="OXE194"/>
      <c r="OXF194"/>
      <c r="OXG194"/>
      <c r="OXH194"/>
      <c r="OXI194"/>
      <c r="OXJ194"/>
      <c r="OXK194"/>
      <c r="OXL194"/>
      <c r="OXM194"/>
      <c r="OXN194"/>
      <c r="OXO194"/>
      <c r="OXP194"/>
      <c r="OXQ194"/>
      <c r="OXR194"/>
      <c r="OXS194"/>
      <c r="OXT194"/>
      <c r="OXU194"/>
      <c r="OXV194"/>
      <c r="OXW194"/>
      <c r="OXX194"/>
      <c r="OXY194"/>
      <c r="OXZ194"/>
      <c r="OYA194"/>
      <c r="OYB194"/>
      <c r="OYC194"/>
      <c r="OYD194"/>
      <c r="OYE194"/>
      <c r="OYF194"/>
      <c r="OYG194"/>
      <c r="OYH194"/>
      <c r="OYI194"/>
      <c r="OYJ194"/>
      <c r="OYK194"/>
      <c r="OYL194"/>
      <c r="OYM194"/>
      <c r="OYN194"/>
      <c r="OYO194"/>
      <c r="OYP194"/>
      <c r="OYQ194"/>
      <c r="OYR194"/>
      <c r="OYS194"/>
      <c r="OYT194"/>
      <c r="OYU194"/>
      <c r="OYV194"/>
      <c r="OYW194"/>
      <c r="OYX194"/>
      <c r="OYY194"/>
      <c r="OYZ194"/>
      <c r="OZA194"/>
      <c r="OZB194"/>
      <c r="OZC194"/>
      <c r="OZD194"/>
      <c r="OZE194"/>
      <c r="OZF194"/>
      <c r="OZG194"/>
      <c r="OZH194"/>
      <c r="OZI194"/>
      <c r="OZJ194"/>
      <c r="OZK194"/>
      <c r="OZL194"/>
      <c r="OZM194"/>
      <c r="OZN194"/>
      <c r="OZO194"/>
      <c r="OZP194"/>
      <c r="OZQ194"/>
      <c r="OZR194"/>
      <c r="OZS194"/>
      <c r="OZT194"/>
      <c r="OZU194"/>
      <c r="OZV194"/>
      <c r="OZW194"/>
      <c r="OZX194"/>
      <c r="OZY194"/>
      <c r="OZZ194"/>
      <c r="PAA194"/>
      <c r="PAB194"/>
      <c r="PAC194"/>
      <c r="PAD194"/>
      <c r="PAE194"/>
      <c r="PAF194"/>
      <c r="PAG194"/>
      <c r="PAH194"/>
      <c r="PAI194"/>
      <c r="PAJ194"/>
      <c r="PAK194"/>
      <c r="PAL194"/>
      <c r="PAM194"/>
      <c r="PAN194"/>
      <c r="PAO194"/>
      <c r="PAP194"/>
      <c r="PAQ194"/>
      <c r="PAR194"/>
      <c r="PAS194"/>
      <c r="PAT194"/>
      <c r="PAU194"/>
      <c r="PAV194"/>
      <c r="PAW194"/>
      <c r="PAX194"/>
      <c r="PAY194"/>
      <c r="PAZ194"/>
      <c r="PBA194"/>
      <c r="PBB194"/>
      <c r="PBC194"/>
      <c r="PBD194"/>
      <c r="PBE194"/>
      <c r="PBF194"/>
      <c r="PBG194"/>
      <c r="PBH194"/>
      <c r="PBI194"/>
      <c r="PBJ194"/>
      <c r="PBK194"/>
      <c r="PBL194"/>
      <c r="PBM194"/>
      <c r="PBN194"/>
      <c r="PBO194"/>
      <c r="PBP194"/>
      <c r="PBQ194"/>
      <c r="PBR194"/>
      <c r="PBS194"/>
      <c r="PBT194"/>
      <c r="PBU194"/>
      <c r="PBV194"/>
      <c r="PBW194"/>
      <c r="PBX194"/>
      <c r="PBY194"/>
      <c r="PBZ194"/>
      <c r="PCA194"/>
      <c r="PCB194"/>
      <c r="PCC194"/>
      <c r="PCD194"/>
      <c r="PCE194"/>
      <c r="PCF194"/>
      <c r="PCG194"/>
      <c r="PCH194"/>
      <c r="PCI194"/>
      <c r="PCJ194"/>
      <c r="PCK194"/>
      <c r="PCL194"/>
      <c r="PCM194"/>
      <c r="PCN194"/>
      <c r="PCO194"/>
      <c r="PCP194"/>
      <c r="PCQ194"/>
      <c r="PCR194"/>
      <c r="PCS194"/>
      <c r="PCT194"/>
      <c r="PCU194"/>
      <c r="PCV194"/>
      <c r="PCW194"/>
      <c r="PCX194"/>
      <c r="PCY194"/>
      <c r="PCZ194"/>
      <c r="PDA194"/>
      <c r="PDB194"/>
      <c r="PDC194"/>
      <c r="PDD194"/>
      <c r="PDE194"/>
      <c r="PDF194"/>
      <c r="PDG194"/>
      <c r="PDH194"/>
      <c r="PDI194"/>
      <c r="PDJ194"/>
      <c r="PDK194"/>
      <c r="PDL194"/>
      <c r="PDM194"/>
      <c r="PDN194"/>
      <c r="PDO194"/>
      <c r="PDP194"/>
      <c r="PDQ194"/>
      <c r="PDR194"/>
      <c r="PDS194"/>
      <c r="PDT194"/>
      <c r="PDU194"/>
      <c r="PDV194"/>
      <c r="PDW194"/>
      <c r="PDX194"/>
      <c r="PDY194"/>
      <c r="PDZ194"/>
      <c r="PEA194"/>
      <c r="PEB194"/>
      <c r="PEC194"/>
      <c r="PED194"/>
      <c r="PEE194"/>
      <c r="PEF194"/>
      <c r="PEG194"/>
      <c r="PEH194"/>
      <c r="PEI194"/>
      <c r="PEJ194"/>
      <c r="PEK194"/>
      <c r="PEL194"/>
      <c r="PEM194"/>
      <c r="PEN194"/>
      <c r="PEO194"/>
      <c r="PEP194"/>
      <c r="PEQ194"/>
      <c r="PER194"/>
      <c r="PES194"/>
      <c r="PET194"/>
      <c r="PEU194"/>
      <c r="PEV194"/>
      <c r="PEW194"/>
      <c r="PEX194"/>
      <c r="PEY194"/>
      <c r="PEZ194"/>
      <c r="PFA194"/>
      <c r="PFB194"/>
      <c r="PFC194"/>
      <c r="PFD194"/>
      <c r="PFE194"/>
      <c r="PFF194"/>
      <c r="PFG194"/>
      <c r="PFH194"/>
      <c r="PFI194"/>
      <c r="PFJ194"/>
      <c r="PFK194"/>
      <c r="PFL194"/>
      <c r="PFM194"/>
      <c r="PFN194"/>
      <c r="PFO194"/>
      <c r="PFP194"/>
      <c r="PFQ194"/>
      <c r="PFR194"/>
      <c r="PFS194"/>
      <c r="PFT194"/>
      <c r="PFU194"/>
      <c r="PFV194"/>
      <c r="PFW194"/>
      <c r="PFX194"/>
      <c r="PFY194"/>
      <c r="PFZ194"/>
      <c r="PGA194"/>
      <c r="PGB194"/>
      <c r="PGC194"/>
      <c r="PGD194"/>
      <c r="PGE194"/>
      <c r="PGF194"/>
      <c r="PGG194"/>
      <c r="PGH194"/>
      <c r="PGI194"/>
      <c r="PGJ194"/>
      <c r="PGK194"/>
      <c r="PGL194"/>
      <c r="PGM194"/>
      <c r="PGN194"/>
      <c r="PGO194"/>
      <c r="PGP194"/>
      <c r="PGQ194"/>
      <c r="PGR194"/>
      <c r="PGS194"/>
      <c r="PGT194"/>
      <c r="PGU194"/>
      <c r="PGV194"/>
      <c r="PGW194"/>
      <c r="PGX194"/>
      <c r="PGY194"/>
      <c r="PGZ194"/>
      <c r="PHA194"/>
      <c r="PHB194"/>
      <c r="PHC194"/>
      <c r="PHD194"/>
      <c r="PHE194"/>
      <c r="PHF194"/>
      <c r="PHG194"/>
      <c r="PHH194"/>
      <c r="PHI194"/>
      <c r="PHJ194"/>
      <c r="PHK194"/>
      <c r="PHL194"/>
      <c r="PHM194"/>
      <c r="PHN194"/>
      <c r="PHO194"/>
      <c r="PHP194"/>
      <c r="PHQ194"/>
      <c r="PHR194"/>
      <c r="PHS194"/>
      <c r="PHT194"/>
      <c r="PHU194"/>
      <c r="PHV194"/>
      <c r="PHW194"/>
      <c r="PHX194"/>
      <c r="PHY194"/>
      <c r="PHZ194"/>
      <c r="PIA194"/>
      <c r="PIB194"/>
      <c r="PIC194"/>
      <c r="PID194"/>
      <c r="PIE194"/>
      <c r="PIF194"/>
      <c r="PIG194"/>
      <c r="PIH194"/>
      <c r="PII194"/>
      <c r="PIJ194"/>
      <c r="PIK194"/>
      <c r="PIL194"/>
      <c r="PIM194"/>
      <c r="PIN194"/>
      <c r="PIO194"/>
      <c r="PIP194"/>
      <c r="PIQ194"/>
      <c r="PIR194"/>
      <c r="PIS194"/>
      <c r="PIT194"/>
      <c r="PIU194"/>
      <c r="PIV194"/>
      <c r="PIW194"/>
      <c r="PIX194"/>
      <c r="PIY194"/>
      <c r="PIZ194"/>
      <c r="PJA194"/>
      <c r="PJB194"/>
      <c r="PJC194"/>
      <c r="PJD194"/>
      <c r="PJE194"/>
      <c r="PJF194"/>
      <c r="PJG194"/>
      <c r="PJH194"/>
      <c r="PJI194"/>
      <c r="PJJ194"/>
      <c r="PJK194"/>
      <c r="PJL194"/>
      <c r="PJM194"/>
      <c r="PJN194"/>
      <c r="PJO194"/>
      <c r="PJP194"/>
      <c r="PJQ194"/>
      <c r="PJR194"/>
      <c r="PJS194"/>
      <c r="PJT194"/>
      <c r="PJU194"/>
      <c r="PJV194"/>
      <c r="PJW194"/>
      <c r="PJX194"/>
      <c r="PJY194"/>
      <c r="PJZ194"/>
      <c r="PKA194"/>
      <c r="PKB194"/>
      <c r="PKC194"/>
      <c r="PKD194"/>
      <c r="PKE194"/>
      <c r="PKF194"/>
      <c r="PKG194"/>
      <c r="PKH194"/>
      <c r="PKI194"/>
      <c r="PKJ194"/>
      <c r="PKK194"/>
      <c r="PKL194"/>
      <c r="PKM194"/>
      <c r="PKN194"/>
      <c r="PKO194"/>
      <c r="PKP194"/>
      <c r="PKQ194"/>
      <c r="PKR194"/>
      <c r="PKS194"/>
      <c r="PKT194"/>
      <c r="PKU194"/>
      <c r="PKV194"/>
      <c r="PKW194"/>
      <c r="PKX194"/>
      <c r="PKY194"/>
      <c r="PKZ194"/>
      <c r="PLA194"/>
      <c r="PLB194"/>
      <c r="PLC194"/>
      <c r="PLD194"/>
      <c r="PLE194"/>
      <c r="PLF194"/>
      <c r="PLG194"/>
      <c r="PLH194"/>
      <c r="PLI194"/>
      <c r="PLJ194"/>
      <c r="PLK194"/>
      <c r="PLL194"/>
      <c r="PLM194"/>
      <c r="PLN194"/>
      <c r="PLO194"/>
      <c r="PLP194"/>
      <c r="PLQ194"/>
      <c r="PLR194"/>
      <c r="PLS194"/>
      <c r="PLT194"/>
      <c r="PLU194"/>
      <c r="PLV194"/>
      <c r="PLW194"/>
      <c r="PLX194"/>
      <c r="PLY194"/>
      <c r="PLZ194"/>
      <c r="PMA194"/>
      <c r="PMB194"/>
      <c r="PMC194"/>
      <c r="PMD194"/>
      <c r="PME194"/>
      <c r="PMF194"/>
      <c r="PMG194"/>
      <c r="PMH194"/>
      <c r="PMI194"/>
      <c r="PMJ194"/>
      <c r="PMK194"/>
      <c r="PML194"/>
      <c r="PMM194"/>
      <c r="PMN194"/>
      <c r="PMO194"/>
      <c r="PMP194"/>
      <c r="PMQ194"/>
      <c r="PMR194"/>
      <c r="PMS194"/>
      <c r="PMT194"/>
      <c r="PMU194"/>
      <c r="PMV194"/>
      <c r="PMW194"/>
      <c r="PMX194"/>
      <c r="PMY194"/>
      <c r="PMZ194"/>
      <c r="PNA194"/>
      <c r="PNB194"/>
      <c r="PNC194"/>
      <c r="PND194"/>
      <c r="PNE194"/>
      <c r="PNF194"/>
      <c r="PNG194"/>
      <c r="PNH194"/>
      <c r="PNI194"/>
      <c r="PNJ194"/>
      <c r="PNK194"/>
      <c r="PNL194"/>
      <c r="PNM194"/>
      <c r="PNN194"/>
      <c r="PNO194"/>
      <c r="PNP194"/>
      <c r="PNQ194"/>
      <c r="PNR194"/>
      <c r="PNS194"/>
      <c r="PNT194"/>
      <c r="PNU194"/>
      <c r="PNV194"/>
      <c r="PNW194"/>
      <c r="PNX194"/>
      <c r="PNY194"/>
      <c r="PNZ194"/>
      <c r="POA194"/>
      <c r="POB194"/>
      <c r="POC194"/>
      <c r="POD194"/>
      <c r="POE194"/>
      <c r="POF194"/>
      <c r="POG194"/>
      <c r="POH194"/>
      <c r="POI194"/>
      <c r="POJ194"/>
      <c r="POK194"/>
      <c r="POL194"/>
      <c r="POM194"/>
      <c r="PON194"/>
      <c r="POO194"/>
      <c r="POP194"/>
      <c r="POQ194"/>
      <c r="POR194"/>
      <c r="POS194"/>
      <c r="POT194"/>
      <c r="POU194"/>
      <c r="POV194"/>
      <c r="POW194"/>
      <c r="POX194"/>
      <c r="POY194"/>
      <c r="POZ194"/>
      <c r="PPA194"/>
      <c r="PPB194"/>
      <c r="PPC194"/>
      <c r="PPD194"/>
      <c r="PPE194"/>
      <c r="PPF194"/>
      <c r="PPG194"/>
      <c r="PPH194"/>
      <c r="PPI194"/>
      <c r="PPJ194"/>
      <c r="PPK194"/>
      <c r="PPL194"/>
      <c r="PPM194"/>
      <c r="PPN194"/>
      <c r="PPO194"/>
      <c r="PPP194"/>
      <c r="PPQ194"/>
      <c r="PPR194"/>
      <c r="PPS194"/>
      <c r="PPT194"/>
      <c r="PPU194"/>
      <c r="PPV194"/>
      <c r="PPW194"/>
      <c r="PPX194"/>
      <c r="PPY194"/>
      <c r="PPZ194"/>
      <c r="PQA194"/>
      <c r="PQB194"/>
      <c r="PQC194"/>
      <c r="PQD194"/>
      <c r="PQE194"/>
      <c r="PQF194"/>
      <c r="PQG194"/>
      <c r="PQH194"/>
      <c r="PQI194"/>
      <c r="PQJ194"/>
      <c r="PQK194"/>
      <c r="PQL194"/>
      <c r="PQM194"/>
      <c r="PQN194"/>
      <c r="PQO194"/>
      <c r="PQP194"/>
      <c r="PQQ194"/>
      <c r="PQR194"/>
      <c r="PQS194"/>
      <c r="PQT194"/>
      <c r="PQU194"/>
      <c r="PQV194"/>
      <c r="PQW194"/>
      <c r="PQX194"/>
      <c r="PQY194"/>
      <c r="PQZ194"/>
      <c r="PRA194"/>
      <c r="PRB194"/>
      <c r="PRC194"/>
      <c r="PRD194"/>
      <c r="PRE194"/>
      <c r="PRF194"/>
      <c r="PRG194"/>
      <c r="PRH194"/>
      <c r="PRI194"/>
      <c r="PRJ194"/>
      <c r="PRK194"/>
      <c r="PRL194"/>
      <c r="PRM194"/>
      <c r="PRN194"/>
      <c r="PRO194"/>
      <c r="PRP194"/>
      <c r="PRQ194"/>
      <c r="PRR194"/>
      <c r="PRS194"/>
      <c r="PRT194"/>
      <c r="PRU194"/>
      <c r="PRV194"/>
      <c r="PRW194"/>
      <c r="PRX194"/>
      <c r="PRY194"/>
      <c r="PRZ194"/>
      <c r="PSA194"/>
      <c r="PSB194"/>
      <c r="PSC194"/>
      <c r="PSD194"/>
      <c r="PSE194"/>
      <c r="PSF194"/>
      <c r="PSG194"/>
      <c r="PSH194"/>
      <c r="PSI194"/>
      <c r="PSJ194"/>
      <c r="PSK194"/>
      <c r="PSL194"/>
      <c r="PSM194"/>
      <c r="PSN194"/>
      <c r="PSO194"/>
      <c r="PSP194"/>
      <c r="PSQ194"/>
      <c r="PSR194"/>
      <c r="PSS194"/>
      <c r="PST194"/>
      <c r="PSU194"/>
      <c r="PSV194"/>
      <c r="PSW194"/>
      <c r="PSX194"/>
      <c r="PSY194"/>
      <c r="PSZ194"/>
      <c r="PTA194"/>
      <c r="PTB194"/>
      <c r="PTC194"/>
      <c r="PTD194"/>
      <c r="PTE194"/>
      <c r="PTF194"/>
      <c r="PTG194"/>
      <c r="PTH194"/>
      <c r="PTI194"/>
      <c r="PTJ194"/>
      <c r="PTK194"/>
      <c r="PTL194"/>
      <c r="PTM194"/>
      <c r="PTN194"/>
      <c r="PTO194"/>
      <c r="PTP194"/>
      <c r="PTQ194"/>
      <c r="PTR194"/>
      <c r="PTS194"/>
      <c r="PTT194"/>
      <c r="PTU194"/>
      <c r="PTV194"/>
      <c r="PTW194"/>
      <c r="PTX194"/>
      <c r="PTY194"/>
      <c r="PTZ194"/>
      <c r="PUA194"/>
      <c r="PUB194"/>
      <c r="PUC194"/>
      <c r="PUD194"/>
      <c r="PUE194"/>
      <c r="PUF194"/>
      <c r="PUG194"/>
      <c r="PUH194"/>
      <c r="PUI194"/>
      <c r="PUJ194"/>
      <c r="PUK194"/>
      <c r="PUL194"/>
      <c r="PUM194"/>
      <c r="PUN194"/>
      <c r="PUO194"/>
      <c r="PUP194"/>
      <c r="PUQ194"/>
      <c r="PUR194"/>
      <c r="PUS194"/>
      <c r="PUT194"/>
      <c r="PUU194"/>
      <c r="PUV194"/>
      <c r="PUW194"/>
      <c r="PUX194"/>
      <c r="PUY194"/>
      <c r="PUZ194"/>
      <c r="PVA194"/>
      <c r="PVB194"/>
      <c r="PVC194"/>
      <c r="PVD194"/>
      <c r="PVE194"/>
      <c r="PVF194"/>
      <c r="PVG194"/>
      <c r="PVH194"/>
      <c r="PVI194"/>
      <c r="PVJ194"/>
      <c r="PVK194"/>
      <c r="PVL194"/>
      <c r="PVM194"/>
      <c r="PVN194"/>
      <c r="PVO194"/>
      <c r="PVP194"/>
      <c r="PVQ194"/>
      <c r="PVR194"/>
      <c r="PVS194"/>
      <c r="PVT194"/>
      <c r="PVU194"/>
      <c r="PVV194"/>
      <c r="PVW194"/>
      <c r="PVX194"/>
      <c r="PVY194"/>
      <c r="PVZ194"/>
      <c r="PWA194"/>
      <c r="PWB194"/>
      <c r="PWC194"/>
      <c r="PWD194"/>
      <c r="PWE194"/>
      <c r="PWF194"/>
      <c r="PWG194"/>
      <c r="PWH194"/>
      <c r="PWI194"/>
      <c r="PWJ194"/>
      <c r="PWK194"/>
      <c r="PWL194"/>
      <c r="PWM194"/>
      <c r="PWN194"/>
      <c r="PWO194"/>
      <c r="PWP194"/>
      <c r="PWQ194"/>
      <c r="PWR194"/>
      <c r="PWS194"/>
      <c r="PWT194"/>
      <c r="PWU194"/>
      <c r="PWV194"/>
      <c r="PWW194"/>
      <c r="PWX194"/>
      <c r="PWY194"/>
      <c r="PWZ194"/>
      <c r="PXA194"/>
      <c r="PXB194"/>
      <c r="PXC194"/>
      <c r="PXD194"/>
      <c r="PXE194"/>
      <c r="PXF194"/>
      <c r="PXG194"/>
      <c r="PXH194"/>
      <c r="PXI194"/>
      <c r="PXJ194"/>
      <c r="PXK194"/>
      <c r="PXL194"/>
      <c r="PXM194"/>
      <c r="PXN194"/>
      <c r="PXO194"/>
      <c r="PXP194"/>
      <c r="PXQ194"/>
      <c r="PXR194"/>
      <c r="PXS194"/>
      <c r="PXT194"/>
      <c r="PXU194"/>
      <c r="PXV194"/>
      <c r="PXW194"/>
      <c r="PXX194"/>
      <c r="PXY194"/>
      <c r="PXZ194"/>
      <c r="PYA194"/>
      <c r="PYB194"/>
      <c r="PYC194"/>
      <c r="PYD194"/>
      <c r="PYE194"/>
      <c r="PYF194"/>
      <c r="PYG194"/>
      <c r="PYH194"/>
      <c r="PYI194"/>
      <c r="PYJ194"/>
      <c r="PYK194"/>
      <c r="PYL194"/>
      <c r="PYM194"/>
      <c r="PYN194"/>
      <c r="PYO194"/>
      <c r="PYP194"/>
      <c r="PYQ194"/>
      <c r="PYR194"/>
      <c r="PYS194"/>
      <c r="PYT194"/>
      <c r="PYU194"/>
      <c r="PYV194"/>
      <c r="PYW194"/>
      <c r="PYX194"/>
      <c r="PYY194"/>
      <c r="PYZ194"/>
      <c r="PZA194"/>
      <c r="PZB194"/>
      <c r="PZC194"/>
      <c r="PZD194"/>
      <c r="PZE194"/>
      <c r="PZF194"/>
      <c r="PZG194"/>
      <c r="PZH194"/>
      <c r="PZI194"/>
      <c r="PZJ194"/>
      <c r="PZK194"/>
      <c r="PZL194"/>
      <c r="PZM194"/>
      <c r="PZN194"/>
      <c r="PZO194"/>
      <c r="PZP194"/>
      <c r="PZQ194"/>
      <c r="PZR194"/>
      <c r="PZS194"/>
      <c r="PZT194"/>
      <c r="PZU194"/>
      <c r="PZV194"/>
      <c r="PZW194"/>
      <c r="PZX194"/>
      <c r="PZY194"/>
      <c r="PZZ194"/>
      <c r="QAA194"/>
      <c r="QAB194"/>
      <c r="QAC194"/>
      <c r="QAD194"/>
      <c r="QAE194"/>
      <c r="QAF194"/>
      <c r="QAG194"/>
      <c r="QAH194"/>
      <c r="QAI194"/>
      <c r="QAJ194"/>
      <c r="QAK194"/>
      <c r="QAL194"/>
      <c r="QAM194"/>
      <c r="QAN194"/>
      <c r="QAO194"/>
      <c r="QAP194"/>
      <c r="QAQ194"/>
      <c r="QAR194"/>
      <c r="QAS194"/>
      <c r="QAT194"/>
      <c r="QAU194"/>
      <c r="QAV194"/>
      <c r="QAW194"/>
      <c r="QAX194"/>
      <c r="QAY194"/>
      <c r="QAZ194"/>
      <c r="QBA194"/>
      <c r="QBB194"/>
      <c r="QBC194"/>
      <c r="QBD194"/>
      <c r="QBE194"/>
      <c r="QBF194"/>
      <c r="QBG194"/>
      <c r="QBH194"/>
      <c r="QBI194"/>
      <c r="QBJ194"/>
      <c r="QBK194"/>
      <c r="QBL194"/>
      <c r="QBM194"/>
      <c r="QBN194"/>
      <c r="QBO194"/>
      <c r="QBP194"/>
      <c r="QBQ194"/>
      <c r="QBR194"/>
      <c r="QBS194"/>
      <c r="QBT194"/>
      <c r="QBU194"/>
      <c r="QBV194"/>
      <c r="QBW194"/>
      <c r="QBX194"/>
      <c r="QBY194"/>
      <c r="QBZ194"/>
      <c r="QCA194"/>
      <c r="QCB194"/>
      <c r="QCC194"/>
      <c r="QCD194"/>
      <c r="QCE194"/>
      <c r="QCF194"/>
      <c r="QCG194"/>
      <c r="QCH194"/>
      <c r="QCI194"/>
      <c r="QCJ194"/>
      <c r="QCK194"/>
      <c r="QCL194"/>
      <c r="QCM194"/>
      <c r="QCN194"/>
      <c r="QCO194"/>
      <c r="QCP194"/>
      <c r="QCQ194"/>
      <c r="QCR194"/>
      <c r="QCS194"/>
      <c r="QCT194"/>
      <c r="QCU194"/>
      <c r="QCV194"/>
      <c r="QCW194"/>
      <c r="QCX194"/>
      <c r="QCY194"/>
      <c r="QCZ194"/>
      <c r="QDA194"/>
      <c r="QDB194"/>
      <c r="QDC194"/>
      <c r="QDD194"/>
      <c r="QDE194"/>
      <c r="QDF194"/>
      <c r="QDG194"/>
      <c r="QDH194"/>
      <c r="QDI194"/>
      <c r="QDJ194"/>
      <c r="QDK194"/>
      <c r="QDL194"/>
      <c r="QDM194"/>
      <c r="QDN194"/>
      <c r="QDO194"/>
      <c r="QDP194"/>
      <c r="QDQ194"/>
      <c r="QDR194"/>
      <c r="QDS194"/>
      <c r="QDT194"/>
      <c r="QDU194"/>
      <c r="QDV194"/>
      <c r="QDW194"/>
      <c r="QDX194"/>
      <c r="QDY194"/>
      <c r="QDZ194"/>
      <c r="QEA194"/>
      <c r="QEB194"/>
      <c r="QEC194"/>
      <c r="QED194"/>
      <c r="QEE194"/>
      <c r="QEF194"/>
      <c r="QEG194"/>
      <c r="QEH194"/>
      <c r="QEI194"/>
      <c r="QEJ194"/>
      <c r="QEK194"/>
      <c r="QEL194"/>
      <c r="QEM194"/>
      <c r="QEN194"/>
      <c r="QEO194"/>
      <c r="QEP194"/>
      <c r="QEQ194"/>
      <c r="QER194"/>
      <c r="QES194"/>
      <c r="QET194"/>
      <c r="QEU194"/>
      <c r="QEV194"/>
      <c r="QEW194"/>
      <c r="QEX194"/>
      <c r="QEY194"/>
      <c r="QEZ194"/>
      <c r="QFA194"/>
      <c r="QFB194"/>
      <c r="QFC194"/>
      <c r="QFD194"/>
      <c r="QFE194"/>
      <c r="QFF194"/>
      <c r="QFG194"/>
      <c r="QFH194"/>
      <c r="QFI194"/>
      <c r="QFJ194"/>
      <c r="QFK194"/>
      <c r="QFL194"/>
      <c r="QFM194"/>
      <c r="QFN194"/>
      <c r="QFO194"/>
      <c r="QFP194"/>
      <c r="QFQ194"/>
      <c r="QFR194"/>
      <c r="QFS194"/>
      <c r="QFT194"/>
      <c r="QFU194"/>
      <c r="QFV194"/>
      <c r="QFW194"/>
      <c r="QFX194"/>
      <c r="QFY194"/>
      <c r="QFZ194"/>
      <c r="QGA194"/>
      <c r="QGB194"/>
      <c r="QGC194"/>
      <c r="QGD194"/>
      <c r="QGE194"/>
      <c r="QGF194"/>
      <c r="QGG194"/>
      <c r="QGH194"/>
      <c r="QGI194"/>
      <c r="QGJ194"/>
      <c r="QGK194"/>
      <c r="QGL194"/>
      <c r="QGM194"/>
      <c r="QGN194"/>
      <c r="QGO194"/>
      <c r="QGP194"/>
      <c r="QGQ194"/>
      <c r="QGR194"/>
      <c r="QGS194"/>
      <c r="QGT194"/>
      <c r="QGU194"/>
      <c r="QGV194"/>
      <c r="QGW194"/>
      <c r="QGX194"/>
      <c r="QGY194"/>
      <c r="QGZ194"/>
      <c r="QHA194"/>
      <c r="QHB194"/>
      <c r="QHC194"/>
      <c r="QHD194"/>
      <c r="QHE194"/>
      <c r="QHF194"/>
      <c r="QHG194"/>
      <c r="QHH194"/>
      <c r="QHI194"/>
      <c r="QHJ194"/>
      <c r="QHK194"/>
      <c r="QHL194"/>
      <c r="QHM194"/>
      <c r="QHN194"/>
      <c r="QHO194"/>
      <c r="QHP194"/>
      <c r="QHQ194"/>
      <c r="QHR194"/>
      <c r="QHS194"/>
      <c r="QHT194"/>
      <c r="QHU194"/>
      <c r="QHV194"/>
      <c r="QHW194"/>
      <c r="QHX194"/>
      <c r="QHY194"/>
      <c r="QHZ194"/>
      <c r="QIA194"/>
      <c r="QIB194"/>
      <c r="QIC194"/>
      <c r="QID194"/>
      <c r="QIE194"/>
      <c r="QIF194"/>
      <c r="QIG194"/>
      <c r="QIH194"/>
      <c r="QII194"/>
      <c r="QIJ194"/>
      <c r="QIK194"/>
      <c r="QIL194"/>
      <c r="QIM194"/>
      <c r="QIN194"/>
      <c r="QIO194"/>
      <c r="QIP194"/>
      <c r="QIQ194"/>
      <c r="QIR194"/>
      <c r="QIS194"/>
      <c r="QIT194"/>
      <c r="QIU194"/>
      <c r="QIV194"/>
      <c r="QIW194"/>
      <c r="QIX194"/>
      <c r="QIY194"/>
      <c r="QIZ194"/>
      <c r="QJA194"/>
      <c r="QJB194"/>
      <c r="QJC194"/>
      <c r="QJD194"/>
      <c r="QJE194"/>
      <c r="QJF194"/>
      <c r="QJG194"/>
      <c r="QJH194"/>
      <c r="QJI194"/>
      <c r="QJJ194"/>
      <c r="QJK194"/>
      <c r="QJL194"/>
      <c r="QJM194"/>
      <c r="QJN194"/>
      <c r="QJO194"/>
      <c r="QJP194"/>
      <c r="QJQ194"/>
      <c r="QJR194"/>
      <c r="QJS194"/>
      <c r="QJT194"/>
      <c r="QJU194"/>
      <c r="QJV194"/>
      <c r="QJW194"/>
      <c r="QJX194"/>
      <c r="QJY194"/>
      <c r="QJZ194"/>
      <c r="QKA194"/>
      <c r="QKB194"/>
      <c r="QKC194"/>
      <c r="QKD194"/>
      <c r="QKE194"/>
      <c r="QKF194"/>
      <c r="QKG194"/>
      <c r="QKH194"/>
      <c r="QKI194"/>
      <c r="QKJ194"/>
      <c r="QKK194"/>
      <c r="QKL194"/>
      <c r="QKM194"/>
      <c r="QKN194"/>
      <c r="QKO194"/>
      <c r="QKP194"/>
      <c r="QKQ194"/>
      <c r="QKR194"/>
      <c r="QKS194"/>
      <c r="QKT194"/>
      <c r="QKU194"/>
      <c r="QKV194"/>
      <c r="QKW194"/>
      <c r="QKX194"/>
      <c r="QKY194"/>
      <c r="QKZ194"/>
      <c r="QLA194"/>
      <c r="QLB194"/>
      <c r="QLC194"/>
      <c r="QLD194"/>
      <c r="QLE194"/>
      <c r="QLF194"/>
      <c r="QLG194"/>
      <c r="QLH194"/>
      <c r="QLI194"/>
      <c r="QLJ194"/>
      <c r="QLK194"/>
      <c r="QLL194"/>
      <c r="QLM194"/>
      <c r="QLN194"/>
      <c r="QLO194"/>
      <c r="QLP194"/>
      <c r="QLQ194"/>
      <c r="QLR194"/>
      <c r="QLS194"/>
      <c r="QLT194"/>
      <c r="QLU194"/>
      <c r="QLV194"/>
      <c r="QLW194"/>
      <c r="QLX194"/>
      <c r="QLY194"/>
      <c r="QLZ194"/>
      <c r="QMA194"/>
      <c r="QMB194"/>
      <c r="QMC194"/>
      <c r="QMD194"/>
      <c r="QME194"/>
      <c r="QMF194"/>
      <c r="QMG194"/>
      <c r="QMH194"/>
      <c r="QMI194"/>
      <c r="QMJ194"/>
      <c r="QMK194"/>
      <c r="QML194"/>
      <c r="QMM194"/>
      <c r="QMN194"/>
      <c r="QMO194"/>
      <c r="QMP194"/>
      <c r="QMQ194"/>
      <c r="QMR194"/>
      <c r="QMS194"/>
      <c r="QMT194"/>
      <c r="QMU194"/>
      <c r="QMV194"/>
      <c r="QMW194"/>
      <c r="QMX194"/>
      <c r="QMY194"/>
      <c r="QMZ194"/>
      <c r="QNA194"/>
      <c r="QNB194"/>
      <c r="QNC194"/>
      <c r="QND194"/>
      <c r="QNE194"/>
      <c r="QNF194"/>
      <c r="QNG194"/>
      <c r="QNH194"/>
      <c r="QNI194"/>
      <c r="QNJ194"/>
      <c r="QNK194"/>
      <c r="QNL194"/>
      <c r="QNM194"/>
      <c r="QNN194"/>
      <c r="QNO194"/>
      <c r="QNP194"/>
      <c r="QNQ194"/>
      <c r="QNR194"/>
      <c r="QNS194"/>
      <c r="QNT194"/>
      <c r="QNU194"/>
      <c r="QNV194"/>
      <c r="QNW194"/>
      <c r="QNX194"/>
      <c r="QNY194"/>
      <c r="QNZ194"/>
      <c r="QOA194"/>
      <c r="QOB194"/>
      <c r="QOC194"/>
      <c r="QOD194"/>
      <c r="QOE194"/>
      <c r="QOF194"/>
      <c r="QOG194"/>
      <c r="QOH194"/>
      <c r="QOI194"/>
      <c r="QOJ194"/>
      <c r="QOK194"/>
      <c r="QOL194"/>
      <c r="QOM194"/>
      <c r="QON194"/>
      <c r="QOO194"/>
      <c r="QOP194"/>
      <c r="QOQ194"/>
      <c r="QOR194"/>
      <c r="QOS194"/>
      <c r="QOT194"/>
      <c r="QOU194"/>
      <c r="QOV194"/>
      <c r="QOW194"/>
      <c r="QOX194"/>
      <c r="QOY194"/>
      <c r="QOZ194"/>
      <c r="QPA194"/>
      <c r="QPB194"/>
      <c r="QPC194"/>
      <c r="QPD194"/>
      <c r="QPE194"/>
      <c r="QPF194"/>
      <c r="QPG194"/>
      <c r="QPH194"/>
      <c r="QPI194"/>
      <c r="QPJ194"/>
      <c r="QPK194"/>
      <c r="QPL194"/>
      <c r="QPM194"/>
      <c r="QPN194"/>
      <c r="QPO194"/>
      <c r="QPP194"/>
      <c r="QPQ194"/>
      <c r="QPR194"/>
      <c r="QPS194"/>
      <c r="QPT194"/>
      <c r="QPU194"/>
      <c r="QPV194"/>
      <c r="QPW194"/>
      <c r="QPX194"/>
      <c r="QPY194"/>
      <c r="QPZ194"/>
      <c r="QQA194"/>
      <c r="QQB194"/>
      <c r="QQC194"/>
      <c r="QQD194"/>
      <c r="QQE194"/>
      <c r="QQF194"/>
      <c r="QQG194"/>
      <c r="QQH194"/>
      <c r="QQI194"/>
      <c r="QQJ194"/>
      <c r="QQK194"/>
      <c r="QQL194"/>
      <c r="QQM194"/>
      <c r="QQN194"/>
      <c r="QQO194"/>
      <c r="QQP194"/>
      <c r="QQQ194"/>
      <c r="QQR194"/>
      <c r="QQS194"/>
      <c r="QQT194"/>
      <c r="QQU194"/>
      <c r="QQV194"/>
      <c r="QQW194"/>
      <c r="QQX194"/>
      <c r="QQY194"/>
      <c r="QQZ194"/>
      <c r="QRA194"/>
      <c r="QRB194"/>
      <c r="QRC194"/>
      <c r="QRD194"/>
      <c r="QRE194"/>
      <c r="QRF194"/>
      <c r="QRG194"/>
      <c r="QRH194"/>
      <c r="QRI194"/>
      <c r="QRJ194"/>
      <c r="QRK194"/>
      <c r="QRL194"/>
      <c r="QRM194"/>
      <c r="QRN194"/>
      <c r="QRO194"/>
      <c r="QRP194"/>
      <c r="QRQ194"/>
      <c r="QRR194"/>
      <c r="QRS194"/>
      <c r="QRT194"/>
      <c r="QRU194"/>
      <c r="QRV194"/>
      <c r="QRW194"/>
      <c r="QRX194"/>
      <c r="QRY194"/>
      <c r="QRZ194"/>
      <c r="QSA194"/>
      <c r="QSB194"/>
      <c r="QSC194"/>
      <c r="QSD194"/>
      <c r="QSE194"/>
      <c r="QSF194"/>
      <c r="QSG194"/>
      <c r="QSH194"/>
      <c r="QSI194"/>
      <c r="QSJ194"/>
      <c r="QSK194"/>
      <c r="QSL194"/>
      <c r="QSM194"/>
      <c r="QSN194"/>
      <c r="QSO194"/>
      <c r="QSP194"/>
      <c r="QSQ194"/>
      <c r="QSR194"/>
      <c r="QSS194"/>
      <c r="QST194"/>
      <c r="QSU194"/>
      <c r="QSV194"/>
      <c r="QSW194"/>
      <c r="QSX194"/>
      <c r="QSY194"/>
      <c r="QSZ194"/>
      <c r="QTA194"/>
      <c r="QTB194"/>
      <c r="QTC194"/>
      <c r="QTD194"/>
      <c r="QTE194"/>
      <c r="QTF194"/>
      <c r="QTG194"/>
      <c r="QTH194"/>
      <c r="QTI194"/>
      <c r="QTJ194"/>
      <c r="QTK194"/>
      <c r="QTL194"/>
      <c r="QTM194"/>
      <c r="QTN194"/>
      <c r="QTO194"/>
      <c r="QTP194"/>
      <c r="QTQ194"/>
      <c r="QTR194"/>
      <c r="QTS194"/>
      <c r="QTT194"/>
      <c r="QTU194"/>
      <c r="QTV194"/>
      <c r="QTW194"/>
      <c r="QTX194"/>
      <c r="QTY194"/>
      <c r="QTZ194"/>
      <c r="QUA194"/>
      <c r="QUB194"/>
      <c r="QUC194"/>
      <c r="QUD194"/>
      <c r="QUE194"/>
      <c r="QUF194"/>
      <c r="QUG194"/>
      <c r="QUH194"/>
      <c r="QUI194"/>
      <c r="QUJ194"/>
      <c r="QUK194"/>
      <c r="QUL194"/>
      <c r="QUM194"/>
      <c r="QUN194"/>
      <c r="QUO194"/>
      <c r="QUP194"/>
      <c r="QUQ194"/>
      <c r="QUR194"/>
      <c r="QUS194"/>
      <c r="QUT194"/>
      <c r="QUU194"/>
      <c r="QUV194"/>
      <c r="QUW194"/>
      <c r="QUX194"/>
      <c r="QUY194"/>
      <c r="QUZ194"/>
      <c r="QVA194"/>
      <c r="QVB194"/>
      <c r="QVC194"/>
      <c r="QVD194"/>
      <c r="QVE194"/>
      <c r="QVF194"/>
      <c r="QVG194"/>
      <c r="QVH194"/>
      <c r="QVI194"/>
      <c r="QVJ194"/>
      <c r="QVK194"/>
      <c r="QVL194"/>
      <c r="QVM194"/>
      <c r="QVN194"/>
      <c r="QVO194"/>
      <c r="QVP194"/>
      <c r="QVQ194"/>
      <c r="QVR194"/>
      <c r="QVS194"/>
      <c r="QVT194"/>
      <c r="QVU194"/>
      <c r="QVV194"/>
      <c r="QVW194"/>
      <c r="QVX194"/>
      <c r="QVY194"/>
      <c r="QVZ194"/>
      <c r="QWA194"/>
      <c r="QWB194"/>
      <c r="QWC194"/>
      <c r="QWD194"/>
      <c r="QWE194"/>
      <c r="QWF194"/>
      <c r="QWG194"/>
      <c r="QWH194"/>
      <c r="QWI194"/>
      <c r="QWJ194"/>
      <c r="QWK194"/>
      <c r="QWL194"/>
      <c r="QWM194"/>
      <c r="QWN194"/>
      <c r="QWO194"/>
      <c r="QWP194"/>
      <c r="QWQ194"/>
      <c r="QWR194"/>
      <c r="QWS194"/>
      <c r="QWT194"/>
      <c r="QWU194"/>
      <c r="QWV194"/>
      <c r="QWW194"/>
      <c r="QWX194"/>
      <c r="QWY194"/>
      <c r="QWZ194"/>
      <c r="QXA194"/>
      <c r="QXB194"/>
      <c r="QXC194"/>
      <c r="QXD194"/>
      <c r="QXE194"/>
      <c r="QXF194"/>
      <c r="QXG194"/>
      <c r="QXH194"/>
      <c r="QXI194"/>
      <c r="QXJ194"/>
      <c r="QXK194"/>
      <c r="QXL194"/>
      <c r="QXM194"/>
      <c r="QXN194"/>
      <c r="QXO194"/>
      <c r="QXP194"/>
      <c r="QXQ194"/>
      <c r="QXR194"/>
      <c r="QXS194"/>
      <c r="QXT194"/>
      <c r="QXU194"/>
      <c r="QXV194"/>
      <c r="QXW194"/>
      <c r="QXX194"/>
      <c r="QXY194"/>
      <c r="QXZ194"/>
      <c r="QYA194"/>
      <c r="QYB194"/>
      <c r="QYC194"/>
      <c r="QYD194"/>
      <c r="QYE194"/>
      <c r="QYF194"/>
      <c r="QYG194"/>
      <c r="QYH194"/>
      <c r="QYI194"/>
      <c r="QYJ194"/>
      <c r="QYK194"/>
      <c r="QYL194"/>
      <c r="QYM194"/>
      <c r="QYN194"/>
      <c r="QYO194"/>
      <c r="QYP194"/>
      <c r="QYQ194"/>
      <c r="QYR194"/>
      <c r="QYS194"/>
      <c r="QYT194"/>
      <c r="QYU194"/>
      <c r="QYV194"/>
      <c r="QYW194"/>
      <c r="QYX194"/>
      <c r="QYY194"/>
      <c r="QYZ194"/>
      <c r="QZA194"/>
      <c r="QZB194"/>
      <c r="QZC194"/>
      <c r="QZD194"/>
      <c r="QZE194"/>
      <c r="QZF194"/>
      <c r="QZG194"/>
      <c r="QZH194"/>
      <c r="QZI194"/>
      <c r="QZJ194"/>
      <c r="QZK194"/>
      <c r="QZL194"/>
      <c r="QZM194"/>
      <c r="QZN194"/>
      <c r="QZO194"/>
      <c r="QZP194"/>
      <c r="QZQ194"/>
      <c r="QZR194"/>
      <c r="QZS194"/>
      <c r="QZT194"/>
      <c r="QZU194"/>
      <c r="QZV194"/>
      <c r="QZW194"/>
      <c r="QZX194"/>
      <c r="QZY194"/>
      <c r="QZZ194"/>
      <c r="RAA194"/>
      <c r="RAB194"/>
      <c r="RAC194"/>
      <c r="RAD194"/>
      <c r="RAE194"/>
      <c r="RAF194"/>
      <c r="RAG194"/>
      <c r="RAH194"/>
      <c r="RAI194"/>
      <c r="RAJ194"/>
      <c r="RAK194"/>
      <c r="RAL194"/>
      <c r="RAM194"/>
      <c r="RAN194"/>
      <c r="RAO194"/>
      <c r="RAP194"/>
      <c r="RAQ194"/>
      <c r="RAR194"/>
      <c r="RAS194"/>
      <c r="RAT194"/>
      <c r="RAU194"/>
      <c r="RAV194"/>
      <c r="RAW194"/>
      <c r="RAX194"/>
      <c r="RAY194"/>
      <c r="RAZ194"/>
      <c r="RBA194"/>
      <c r="RBB194"/>
      <c r="RBC194"/>
      <c r="RBD194"/>
      <c r="RBE194"/>
      <c r="RBF194"/>
      <c r="RBG194"/>
      <c r="RBH194"/>
      <c r="RBI194"/>
      <c r="RBJ194"/>
      <c r="RBK194"/>
      <c r="RBL194"/>
      <c r="RBM194"/>
      <c r="RBN194"/>
      <c r="RBO194"/>
      <c r="RBP194"/>
      <c r="RBQ194"/>
      <c r="RBR194"/>
      <c r="RBS194"/>
      <c r="RBT194"/>
      <c r="RBU194"/>
      <c r="RBV194"/>
      <c r="RBW194"/>
      <c r="RBX194"/>
      <c r="RBY194"/>
      <c r="RBZ194"/>
      <c r="RCA194"/>
      <c r="RCB194"/>
      <c r="RCC194"/>
      <c r="RCD194"/>
      <c r="RCE194"/>
      <c r="RCF194"/>
      <c r="RCG194"/>
      <c r="RCH194"/>
      <c r="RCI194"/>
      <c r="RCJ194"/>
      <c r="RCK194"/>
      <c r="RCL194"/>
      <c r="RCM194"/>
      <c r="RCN194"/>
      <c r="RCO194"/>
      <c r="RCP194"/>
      <c r="RCQ194"/>
      <c r="RCR194"/>
      <c r="RCS194"/>
      <c r="RCT194"/>
      <c r="RCU194"/>
      <c r="RCV194"/>
      <c r="RCW194"/>
      <c r="RCX194"/>
      <c r="RCY194"/>
      <c r="RCZ194"/>
      <c r="RDA194"/>
      <c r="RDB194"/>
      <c r="RDC194"/>
      <c r="RDD194"/>
      <c r="RDE194"/>
      <c r="RDF194"/>
      <c r="RDG194"/>
      <c r="RDH194"/>
      <c r="RDI194"/>
      <c r="RDJ194"/>
      <c r="RDK194"/>
      <c r="RDL194"/>
      <c r="RDM194"/>
      <c r="RDN194"/>
      <c r="RDO194"/>
      <c r="RDP194"/>
      <c r="RDQ194"/>
      <c r="RDR194"/>
      <c r="RDS194"/>
      <c r="RDT194"/>
      <c r="RDU194"/>
      <c r="RDV194"/>
      <c r="RDW194"/>
      <c r="RDX194"/>
      <c r="RDY194"/>
      <c r="RDZ194"/>
      <c r="REA194"/>
      <c r="REB194"/>
      <c r="REC194"/>
      <c r="RED194"/>
      <c r="REE194"/>
      <c r="REF194"/>
      <c r="REG194"/>
      <c r="REH194"/>
      <c r="REI194"/>
      <c r="REJ194"/>
      <c r="REK194"/>
      <c r="REL194"/>
      <c r="REM194"/>
      <c r="REN194"/>
      <c r="REO194"/>
      <c r="REP194"/>
      <c r="REQ194"/>
      <c r="RER194"/>
      <c r="RES194"/>
      <c r="RET194"/>
      <c r="REU194"/>
      <c r="REV194"/>
      <c r="REW194"/>
      <c r="REX194"/>
      <c r="REY194"/>
      <c r="REZ194"/>
      <c r="RFA194"/>
      <c r="RFB194"/>
      <c r="RFC194"/>
      <c r="RFD194"/>
      <c r="RFE194"/>
      <c r="RFF194"/>
      <c r="RFG194"/>
      <c r="RFH194"/>
      <c r="RFI194"/>
      <c r="RFJ194"/>
      <c r="RFK194"/>
      <c r="RFL194"/>
      <c r="RFM194"/>
      <c r="RFN194"/>
      <c r="RFO194"/>
      <c r="RFP194"/>
      <c r="RFQ194"/>
      <c r="RFR194"/>
      <c r="RFS194"/>
      <c r="RFT194"/>
      <c r="RFU194"/>
      <c r="RFV194"/>
      <c r="RFW194"/>
      <c r="RFX194"/>
      <c r="RFY194"/>
      <c r="RFZ194"/>
      <c r="RGA194"/>
      <c r="RGB194"/>
      <c r="RGC194"/>
      <c r="RGD194"/>
      <c r="RGE194"/>
      <c r="RGF194"/>
      <c r="RGG194"/>
      <c r="RGH194"/>
      <c r="RGI194"/>
      <c r="RGJ194"/>
      <c r="RGK194"/>
      <c r="RGL194"/>
      <c r="RGM194"/>
      <c r="RGN194"/>
      <c r="RGO194"/>
      <c r="RGP194"/>
      <c r="RGQ194"/>
      <c r="RGR194"/>
      <c r="RGS194"/>
      <c r="RGT194"/>
      <c r="RGU194"/>
      <c r="RGV194"/>
      <c r="RGW194"/>
      <c r="RGX194"/>
      <c r="RGY194"/>
      <c r="RGZ194"/>
      <c r="RHA194"/>
      <c r="RHB194"/>
      <c r="RHC194"/>
      <c r="RHD194"/>
      <c r="RHE194"/>
      <c r="RHF194"/>
      <c r="RHG194"/>
      <c r="RHH194"/>
      <c r="RHI194"/>
      <c r="RHJ194"/>
      <c r="RHK194"/>
      <c r="RHL194"/>
      <c r="RHM194"/>
      <c r="RHN194"/>
      <c r="RHO194"/>
      <c r="RHP194"/>
      <c r="RHQ194"/>
      <c r="RHR194"/>
      <c r="RHS194"/>
      <c r="RHT194"/>
      <c r="RHU194"/>
      <c r="RHV194"/>
      <c r="RHW194"/>
      <c r="RHX194"/>
      <c r="RHY194"/>
      <c r="RHZ194"/>
      <c r="RIA194"/>
      <c r="RIB194"/>
      <c r="RIC194"/>
      <c r="RID194"/>
      <c r="RIE194"/>
      <c r="RIF194"/>
      <c r="RIG194"/>
      <c r="RIH194"/>
      <c r="RII194"/>
      <c r="RIJ194"/>
      <c r="RIK194"/>
      <c r="RIL194"/>
      <c r="RIM194"/>
      <c r="RIN194"/>
      <c r="RIO194"/>
      <c r="RIP194"/>
      <c r="RIQ194"/>
      <c r="RIR194"/>
      <c r="RIS194"/>
      <c r="RIT194"/>
      <c r="RIU194"/>
      <c r="RIV194"/>
      <c r="RIW194"/>
      <c r="RIX194"/>
      <c r="RIY194"/>
      <c r="RIZ194"/>
      <c r="RJA194"/>
      <c r="RJB194"/>
      <c r="RJC194"/>
      <c r="RJD194"/>
      <c r="RJE194"/>
      <c r="RJF194"/>
      <c r="RJG194"/>
      <c r="RJH194"/>
      <c r="RJI194"/>
      <c r="RJJ194"/>
      <c r="RJK194"/>
      <c r="RJL194"/>
      <c r="RJM194"/>
      <c r="RJN194"/>
      <c r="RJO194"/>
      <c r="RJP194"/>
      <c r="RJQ194"/>
      <c r="RJR194"/>
      <c r="RJS194"/>
      <c r="RJT194"/>
      <c r="RJU194"/>
      <c r="RJV194"/>
      <c r="RJW194"/>
      <c r="RJX194"/>
      <c r="RJY194"/>
      <c r="RJZ194"/>
      <c r="RKA194"/>
      <c r="RKB194"/>
      <c r="RKC194"/>
      <c r="RKD194"/>
      <c r="RKE194"/>
      <c r="RKF194"/>
      <c r="RKG194"/>
      <c r="RKH194"/>
      <c r="RKI194"/>
      <c r="RKJ194"/>
      <c r="RKK194"/>
      <c r="RKL194"/>
      <c r="RKM194"/>
      <c r="RKN194"/>
      <c r="RKO194"/>
      <c r="RKP194"/>
      <c r="RKQ194"/>
      <c r="RKR194"/>
      <c r="RKS194"/>
      <c r="RKT194"/>
      <c r="RKU194"/>
      <c r="RKV194"/>
      <c r="RKW194"/>
      <c r="RKX194"/>
      <c r="RKY194"/>
      <c r="RKZ194"/>
      <c r="RLA194"/>
      <c r="RLB194"/>
      <c r="RLC194"/>
      <c r="RLD194"/>
      <c r="RLE194"/>
      <c r="RLF194"/>
      <c r="RLG194"/>
      <c r="RLH194"/>
      <c r="RLI194"/>
      <c r="RLJ194"/>
      <c r="RLK194"/>
      <c r="RLL194"/>
      <c r="RLM194"/>
      <c r="RLN194"/>
      <c r="RLO194"/>
      <c r="RLP194"/>
      <c r="RLQ194"/>
      <c r="RLR194"/>
      <c r="RLS194"/>
      <c r="RLT194"/>
      <c r="RLU194"/>
      <c r="RLV194"/>
      <c r="RLW194"/>
      <c r="RLX194"/>
      <c r="RLY194"/>
      <c r="RLZ194"/>
      <c r="RMA194"/>
      <c r="RMB194"/>
      <c r="RMC194"/>
      <c r="RMD194"/>
      <c r="RME194"/>
      <c r="RMF194"/>
      <c r="RMG194"/>
      <c r="RMH194"/>
      <c r="RMI194"/>
      <c r="RMJ194"/>
      <c r="RMK194"/>
      <c r="RML194"/>
      <c r="RMM194"/>
      <c r="RMN194"/>
      <c r="RMO194"/>
      <c r="RMP194"/>
      <c r="RMQ194"/>
      <c r="RMR194"/>
      <c r="RMS194"/>
      <c r="RMT194"/>
      <c r="RMU194"/>
      <c r="RMV194"/>
      <c r="RMW194"/>
      <c r="RMX194"/>
      <c r="RMY194"/>
      <c r="RMZ194"/>
      <c r="RNA194"/>
      <c r="RNB194"/>
      <c r="RNC194"/>
      <c r="RND194"/>
      <c r="RNE194"/>
      <c r="RNF194"/>
      <c r="RNG194"/>
      <c r="RNH194"/>
      <c r="RNI194"/>
      <c r="RNJ194"/>
      <c r="RNK194"/>
      <c r="RNL194"/>
      <c r="RNM194"/>
      <c r="RNN194"/>
      <c r="RNO194"/>
      <c r="RNP194"/>
      <c r="RNQ194"/>
      <c r="RNR194"/>
      <c r="RNS194"/>
      <c r="RNT194"/>
      <c r="RNU194"/>
      <c r="RNV194"/>
      <c r="RNW194"/>
      <c r="RNX194"/>
      <c r="RNY194"/>
      <c r="RNZ194"/>
      <c r="ROA194"/>
      <c r="ROB194"/>
      <c r="ROC194"/>
      <c r="ROD194"/>
      <c r="ROE194"/>
      <c r="ROF194"/>
      <c r="ROG194"/>
      <c r="ROH194"/>
      <c r="ROI194"/>
      <c r="ROJ194"/>
      <c r="ROK194"/>
      <c r="ROL194"/>
      <c r="ROM194"/>
      <c r="RON194"/>
      <c r="ROO194"/>
      <c r="ROP194"/>
      <c r="ROQ194"/>
      <c r="ROR194"/>
      <c r="ROS194"/>
      <c r="ROT194"/>
      <c r="ROU194"/>
      <c r="ROV194"/>
      <c r="ROW194"/>
      <c r="ROX194"/>
      <c r="ROY194"/>
      <c r="ROZ194"/>
      <c r="RPA194"/>
      <c r="RPB194"/>
      <c r="RPC194"/>
      <c r="RPD194"/>
      <c r="RPE194"/>
      <c r="RPF194"/>
      <c r="RPG194"/>
      <c r="RPH194"/>
      <c r="RPI194"/>
      <c r="RPJ194"/>
      <c r="RPK194"/>
      <c r="RPL194"/>
      <c r="RPM194"/>
      <c r="RPN194"/>
      <c r="RPO194"/>
      <c r="RPP194"/>
      <c r="RPQ194"/>
      <c r="RPR194"/>
      <c r="RPS194"/>
      <c r="RPT194"/>
      <c r="RPU194"/>
      <c r="RPV194"/>
      <c r="RPW194"/>
      <c r="RPX194"/>
      <c r="RPY194"/>
      <c r="RPZ194"/>
      <c r="RQA194"/>
      <c r="RQB194"/>
      <c r="RQC194"/>
      <c r="RQD194"/>
      <c r="RQE194"/>
      <c r="RQF194"/>
      <c r="RQG194"/>
      <c r="RQH194"/>
      <c r="RQI194"/>
      <c r="RQJ194"/>
      <c r="RQK194"/>
      <c r="RQL194"/>
      <c r="RQM194"/>
      <c r="RQN194"/>
      <c r="RQO194"/>
      <c r="RQP194"/>
      <c r="RQQ194"/>
      <c r="RQR194"/>
      <c r="RQS194"/>
      <c r="RQT194"/>
      <c r="RQU194"/>
      <c r="RQV194"/>
      <c r="RQW194"/>
      <c r="RQX194"/>
      <c r="RQY194"/>
      <c r="RQZ194"/>
      <c r="RRA194"/>
      <c r="RRB194"/>
      <c r="RRC194"/>
      <c r="RRD194"/>
      <c r="RRE194"/>
      <c r="RRF194"/>
      <c r="RRG194"/>
      <c r="RRH194"/>
      <c r="RRI194"/>
      <c r="RRJ194"/>
      <c r="RRK194"/>
      <c r="RRL194"/>
      <c r="RRM194"/>
      <c r="RRN194"/>
      <c r="RRO194"/>
      <c r="RRP194"/>
      <c r="RRQ194"/>
      <c r="RRR194"/>
      <c r="RRS194"/>
      <c r="RRT194"/>
      <c r="RRU194"/>
      <c r="RRV194"/>
      <c r="RRW194"/>
      <c r="RRX194"/>
      <c r="RRY194"/>
      <c r="RRZ194"/>
      <c r="RSA194"/>
      <c r="RSB194"/>
      <c r="RSC194"/>
      <c r="RSD194"/>
      <c r="RSE194"/>
      <c r="RSF194"/>
      <c r="RSG194"/>
      <c r="RSH194"/>
      <c r="RSI194"/>
      <c r="RSJ194"/>
      <c r="RSK194"/>
      <c r="RSL194"/>
      <c r="RSM194"/>
      <c r="RSN194"/>
      <c r="RSO194"/>
      <c r="RSP194"/>
      <c r="RSQ194"/>
      <c r="RSR194"/>
      <c r="RSS194"/>
      <c r="RST194"/>
      <c r="RSU194"/>
      <c r="RSV194"/>
      <c r="RSW194"/>
      <c r="RSX194"/>
      <c r="RSY194"/>
      <c r="RSZ194"/>
      <c r="RTA194"/>
      <c r="RTB194"/>
      <c r="RTC194"/>
      <c r="RTD194"/>
      <c r="RTE194"/>
      <c r="RTF194"/>
      <c r="RTG194"/>
      <c r="RTH194"/>
      <c r="RTI194"/>
      <c r="RTJ194"/>
      <c r="RTK194"/>
      <c r="RTL194"/>
      <c r="RTM194"/>
      <c r="RTN194"/>
      <c r="RTO194"/>
      <c r="RTP194"/>
      <c r="RTQ194"/>
      <c r="RTR194"/>
      <c r="RTS194"/>
      <c r="RTT194"/>
      <c r="RTU194"/>
      <c r="RTV194"/>
      <c r="RTW194"/>
      <c r="RTX194"/>
      <c r="RTY194"/>
      <c r="RTZ194"/>
      <c r="RUA194"/>
      <c r="RUB194"/>
      <c r="RUC194"/>
      <c r="RUD194"/>
      <c r="RUE194"/>
      <c r="RUF194"/>
      <c r="RUG194"/>
      <c r="RUH194"/>
      <c r="RUI194"/>
      <c r="RUJ194"/>
      <c r="RUK194"/>
      <c r="RUL194"/>
      <c r="RUM194"/>
      <c r="RUN194"/>
      <c r="RUO194"/>
      <c r="RUP194"/>
      <c r="RUQ194"/>
      <c r="RUR194"/>
      <c r="RUS194"/>
      <c r="RUT194"/>
      <c r="RUU194"/>
      <c r="RUV194"/>
      <c r="RUW194"/>
      <c r="RUX194"/>
      <c r="RUY194"/>
      <c r="RUZ194"/>
      <c r="RVA194"/>
      <c r="RVB194"/>
      <c r="RVC194"/>
      <c r="RVD194"/>
      <c r="RVE194"/>
      <c r="RVF194"/>
      <c r="RVG194"/>
      <c r="RVH194"/>
      <c r="RVI194"/>
      <c r="RVJ194"/>
      <c r="RVK194"/>
      <c r="RVL194"/>
      <c r="RVM194"/>
      <c r="RVN194"/>
      <c r="RVO194"/>
      <c r="RVP194"/>
      <c r="RVQ194"/>
      <c r="RVR194"/>
      <c r="RVS194"/>
      <c r="RVT194"/>
      <c r="RVU194"/>
      <c r="RVV194"/>
      <c r="RVW194"/>
      <c r="RVX194"/>
      <c r="RVY194"/>
      <c r="RVZ194"/>
      <c r="RWA194"/>
      <c r="RWB194"/>
      <c r="RWC194"/>
      <c r="RWD194"/>
      <c r="RWE194"/>
      <c r="RWF194"/>
      <c r="RWG194"/>
      <c r="RWH194"/>
      <c r="RWI194"/>
      <c r="RWJ194"/>
      <c r="RWK194"/>
      <c r="RWL194"/>
      <c r="RWM194"/>
      <c r="RWN194"/>
      <c r="RWO194"/>
      <c r="RWP194"/>
      <c r="RWQ194"/>
      <c r="RWR194"/>
      <c r="RWS194"/>
      <c r="RWT194"/>
      <c r="RWU194"/>
      <c r="RWV194"/>
      <c r="RWW194"/>
      <c r="RWX194"/>
      <c r="RWY194"/>
      <c r="RWZ194"/>
      <c r="RXA194"/>
      <c r="RXB194"/>
      <c r="RXC194"/>
      <c r="RXD194"/>
      <c r="RXE194"/>
      <c r="RXF194"/>
      <c r="RXG194"/>
      <c r="RXH194"/>
      <c r="RXI194"/>
      <c r="RXJ194"/>
      <c r="RXK194"/>
      <c r="RXL194"/>
      <c r="RXM194"/>
      <c r="RXN194"/>
      <c r="RXO194"/>
      <c r="RXP194"/>
      <c r="RXQ194"/>
      <c r="RXR194"/>
      <c r="RXS194"/>
      <c r="RXT194"/>
      <c r="RXU194"/>
      <c r="RXV194"/>
      <c r="RXW194"/>
      <c r="RXX194"/>
      <c r="RXY194"/>
      <c r="RXZ194"/>
      <c r="RYA194"/>
      <c r="RYB194"/>
      <c r="RYC194"/>
      <c r="RYD194"/>
      <c r="RYE194"/>
      <c r="RYF194"/>
      <c r="RYG194"/>
      <c r="RYH194"/>
      <c r="RYI194"/>
      <c r="RYJ194"/>
      <c r="RYK194"/>
      <c r="RYL194"/>
      <c r="RYM194"/>
      <c r="RYN194"/>
      <c r="RYO194"/>
      <c r="RYP194"/>
      <c r="RYQ194"/>
      <c r="RYR194"/>
      <c r="RYS194"/>
      <c r="RYT194"/>
      <c r="RYU194"/>
      <c r="RYV194"/>
      <c r="RYW194"/>
      <c r="RYX194"/>
      <c r="RYY194"/>
      <c r="RYZ194"/>
      <c r="RZA194"/>
      <c r="RZB194"/>
      <c r="RZC194"/>
      <c r="RZD194"/>
      <c r="RZE194"/>
      <c r="RZF194"/>
      <c r="RZG194"/>
      <c r="RZH194"/>
      <c r="RZI194"/>
      <c r="RZJ194"/>
      <c r="RZK194"/>
      <c r="RZL194"/>
      <c r="RZM194"/>
      <c r="RZN194"/>
      <c r="RZO194"/>
      <c r="RZP194"/>
      <c r="RZQ194"/>
      <c r="RZR194"/>
      <c r="RZS194"/>
      <c r="RZT194"/>
      <c r="RZU194"/>
      <c r="RZV194"/>
      <c r="RZW194"/>
      <c r="RZX194"/>
      <c r="RZY194"/>
      <c r="RZZ194"/>
      <c r="SAA194"/>
      <c r="SAB194"/>
      <c r="SAC194"/>
      <c r="SAD194"/>
      <c r="SAE194"/>
      <c r="SAF194"/>
      <c r="SAG194"/>
      <c r="SAH194"/>
      <c r="SAI194"/>
      <c r="SAJ194"/>
      <c r="SAK194"/>
      <c r="SAL194"/>
      <c r="SAM194"/>
      <c r="SAN194"/>
      <c r="SAO194"/>
      <c r="SAP194"/>
      <c r="SAQ194"/>
      <c r="SAR194"/>
      <c r="SAS194"/>
      <c r="SAT194"/>
      <c r="SAU194"/>
      <c r="SAV194"/>
      <c r="SAW194"/>
      <c r="SAX194"/>
      <c r="SAY194"/>
      <c r="SAZ194"/>
      <c r="SBA194"/>
      <c r="SBB194"/>
      <c r="SBC194"/>
      <c r="SBD194"/>
      <c r="SBE194"/>
      <c r="SBF194"/>
      <c r="SBG194"/>
      <c r="SBH194"/>
      <c r="SBI194"/>
      <c r="SBJ194"/>
      <c r="SBK194"/>
      <c r="SBL194"/>
      <c r="SBM194"/>
      <c r="SBN194"/>
      <c r="SBO194"/>
      <c r="SBP194"/>
      <c r="SBQ194"/>
      <c r="SBR194"/>
      <c r="SBS194"/>
      <c r="SBT194"/>
      <c r="SBU194"/>
      <c r="SBV194"/>
      <c r="SBW194"/>
      <c r="SBX194"/>
      <c r="SBY194"/>
      <c r="SBZ194"/>
      <c r="SCA194"/>
      <c r="SCB194"/>
      <c r="SCC194"/>
      <c r="SCD194"/>
      <c r="SCE194"/>
      <c r="SCF194"/>
      <c r="SCG194"/>
      <c r="SCH194"/>
      <c r="SCI194"/>
      <c r="SCJ194"/>
      <c r="SCK194"/>
      <c r="SCL194"/>
      <c r="SCM194"/>
      <c r="SCN194"/>
      <c r="SCO194"/>
      <c r="SCP194"/>
      <c r="SCQ194"/>
      <c r="SCR194"/>
      <c r="SCS194"/>
      <c r="SCT194"/>
      <c r="SCU194"/>
      <c r="SCV194"/>
      <c r="SCW194"/>
      <c r="SCX194"/>
      <c r="SCY194"/>
      <c r="SCZ194"/>
      <c r="SDA194"/>
      <c r="SDB194"/>
      <c r="SDC194"/>
      <c r="SDD194"/>
      <c r="SDE194"/>
      <c r="SDF194"/>
      <c r="SDG194"/>
      <c r="SDH194"/>
      <c r="SDI194"/>
      <c r="SDJ194"/>
      <c r="SDK194"/>
      <c r="SDL194"/>
      <c r="SDM194"/>
      <c r="SDN194"/>
      <c r="SDO194"/>
      <c r="SDP194"/>
      <c r="SDQ194"/>
      <c r="SDR194"/>
      <c r="SDS194"/>
      <c r="SDT194"/>
      <c r="SDU194"/>
      <c r="SDV194"/>
      <c r="SDW194"/>
      <c r="SDX194"/>
      <c r="SDY194"/>
      <c r="SDZ194"/>
      <c r="SEA194"/>
      <c r="SEB194"/>
      <c r="SEC194"/>
      <c r="SED194"/>
      <c r="SEE194"/>
      <c r="SEF194"/>
      <c r="SEG194"/>
      <c r="SEH194"/>
      <c r="SEI194"/>
      <c r="SEJ194"/>
      <c r="SEK194"/>
      <c r="SEL194"/>
      <c r="SEM194"/>
      <c r="SEN194"/>
      <c r="SEO194"/>
      <c r="SEP194"/>
      <c r="SEQ194"/>
      <c r="SER194"/>
      <c r="SES194"/>
      <c r="SET194"/>
      <c r="SEU194"/>
      <c r="SEV194"/>
      <c r="SEW194"/>
      <c r="SEX194"/>
      <c r="SEY194"/>
      <c r="SEZ194"/>
      <c r="SFA194"/>
      <c r="SFB194"/>
      <c r="SFC194"/>
      <c r="SFD194"/>
      <c r="SFE194"/>
      <c r="SFF194"/>
      <c r="SFG194"/>
      <c r="SFH194"/>
      <c r="SFI194"/>
      <c r="SFJ194"/>
      <c r="SFK194"/>
      <c r="SFL194"/>
      <c r="SFM194"/>
      <c r="SFN194"/>
      <c r="SFO194"/>
      <c r="SFP194"/>
      <c r="SFQ194"/>
      <c r="SFR194"/>
      <c r="SFS194"/>
      <c r="SFT194"/>
      <c r="SFU194"/>
      <c r="SFV194"/>
      <c r="SFW194"/>
      <c r="SFX194"/>
      <c r="SFY194"/>
      <c r="SFZ194"/>
      <c r="SGA194"/>
      <c r="SGB194"/>
      <c r="SGC194"/>
      <c r="SGD194"/>
      <c r="SGE194"/>
      <c r="SGF194"/>
      <c r="SGG194"/>
      <c r="SGH194"/>
      <c r="SGI194"/>
      <c r="SGJ194"/>
      <c r="SGK194"/>
      <c r="SGL194"/>
      <c r="SGM194"/>
      <c r="SGN194"/>
      <c r="SGO194"/>
      <c r="SGP194"/>
      <c r="SGQ194"/>
      <c r="SGR194"/>
      <c r="SGS194"/>
      <c r="SGT194"/>
      <c r="SGU194"/>
      <c r="SGV194"/>
      <c r="SGW194"/>
      <c r="SGX194"/>
      <c r="SGY194"/>
      <c r="SGZ194"/>
      <c r="SHA194"/>
      <c r="SHB194"/>
      <c r="SHC194"/>
      <c r="SHD194"/>
      <c r="SHE194"/>
      <c r="SHF194"/>
      <c r="SHG194"/>
      <c r="SHH194"/>
      <c r="SHI194"/>
      <c r="SHJ194"/>
      <c r="SHK194"/>
      <c r="SHL194"/>
      <c r="SHM194"/>
      <c r="SHN194"/>
      <c r="SHO194"/>
      <c r="SHP194"/>
      <c r="SHQ194"/>
      <c r="SHR194"/>
      <c r="SHS194"/>
      <c r="SHT194"/>
      <c r="SHU194"/>
      <c r="SHV194"/>
      <c r="SHW194"/>
      <c r="SHX194"/>
      <c r="SHY194"/>
      <c r="SHZ194"/>
      <c r="SIA194"/>
      <c r="SIB194"/>
      <c r="SIC194"/>
      <c r="SID194"/>
      <c r="SIE194"/>
      <c r="SIF194"/>
      <c r="SIG194"/>
      <c r="SIH194"/>
      <c r="SII194"/>
      <c r="SIJ194"/>
      <c r="SIK194"/>
      <c r="SIL194"/>
      <c r="SIM194"/>
      <c r="SIN194"/>
      <c r="SIO194"/>
      <c r="SIP194"/>
      <c r="SIQ194"/>
      <c r="SIR194"/>
      <c r="SIS194"/>
      <c r="SIT194"/>
      <c r="SIU194"/>
      <c r="SIV194"/>
      <c r="SIW194"/>
      <c r="SIX194"/>
      <c r="SIY194"/>
      <c r="SIZ194"/>
      <c r="SJA194"/>
      <c r="SJB194"/>
      <c r="SJC194"/>
      <c r="SJD194"/>
      <c r="SJE194"/>
      <c r="SJF194"/>
      <c r="SJG194"/>
      <c r="SJH194"/>
      <c r="SJI194"/>
      <c r="SJJ194"/>
      <c r="SJK194"/>
      <c r="SJL194"/>
      <c r="SJM194"/>
      <c r="SJN194"/>
      <c r="SJO194"/>
      <c r="SJP194"/>
      <c r="SJQ194"/>
      <c r="SJR194"/>
      <c r="SJS194"/>
      <c r="SJT194"/>
      <c r="SJU194"/>
      <c r="SJV194"/>
      <c r="SJW194"/>
      <c r="SJX194"/>
      <c r="SJY194"/>
      <c r="SJZ194"/>
      <c r="SKA194"/>
      <c r="SKB194"/>
      <c r="SKC194"/>
      <c r="SKD194"/>
      <c r="SKE194"/>
      <c r="SKF194"/>
      <c r="SKG194"/>
      <c r="SKH194"/>
      <c r="SKI194"/>
      <c r="SKJ194"/>
      <c r="SKK194"/>
      <c r="SKL194"/>
      <c r="SKM194"/>
      <c r="SKN194"/>
      <c r="SKO194"/>
      <c r="SKP194"/>
      <c r="SKQ194"/>
      <c r="SKR194"/>
      <c r="SKS194"/>
      <c r="SKT194"/>
      <c r="SKU194"/>
      <c r="SKV194"/>
      <c r="SKW194"/>
      <c r="SKX194"/>
      <c r="SKY194"/>
      <c r="SKZ194"/>
      <c r="SLA194"/>
      <c r="SLB194"/>
      <c r="SLC194"/>
      <c r="SLD194"/>
      <c r="SLE194"/>
      <c r="SLF194"/>
      <c r="SLG194"/>
      <c r="SLH194"/>
      <c r="SLI194"/>
      <c r="SLJ194"/>
      <c r="SLK194"/>
      <c r="SLL194"/>
      <c r="SLM194"/>
      <c r="SLN194"/>
      <c r="SLO194"/>
      <c r="SLP194"/>
      <c r="SLQ194"/>
      <c r="SLR194"/>
      <c r="SLS194"/>
      <c r="SLT194"/>
      <c r="SLU194"/>
      <c r="SLV194"/>
      <c r="SLW194"/>
      <c r="SLX194"/>
      <c r="SLY194"/>
      <c r="SLZ194"/>
      <c r="SMA194"/>
      <c r="SMB194"/>
      <c r="SMC194"/>
      <c r="SMD194"/>
      <c r="SME194"/>
      <c r="SMF194"/>
      <c r="SMG194"/>
      <c r="SMH194"/>
      <c r="SMI194"/>
      <c r="SMJ194"/>
      <c r="SMK194"/>
      <c r="SML194"/>
      <c r="SMM194"/>
      <c r="SMN194"/>
      <c r="SMO194"/>
      <c r="SMP194"/>
      <c r="SMQ194"/>
      <c r="SMR194"/>
      <c r="SMS194"/>
      <c r="SMT194"/>
      <c r="SMU194"/>
      <c r="SMV194"/>
      <c r="SMW194"/>
      <c r="SMX194"/>
      <c r="SMY194"/>
      <c r="SMZ194"/>
      <c r="SNA194"/>
      <c r="SNB194"/>
      <c r="SNC194"/>
      <c r="SND194"/>
      <c r="SNE194"/>
      <c r="SNF194"/>
      <c r="SNG194"/>
      <c r="SNH194"/>
      <c r="SNI194"/>
      <c r="SNJ194"/>
      <c r="SNK194"/>
      <c r="SNL194"/>
      <c r="SNM194"/>
      <c r="SNN194"/>
      <c r="SNO194"/>
      <c r="SNP194"/>
      <c r="SNQ194"/>
      <c r="SNR194"/>
      <c r="SNS194"/>
      <c r="SNT194"/>
      <c r="SNU194"/>
      <c r="SNV194"/>
      <c r="SNW194"/>
      <c r="SNX194"/>
      <c r="SNY194"/>
      <c r="SNZ194"/>
      <c r="SOA194"/>
      <c r="SOB194"/>
      <c r="SOC194"/>
      <c r="SOD194"/>
      <c r="SOE194"/>
      <c r="SOF194"/>
      <c r="SOG194"/>
      <c r="SOH194"/>
      <c r="SOI194"/>
      <c r="SOJ194"/>
      <c r="SOK194"/>
      <c r="SOL194"/>
      <c r="SOM194"/>
      <c r="SON194"/>
      <c r="SOO194"/>
      <c r="SOP194"/>
      <c r="SOQ194"/>
      <c r="SOR194"/>
      <c r="SOS194"/>
      <c r="SOT194"/>
      <c r="SOU194"/>
      <c r="SOV194"/>
      <c r="SOW194"/>
      <c r="SOX194"/>
      <c r="SOY194"/>
      <c r="SOZ194"/>
      <c r="SPA194"/>
      <c r="SPB194"/>
      <c r="SPC194"/>
      <c r="SPD194"/>
      <c r="SPE194"/>
      <c r="SPF194"/>
      <c r="SPG194"/>
      <c r="SPH194"/>
      <c r="SPI194"/>
      <c r="SPJ194"/>
      <c r="SPK194"/>
      <c r="SPL194"/>
      <c r="SPM194"/>
      <c r="SPN194"/>
      <c r="SPO194"/>
      <c r="SPP194"/>
      <c r="SPQ194"/>
      <c r="SPR194"/>
      <c r="SPS194"/>
      <c r="SPT194"/>
      <c r="SPU194"/>
      <c r="SPV194"/>
      <c r="SPW194"/>
      <c r="SPX194"/>
      <c r="SPY194"/>
      <c r="SPZ194"/>
      <c r="SQA194"/>
      <c r="SQB194"/>
      <c r="SQC194"/>
      <c r="SQD194"/>
      <c r="SQE194"/>
      <c r="SQF194"/>
      <c r="SQG194"/>
      <c r="SQH194"/>
      <c r="SQI194"/>
      <c r="SQJ194"/>
      <c r="SQK194"/>
      <c r="SQL194"/>
      <c r="SQM194"/>
      <c r="SQN194"/>
      <c r="SQO194"/>
      <c r="SQP194"/>
      <c r="SQQ194"/>
      <c r="SQR194"/>
      <c r="SQS194"/>
      <c r="SQT194"/>
      <c r="SQU194"/>
      <c r="SQV194"/>
      <c r="SQW194"/>
      <c r="SQX194"/>
      <c r="SQY194"/>
      <c r="SQZ194"/>
      <c r="SRA194"/>
      <c r="SRB194"/>
      <c r="SRC194"/>
      <c r="SRD194"/>
      <c r="SRE194"/>
      <c r="SRF194"/>
      <c r="SRG194"/>
      <c r="SRH194"/>
      <c r="SRI194"/>
      <c r="SRJ194"/>
      <c r="SRK194"/>
      <c r="SRL194"/>
      <c r="SRM194"/>
      <c r="SRN194"/>
      <c r="SRO194"/>
      <c r="SRP194"/>
      <c r="SRQ194"/>
      <c r="SRR194"/>
      <c r="SRS194"/>
      <c r="SRT194"/>
      <c r="SRU194"/>
      <c r="SRV194"/>
      <c r="SRW194"/>
      <c r="SRX194"/>
      <c r="SRY194"/>
      <c r="SRZ194"/>
      <c r="SSA194"/>
      <c r="SSB194"/>
      <c r="SSC194"/>
      <c r="SSD194"/>
      <c r="SSE194"/>
      <c r="SSF194"/>
      <c r="SSG194"/>
      <c r="SSH194"/>
      <c r="SSI194"/>
      <c r="SSJ194"/>
      <c r="SSK194"/>
      <c r="SSL194"/>
      <c r="SSM194"/>
      <c r="SSN194"/>
      <c r="SSO194"/>
      <c r="SSP194"/>
      <c r="SSQ194"/>
      <c r="SSR194"/>
      <c r="SSS194"/>
      <c r="SST194"/>
      <c r="SSU194"/>
      <c r="SSV194"/>
      <c r="SSW194"/>
      <c r="SSX194"/>
      <c r="SSY194"/>
      <c r="SSZ194"/>
      <c r="STA194"/>
      <c r="STB194"/>
      <c r="STC194"/>
      <c r="STD194"/>
      <c r="STE194"/>
      <c r="STF194"/>
      <c r="STG194"/>
      <c r="STH194"/>
      <c r="STI194"/>
      <c r="STJ194"/>
      <c r="STK194"/>
      <c r="STL194"/>
      <c r="STM194"/>
      <c r="STN194"/>
      <c r="STO194"/>
      <c r="STP194"/>
      <c r="STQ194"/>
      <c r="STR194"/>
      <c r="STS194"/>
      <c r="STT194"/>
      <c r="STU194"/>
      <c r="STV194"/>
      <c r="STW194"/>
      <c r="STX194"/>
      <c r="STY194"/>
      <c r="STZ194"/>
      <c r="SUA194"/>
      <c r="SUB194"/>
      <c r="SUC194"/>
      <c r="SUD194"/>
      <c r="SUE194"/>
      <c r="SUF194"/>
      <c r="SUG194"/>
      <c r="SUH194"/>
      <c r="SUI194"/>
      <c r="SUJ194"/>
      <c r="SUK194"/>
      <c r="SUL194"/>
      <c r="SUM194"/>
      <c r="SUN194"/>
      <c r="SUO194"/>
      <c r="SUP194"/>
      <c r="SUQ194"/>
      <c r="SUR194"/>
      <c r="SUS194"/>
      <c r="SUT194"/>
      <c r="SUU194"/>
      <c r="SUV194"/>
      <c r="SUW194"/>
      <c r="SUX194"/>
      <c r="SUY194"/>
      <c r="SUZ194"/>
      <c r="SVA194"/>
      <c r="SVB194"/>
      <c r="SVC194"/>
      <c r="SVD194"/>
      <c r="SVE194"/>
      <c r="SVF194"/>
      <c r="SVG194"/>
      <c r="SVH194"/>
      <c r="SVI194"/>
      <c r="SVJ194"/>
      <c r="SVK194"/>
      <c r="SVL194"/>
      <c r="SVM194"/>
      <c r="SVN194"/>
      <c r="SVO194"/>
      <c r="SVP194"/>
      <c r="SVQ194"/>
      <c r="SVR194"/>
      <c r="SVS194"/>
      <c r="SVT194"/>
      <c r="SVU194"/>
      <c r="SVV194"/>
      <c r="SVW194"/>
      <c r="SVX194"/>
      <c r="SVY194"/>
      <c r="SVZ194"/>
      <c r="SWA194"/>
      <c r="SWB194"/>
      <c r="SWC194"/>
      <c r="SWD194"/>
      <c r="SWE194"/>
      <c r="SWF194"/>
      <c r="SWG194"/>
      <c r="SWH194"/>
      <c r="SWI194"/>
      <c r="SWJ194"/>
      <c r="SWK194"/>
      <c r="SWL194"/>
      <c r="SWM194"/>
      <c r="SWN194"/>
      <c r="SWO194"/>
      <c r="SWP194"/>
      <c r="SWQ194"/>
      <c r="SWR194"/>
      <c r="SWS194"/>
      <c r="SWT194"/>
      <c r="SWU194"/>
      <c r="SWV194"/>
      <c r="SWW194"/>
      <c r="SWX194"/>
      <c r="SWY194"/>
      <c r="SWZ194"/>
      <c r="SXA194"/>
      <c r="SXB194"/>
      <c r="SXC194"/>
      <c r="SXD194"/>
      <c r="SXE194"/>
      <c r="SXF194"/>
      <c r="SXG194"/>
      <c r="SXH194"/>
      <c r="SXI194"/>
      <c r="SXJ194"/>
      <c r="SXK194"/>
      <c r="SXL194"/>
      <c r="SXM194"/>
      <c r="SXN194"/>
      <c r="SXO194"/>
      <c r="SXP194"/>
      <c r="SXQ194"/>
      <c r="SXR194"/>
      <c r="SXS194"/>
      <c r="SXT194"/>
      <c r="SXU194"/>
      <c r="SXV194"/>
      <c r="SXW194"/>
      <c r="SXX194"/>
      <c r="SXY194"/>
      <c r="SXZ194"/>
      <c r="SYA194"/>
      <c r="SYB194"/>
      <c r="SYC194"/>
      <c r="SYD194"/>
      <c r="SYE194"/>
      <c r="SYF194"/>
      <c r="SYG194"/>
      <c r="SYH194"/>
      <c r="SYI194"/>
      <c r="SYJ194"/>
      <c r="SYK194"/>
      <c r="SYL194"/>
      <c r="SYM194"/>
      <c r="SYN194"/>
      <c r="SYO194"/>
      <c r="SYP194"/>
      <c r="SYQ194"/>
      <c r="SYR194"/>
      <c r="SYS194"/>
      <c r="SYT194"/>
      <c r="SYU194"/>
      <c r="SYV194"/>
      <c r="SYW194"/>
      <c r="SYX194"/>
      <c r="SYY194"/>
      <c r="SYZ194"/>
      <c r="SZA194"/>
      <c r="SZB194"/>
      <c r="SZC194"/>
      <c r="SZD194"/>
      <c r="SZE194"/>
      <c r="SZF194"/>
      <c r="SZG194"/>
      <c r="SZH194"/>
      <c r="SZI194"/>
      <c r="SZJ194"/>
      <c r="SZK194"/>
      <c r="SZL194"/>
      <c r="SZM194"/>
      <c r="SZN194"/>
      <c r="SZO194"/>
      <c r="SZP194"/>
      <c r="SZQ194"/>
      <c r="SZR194"/>
      <c r="SZS194"/>
      <c r="SZT194"/>
      <c r="SZU194"/>
      <c r="SZV194"/>
      <c r="SZW194"/>
      <c r="SZX194"/>
      <c r="SZY194"/>
      <c r="SZZ194"/>
      <c r="TAA194"/>
      <c r="TAB194"/>
      <c r="TAC194"/>
      <c r="TAD194"/>
      <c r="TAE194"/>
      <c r="TAF194"/>
      <c r="TAG194"/>
      <c r="TAH194"/>
      <c r="TAI194"/>
      <c r="TAJ194"/>
      <c r="TAK194"/>
      <c r="TAL194"/>
      <c r="TAM194"/>
      <c r="TAN194"/>
      <c r="TAO194"/>
      <c r="TAP194"/>
      <c r="TAQ194"/>
      <c r="TAR194"/>
      <c r="TAS194"/>
      <c r="TAT194"/>
      <c r="TAU194"/>
      <c r="TAV194"/>
      <c r="TAW194"/>
      <c r="TAX194"/>
      <c r="TAY194"/>
      <c r="TAZ194"/>
      <c r="TBA194"/>
      <c r="TBB194"/>
      <c r="TBC194"/>
      <c r="TBD194"/>
      <c r="TBE194"/>
      <c r="TBF194"/>
      <c r="TBG194"/>
      <c r="TBH194"/>
      <c r="TBI194"/>
      <c r="TBJ194"/>
      <c r="TBK194"/>
      <c r="TBL194"/>
      <c r="TBM194"/>
      <c r="TBN194"/>
      <c r="TBO194"/>
      <c r="TBP194"/>
      <c r="TBQ194"/>
      <c r="TBR194"/>
      <c r="TBS194"/>
      <c r="TBT194"/>
      <c r="TBU194"/>
      <c r="TBV194"/>
      <c r="TBW194"/>
      <c r="TBX194"/>
      <c r="TBY194"/>
      <c r="TBZ194"/>
      <c r="TCA194"/>
      <c r="TCB194"/>
      <c r="TCC194"/>
      <c r="TCD194"/>
      <c r="TCE194"/>
      <c r="TCF194"/>
      <c r="TCG194"/>
      <c r="TCH194"/>
      <c r="TCI194"/>
      <c r="TCJ194"/>
      <c r="TCK194"/>
      <c r="TCL194"/>
      <c r="TCM194"/>
      <c r="TCN194"/>
      <c r="TCO194"/>
      <c r="TCP194"/>
      <c r="TCQ194"/>
      <c r="TCR194"/>
      <c r="TCS194"/>
      <c r="TCT194"/>
      <c r="TCU194"/>
      <c r="TCV194"/>
      <c r="TCW194"/>
      <c r="TCX194"/>
      <c r="TCY194"/>
      <c r="TCZ194"/>
      <c r="TDA194"/>
      <c r="TDB194"/>
      <c r="TDC194"/>
      <c r="TDD194"/>
      <c r="TDE194"/>
      <c r="TDF194"/>
      <c r="TDG194"/>
      <c r="TDH194"/>
      <c r="TDI194"/>
      <c r="TDJ194"/>
      <c r="TDK194"/>
      <c r="TDL194"/>
      <c r="TDM194"/>
      <c r="TDN194"/>
      <c r="TDO194"/>
      <c r="TDP194"/>
      <c r="TDQ194"/>
      <c r="TDR194"/>
      <c r="TDS194"/>
      <c r="TDT194"/>
      <c r="TDU194"/>
      <c r="TDV194"/>
      <c r="TDW194"/>
      <c r="TDX194"/>
      <c r="TDY194"/>
      <c r="TDZ194"/>
      <c r="TEA194"/>
      <c r="TEB194"/>
      <c r="TEC194"/>
      <c r="TED194"/>
      <c r="TEE194"/>
      <c r="TEF194"/>
      <c r="TEG194"/>
      <c r="TEH194"/>
      <c r="TEI194"/>
      <c r="TEJ194"/>
      <c r="TEK194"/>
      <c r="TEL194"/>
      <c r="TEM194"/>
      <c r="TEN194"/>
      <c r="TEO194"/>
      <c r="TEP194"/>
      <c r="TEQ194"/>
      <c r="TER194"/>
      <c r="TES194"/>
      <c r="TET194"/>
      <c r="TEU194"/>
      <c r="TEV194"/>
      <c r="TEW194"/>
      <c r="TEX194"/>
      <c r="TEY194"/>
      <c r="TEZ194"/>
      <c r="TFA194"/>
      <c r="TFB194"/>
      <c r="TFC194"/>
      <c r="TFD194"/>
      <c r="TFE194"/>
      <c r="TFF194"/>
      <c r="TFG194"/>
      <c r="TFH194"/>
      <c r="TFI194"/>
      <c r="TFJ194"/>
      <c r="TFK194"/>
      <c r="TFL194"/>
      <c r="TFM194"/>
      <c r="TFN194"/>
      <c r="TFO194"/>
      <c r="TFP194"/>
      <c r="TFQ194"/>
      <c r="TFR194"/>
      <c r="TFS194"/>
      <c r="TFT194"/>
      <c r="TFU194"/>
      <c r="TFV194"/>
      <c r="TFW194"/>
      <c r="TFX194"/>
      <c r="TFY194"/>
      <c r="TFZ194"/>
      <c r="TGA194"/>
      <c r="TGB194"/>
      <c r="TGC194"/>
      <c r="TGD194"/>
      <c r="TGE194"/>
      <c r="TGF194"/>
      <c r="TGG194"/>
      <c r="TGH194"/>
      <c r="TGI194"/>
      <c r="TGJ194"/>
      <c r="TGK194"/>
      <c r="TGL194"/>
      <c r="TGM194"/>
      <c r="TGN194"/>
      <c r="TGO194"/>
      <c r="TGP194"/>
      <c r="TGQ194"/>
      <c r="TGR194"/>
      <c r="TGS194"/>
      <c r="TGT194"/>
      <c r="TGU194"/>
      <c r="TGV194"/>
      <c r="TGW194"/>
      <c r="TGX194"/>
      <c r="TGY194"/>
      <c r="TGZ194"/>
      <c r="THA194"/>
      <c r="THB194"/>
      <c r="THC194"/>
      <c r="THD194"/>
      <c r="THE194"/>
      <c r="THF194"/>
      <c r="THG194"/>
      <c r="THH194"/>
      <c r="THI194"/>
      <c r="THJ194"/>
      <c r="THK194"/>
      <c r="THL194"/>
      <c r="THM194"/>
      <c r="THN194"/>
      <c r="THO194"/>
      <c r="THP194"/>
      <c r="THQ194"/>
      <c r="THR194"/>
      <c r="THS194"/>
      <c r="THT194"/>
      <c r="THU194"/>
      <c r="THV194"/>
      <c r="THW194"/>
      <c r="THX194"/>
      <c r="THY194"/>
      <c r="THZ194"/>
      <c r="TIA194"/>
      <c r="TIB194"/>
      <c r="TIC194"/>
      <c r="TID194"/>
      <c r="TIE194"/>
      <c r="TIF194"/>
      <c r="TIG194"/>
      <c r="TIH194"/>
      <c r="TII194"/>
      <c r="TIJ194"/>
      <c r="TIK194"/>
      <c r="TIL194"/>
      <c r="TIM194"/>
      <c r="TIN194"/>
      <c r="TIO194"/>
      <c r="TIP194"/>
      <c r="TIQ194"/>
      <c r="TIR194"/>
      <c r="TIS194"/>
      <c r="TIT194"/>
      <c r="TIU194"/>
      <c r="TIV194"/>
      <c r="TIW194"/>
      <c r="TIX194"/>
      <c r="TIY194"/>
      <c r="TIZ194"/>
      <c r="TJA194"/>
      <c r="TJB194"/>
      <c r="TJC194"/>
      <c r="TJD194"/>
      <c r="TJE194"/>
      <c r="TJF194"/>
      <c r="TJG194"/>
      <c r="TJH194"/>
      <c r="TJI194"/>
      <c r="TJJ194"/>
      <c r="TJK194"/>
      <c r="TJL194"/>
      <c r="TJM194"/>
      <c r="TJN194"/>
      <c r="TJO194"/>
      <c r="TJP194"/>
      <c r="TJQ194"/>
      <c r="TJR194"/>
      <c r="TJS194"/>
      <c r="TJT194"/>
      <c r="TJU194"/>
      <c r="TJV194"/>
      <c r="TJW194"/>
      <c r="TJX194"/>
      <c r="TJY194"/>
      <c r="TJZ194"/>
      <c r="TKA194"/>
      <c r="TKB194"/>
      <c r="TKC194"/>
      <c r="TKD194"/>
      <c r="TKE194"/>
      <c r="TKF194"/>
      <c r="TKG194"/>
      <c r="TKH194"/>
      <c r="TKI194"/>
      <c r="TKJ194"/>
      <c r="TKK194"/>
      <c r="TKL194"/>
      <c r="TKM194"/>
      <c r="TKN194"/>
      <c r="TKO194"/>
      <c r="TKP194"/>
      <c r="TKQ194"/>
      <c r="TKR194"/>
      <c r="TKS194"/>
      <c r="TKT194"/>
      <c r="TKU194"/>
      <c r="TKV194"/>
      <c r="TKW194"/>
      <c r="TKX194"/>
      <c r="TKY194"/>
      <c r="TKZ194"/>
      <c r="TLA194"/>
      <c r="TLB194"/>
      <c r="TLC194"/>
      <c r="TLD194"/>
      <c r="TLE194"/>
      <c r="TLF194"/>
      <c r="TLG194"/>
      <c r="TLH194"/>
      <c r="TLI194"/>
      <c r="TLJ194"/>
      <c r="TLK194"/>
      <c r="TLL194"/>
      <c r="TLM194"/>
      <c r="TLN194"/>
      <c r="TLO194"/>
      <c r="TLP194"/>
      <c r="TLQ194"/>
      <c r="TLR194"/>
      <c r="TLS194"/>
      <c r="TLT194"/>
      <c r="TLU194"/>
      <c r="TLV194"/>
      <c r="TLW194"/>
      <c r="TLX194"/>
      <c r="TLY194"/>
      <c r="TLZ194"/>
      <c r="TMA194"/>
      <c r="TMB194"/>
      <c r="TMC194"/>
      <c r="TMD194"/>
      <c r="TME194"/>
      <c r="TMF194"/>
      <c r="TMG194"/>
      <c r="TMH194"/>
      <c r="TMI194"/>
      <c r="TMJ194"/>
      <c r="TMK194"/>
      <c r="TML194"/>
      <c r="TMM194"/>
      <c r="TMN194"/>
      <c r="TMO194"/>
      <c r="TMP194"/>
      <c r="TMQ194"/>
      <c r="TMR194"/>
      <c r="TMS194"/>
      <c r="TMT194"/>
      <c r="TMU194"/>
      <c r="TMV194"/>
      <c r="TMW194"/>
      <c r="TMX194"/>
      <c r="TMY194"/>
      <c r="TMZ194"/>
      <c r="TNA194"/>
      <c r="TNB194"/>
      <c r="TNC194"/>
      <c r="TND194"/>
      <c r="TNE194"/>
      <c r="TNF194"/>
      <c r="TNG194"/>
      <c r="TNH194"/>
      <c r="TNI194"/>
      <c r="TNJ194"/>
      <c r="TNK194"/>
      <c r="TNL194"/>
      <c r="TNM194"/>
      <c r="TNN194"/>
      <c r="TNO194"/>
      <c r="TNP194"/>
      <c r="TNQ194"/>
      <c r="TNR194"/>
      <c r="TNS194"/>
      <c r="TNT194"/>
      <c r="TNU194"/>
      <c r="TNV194"/>
      <c r="TNW194"/>
      <c r="TNX194"/>
      <c r="TNY194"/>
      <c r="TNZ194"/>
      <c r="TOA194"/>
      <c r="TOB194"/>
      <c r="TOC194"/>
      <c r="TOD194"/>
      <c r="TOE194"/>
      <c r="TOF194"/>
      <c r="TOG194"/>
      <c r="TOH194"/>
      <c r="TOI194"/>
      <c r="TOJ194"/>
      <c r="TOK194"/>
      <c r="TOL194"/>
      <c r="TOM194"/>
      <c r="TON194"/>
      <c r="TOO194"/>
      <c r="TOP194"/>
      <c r="TOQ194"/>
      <c r="TOR194"/>
      <c r="TOS194"/>
      <c r="TOT194"/>
      <c r="TOU194"/>
      <c r="TOV194"/>
      <c r="TOW194"/>
      <c r="TOX194"/>
      <c r="TOY194"/>
      <c r="TOZ194"/>
      <c r="TPA194"/>
      <c r="TPB194"/>
      <c r="TPC194"/>
      <c r="TPD194"/>
      <c r="TPE194"/>
      <c r="TPF194"/>
      <c r="TPG194"/>
      <c r="TPH194"/>
      <c r="TPI194"/>
      <c r="TPJ194"/>
      <c r="TPK194"/>
      <c r="TPL194"/>
      <c r="TPM194"/>
      <c r="TPN194"/>
      <c r="TPO194"/>
      <c r="TPP194"/>
      <c r="TPQ194"/>
      <c r="TPR194"/>
      <c r="TPS194"/>
      <c r="TPT194"/>
      <c r="TPU194"/>
      <c r="TPV194"/>
      <c r="TPW194"/>
      <c r="TPX194"/>
      <c r="TPY194"/>
      <c r="TPZ194"/>
      <c r="TQA194"/>
      <c r="TQB194"/>
      <c r="TQC194"/>
      <c r="TQD194"/>
      <c r="TQE194"/>
      <c r="TQF194"/>
      <c r="TQG194"/>
      <c r="TQH194"/>
      <c r="TQI194"/>
      <c r="TQJ194"/>
      <c r="TQK194"/>
      <c r="TQL194"/>
      <c r="TQM194"/>
      <c r="TQN194"/>
      <c r="TQO194"/>
      <c r="TQP194"/>
      <c r="TQQ194"/>
      <c r="TQR194"/>
      <c r="TQS194"/>
      <c r="TQT194"/>
      <c r="TQU194"/>
      <c r="TQV194"/>
      <c r="TQW194"/>
      <c r="TQX194"/>
      <c r="TQY194"/>
      <c r="TQZ194"/>
      <c r="TRA194"/>
      <c r="TRB194"/>
      <c r="TRC194"/>
      <c r="TRD194"/>
      <c r="TRE194"/>
      <c r="TRF194"/>
      <c r="TRG194"/>
      <c r="TRH194"/>
      <c r="TRI194"/>
      <c r="TRJ194"/>
      <c r="TRK194"/>
      <c r="TRL194"/>
      <c r="TRM194"/>
      <c r="TRN194"/>
      <c r="TRO194"/>
      <c r="TRP194"/>
      <c r="TRQ194"/>
      <c r="TRR194"/>
      <c r="TRS194"/>
      <c r="TRT194"/>
      <c r="TRU194"/>
      <c r="TRV194"/>
      <c r="TRW194"/>
      <c r="TRX194"/>
      <c r="TRY194"/>
      <c r="TRZ194"/>
      <c r="TSA194"/>
      <c r="TSB194"/>
      <c r="TSC194"/>
      <c r="TSD194"/>
      <c r="TSE194"/>
      <c r="TSF194"/>
      <c r="TSG194"/>
      <c r="TSH194"/>
      <c r="TSI194"/>
      <c r="TSJ194"/>
      <c r="TSK194"/>
      <c r="TSL194"/>
      <c r="TSM194"/>
      <c r="TSN194"/>
      <c r="TSO194"/>
      <c r="TSP194"/>
      <c r="TSQ194"/>
      <c r="TSR194"/>
      <c r="TSS194"/>
      <c r="TST194"/>
      <c r="TSU194"/>
      <c r="TSV194"/>
      <c r="TSW194"/>
      <c r="TSX194"/>
      <c r="TSY194"/>
      <c r="TSZ194"/>
      <c r="TTA194"/>
      <c r="TTB194"/>
      <c r="TTC194"/>
      <c r="TTD194"/>
      <c r="TTE194"/>
      <c r="TTF194"/>
      <c r="TTG194"/>
      <c r="TTH194"/>
      <c r="TTI194"/>
      <c r="TTJ194"/>
      <c r="TTK194"/>
      <c r="TTL194"/>
      <c r="TTM194"/>
      <c r="TTN194"/>
      <c r="TTO194"/>
      <c r="TTP194"/>
      <c r="TTQ194"/>
      <c r="TTR194"/>
      <c r="TTS194"/>
      <c r="TTT194"/>
      <c r="TTU194"/>
      <c r="TTV194"/>
      <c r="TTW194"/>
      <c r="TTX194"/>
      <c r="TTY194"/>
      <c r="TTZ194"/>
      <c r="TUA194"/>
      <c r="TUB194"/>
      <c r="TUC194"/>
      <c r="TUD194"/>
      <c r="TUE194"/>
      <c r="TUF194"/>
      <c r="TUG194"/>
      <c r="TUH194"/>
      <c r="TUI194"/>
      <c r="TUJ194"/>
      <c r="TUK194"/>
      <c r="TUL194"/>
      <c r="TUM194"/>
      <c r="TUN194"/>
      <c r="TUO194"/>
      <c r="TUP194"/>
      <c r="TUQ194"/>
      <c r="TUR194"/>
      <c r="TUS194"/>
      <c r="TUT194"/>
      <c r="TUU194"/>
      <c r="TUV194"/>
      <c r="TUW194"/>
      <c r="TUX194"/>
      <c r="TUY194"/>
      <c r="TUZ194"/>
      <c r="TVA194"/>
      <c r="TVB194"/>
      <c r="TVC194"/>
      <c r="TVD194"/>
      <c r="TVE194"/>
      <c r="TVF194"/>
      <c r="TVG194"/>
      <c r="TVH194"/>
      <c r="TVI194"/>
      <c r="TVJ194"/>
      <c r="TVK194"/>
      <c r="TVL194"/>
      <c r="TVM194"/>
      <c r="TVN194"/>
      <c r="TVO194"/>
      <c r="TVP194"/>
      <c r="TVQ194"/>
      <c r="TVR194"/>
      <c r="TVS194"/>
      <c r="TVT194"/>
      <c r="TVU194"/>
      <c r="TVV194"/>
      <c r="TVW194"/>
      <c r="TVX194"/>
      <c r="TVY194"/>
      <c r="TVZ194"/>
      <c r="TWA194"/>
      <c r="TWB194"/>
      <c r="TWC194"/>
      <c r="TWD194"/>
      <c r="TWE194"/>
      <c r="TWF194"/>
      <c r="TWG194"/>
      <c r="TWH194"/>
      <c r="TWI194"/>
      <c r="TWJ194"/>
      <c r="TWK194"/>
      <c r="TWL194"/>
      <c r="TWM194"/>
      <c r="TWN194"/>
      <c r="TWO194"/>
      <c r="TWP194"/>
      <c r="TWQ194"/>
      <c r="TWR194"/>
      <c r="TWS194"/>
      <c r="TWT194"/>
      <c r="TWU194"/>
      <c r="TWV194"/>
      <c r="TWW194"/>
      <c r="TWX194"/>
      <c r="TWY194"/>
      <c r="TWZ194"/>
      <c r="TXA194"/>
      <c r="TXB194"/>
      <c r="TXC194"/>
      <c r="TXD194"/>
      <c r="TXE194"/>
      <c r="TXF194"/>
      <c r="TXG194"/>
      <c r="TXH194"/>
      <c r="TXI194"/>
      <c r="TXJ194"/>
      <c r="TXK194"/>
      <c r="TXL194"/>
      <c r="TXM194"/>
      <c r="TXN194"/>
      <c r="TXO194"/>
      <c r="TXP194"/>
      <c r="TXQ194"/>
      <c r="TXR194"/>
      <c r="TXS194"/>
      <c r="TXT194"/>
      <c r="TXU194"/>
      <c r="TXV194"/>
      <c r="TXW194"/>
      <c r="TXX194"/>
      <c r="TXY194"/>
      <c r="TXZ194"/>
      <c r="TYA194"/>
      <c r="TYB194"/>
      <c r="TYC194"/>
      <c r="TYD194"/>
      <c r="TYE194"/>
      <c r="TYF194"/>
      <c r="TYG194"/>
      <c r="TYH194"/>
      <c r="TYI194"/>
      <c r="TYJ194"/>
      <c r="TYK194"/>
      <c r="TYL194"/>
      <c r="TYM194"/>
      <c r="TYN194"/>
      <c r="TYO194"/>
      <c r="TYP194"/>
      <c r="TYQ194"/>
      <c r="TYR194"/>
      <c r="TYS194"/>
      <c r="TYT194"/>
      <c r="TYU194"/>
      <c r="TYV194"/>
      <c r="TYW194"/>
      <c r="TYX194"/>
      <c r="TYY194"/>
      <c r="TYZ194"/>
      <c r="TZA194"/>
      <c r="TZB194"/>
      <c r="TZC194"/>
      <c r="TZD194"/>
      <c r="TZE194"/>
      <c r="TZF194"/>
      <c r="TZG194"/>
      <c r="TZH194"/>
      <c r="TZI194"/>
      <c r="TZJ194"/>
      <c r="TZK194"/>
      <c r="TZL194"/>
      <c r="TZM194"/>
      <c r="TZN194"/>
      <c r="TZO194"/>
      <c r="TZP194"/>
      <c r="TZQ194"/>
      <c r="TZR194"/>
      <c r="TZS194"/>
      <c r="TZT194"/>
      <c r="TZU194"/>
      <c r="TZV194"/>
      <c r="TZW194"/>
      <c r="TZX194"/>
      <c r="TZY194"/>
      <c r="TZZ194"/>
      <c r="UAA194"/>
      <c r="UAB194"/>
      <c r="UAC194"/>
      <c r="UAD194"/>
      <c r="UAE194"/>
      <c r="UAF194"/>
      <c r="UAG194"/>
      <c r="UAH194"/>
      <c r="UAI194"/>
      <c r="UAJ194"/>
      <c r="UAK194"/>
      <c r="UAL194"/>
      <c r="UAM194"/>
      <c r="UAN194"/>
      <c r="UAO194"/>
      <c r="UAP194"/>
      <c r="UAQ194"/>
      <c r="UAR194"/>
      <c r="UAS194"/>
      <c r="UAT194"/>
      <c r="UAU194"/>
      <c r="UAV194"/>
      <c r="UAW194"/>
      <c r="UAX194"/>
      <c r="UAY194"/>
      <c r="UAZ194"/>
      <c r="UBA194"/>
      <c r="UBB194"/>
      <c r="UBC194"/>
      <c r="UBD194"/>
      <c r="UBE194"/>
      <c r="UBF194"/>
      <c r="UBG194"/>
      <c r="UBH194"/>
      <c r="UBI194"/>
      <c r="UBJ194"/>
      <c r="UBK194"/>
      <c r="UBL194"/>
      <c r="UBM194"/>
      <c r="UBN194"/>
      <c r="UBO194"/>
      <c r="UBP194"/>
      <c r="UBQ194"/>
      <c r="UBR194"/>
      <c r="UBS194"/>
      <c r="UBT194"/>
      <c r="UBU194"/>
      <c r="UBV194"/>
      <c r="UBW194"/>
      <c r="UBX194"/>
      <c r="UBY194"/>
      <c r="UBZ194"/>
      <c r="UCA194"/>
      <c r="UCB194"/>
      <c r="UCC194"/>
      <c r="UCD194"/>
      <c r="UCE194"/>
      <c r="UCF194"/>
      <c r="UCG194"/>
      <c r="UCH194"/>
      <c r="UCI194"/>
      <c r="UCJ194"/>
      <c r="UCK194"/>
      <c r="UCL194"/>
      <c r="UCM194"/>
      <c r="UCN194"/>
      <c r="UCO194"/>
      <c r="UCP194"/>
      <c r="UCQ194"/>
      <c r="UCR194"/>
      <c r="UCS194"/>
      <c r="UCT194"/>
      <c r="UCU194"/>
      <c r="UCV194"/>
      <c r="UCW194"/>
      <c r="UCX194"/>
      <c r="UCY194"/>
      <c r="UCZ194"/>
      <c r="UDA194"/>
      <c r="UDB194"/>
      <c r="UDC194"/>
      <c r="UDD194"/>
      <c r="UDE194"/>
      <c r="UDF194"/>
      <c r="UDG194"/>
      <c r="UDH194"/>
      <c r="UDI194"/>
      <c r="UDJ194"/>
      <c r="UDK194"/>
      <c r="UDL194"/>
      <c r="UDM194"/>
      <c r="UDN194"/>
      <c r="UDO194"/>
      <c r="UDP194"/>
      <c r="UDQ194"/>
      <c r="UDR194"/>
      <c r="UDS194"/>
      <c r="UDT194"/>
      <c r="UDU194"/>
      <c r="UDV194"/>
      <c r="UDW194"/>
      <c r="UDX194"/>
      <c r="UDY194"/>
      <c r="UDZ194"/>
      <c r="UEA194"/>
      <c r="UEB194"/>
      <c r="UEC194"/>
      <c r="UED194"/>
      <c r="UEE194"/>
      <c r="UEF194"/>
      <c r="UEG194"/>
      <c r="UEH194"/>
      <c r="UEI194"/>
      <c r="UEJ194"/>
      <c r="UEK194"/>
      <c r="UEL194"/>
      <c r="UEM194"/>
      <c r="UEN194"/>
      <c r="UEO194"/>
      <c r="UEP194"/>
      <c r="UEQ194"/>
      <c r="UER194"/>
      <c r="UES194"/>
      <c r="UET194"/>
      <c r="UEU194"/>
      <c r="UEV194"/>
      <c r="UEW194"/>
      <c r="UEX194"/>
      <c r="UEY194"/>
      <c r="UEZ194"/>
      <c r="UFA194"/>
      <c r="UFB194"/>
      <c r="UFC194"/>
      <c r="UFD194"/>
      <c r="UFE194"/>
      <c r="UFF194"/>
      <c r="UFG194"/>
      <c r="UFH194"/>
      <c r="UFI194"/>
      <c r="UFJ194"/>
      <c r="UFK194"/>
      <c r="UFL194"/>
      <c r="UFM194"/>
      <c r="UFN194"/>
      <c r="UFO194"/>
      <c r="UFP194"/>
      <c r="UFQ194"/>
      <c r="UFR194"/>
      <c r="UFS194"/>
      <c r="UFT194"/>
      <c r="UFU194"/>
      <c r="UFV194"/>
      <c r="UFW194"/>
      <c r="UFX194"/>
      <c r="UFY194"/>
      <c r="UFZ194"/>
      <c r="UGA194"/>
      <c r="UGB194"/>
      <c r="UGC194"/>
      <c r="UGD194"/>
      <c r="UGE194"/>
      <c r="UGF194"/>
      <c r="UGG194"/>
      <c r="UGH194"/>
      <c r="UGI194"/>
      <c r="UGJ194"/>
      <c r="UGK194"/>
      <c r="UGL194"/>
      <c r="UGM194"/>
      <c r="UGN194"/>
      <c r="UGO194"/>
      <c r="UGP194"/>
      <c r="UGQ194"/>
      <c r="UGR194"/>
      <c r="UGS194"/>
      <c r="UGT194"/>
      <c r="UGU194"/>
      <c r="UGV194"/>
      <c r="UGW194"/>
      <c r="UGX194"/>
      <c r="UGY194"/>
      <c r="UGZ194"/>
      <c r="UHA194"/>
      <c r="UHB194"/>
      <c r="UHC194"/>
      <c r="UHD194"/>
      <c r="UHE194"/>
      <c r="UHF194"/>
      <c r="UHG194"/>
      <c r="UHH194"/>
      <c r="UHI194"/>
      <c r="UHJ194"/>
      <c r="UHK194"/>
      <c r="UHL194"/>
      <c r="UHM194"/>
      <c r="UHN194"/>
      <c r="UHO194"/>
      <c r="UHP194"/>
      <c r="UHQ194"/>
      <c r="UHR194"/>
      <c r="UHS194"/>
      <c r="UHT194"/>
      <c r="UHU194"/>
      <c r="UHV194"/>
      <c r="UHW194"/>
      <c r="UHX194"/>
      <c r="UHY194"/>
      <c r="UHZ194"/>
      <c r="UIA194"/>
      <c r="UIB194"/>
      <c r="UIC194"/>
      <c r="UID194"/>
      <c r="UIE194"/>
      <c r="UIF194"/>
      <c r="UIG194"/>
      <c r="UIH194"/>
      <c r="UII194"/>
      <c r="UIJ194"/>
      <c r="UIK194"/>
      <c r="UIL194"/>
      <c r="UIM194"/>
      <c r="UIN194"/>
      <c r="UIO194"/>
      <c r="UIP194"/>
      <c r="UIQ194"/>
      <c r="UIR194"/>
      <c r="UIS194"/>
      <c r="UIT194"/>
      <c r="UIU194"/>
      <c r="UIV194"/>
      <c r="UIW194"/>
      <c r="UIX194"/>
      <c r="UIY194"/>
      <c r="UIZ194"/>
      <c r="UJA194"/>
      <c r="UJB194"/>
      <c r="UJC194"/>
      <c r="UJD194"/>
      <c r="UJE194"/>
      <c r="UJF194"/>
      <c r="UJG194"/>
      <c r="UJH194"/>
      <c r="UJI194"/>
      <c r="UJJ194"/>
      <c r="UJK194"/>
      <c r="UJL194"/>
      <c r="UJM194"/>
      <c r="UJN194"/>
      <c r="UJO194"/>
      <c r="UJP194"/>
      <c r="UJQ194"/>
      <c r="UJR194"/>
      <c r="UJS194"/>
      <c r="UJT194"/>
      <c r="UJU194"/>
      <c r="UJV194"/>
      <c r="UJW194"/>
      <c r="UJX194"/>
      <c r="UJY194"/>
      <c r="UJZ194"/>
      <c r="UKA194"/>
      <c r="UKB194"/>
      <c r="UKC194"/>
      <c r="UKD194"/>
      <c r="UKE194"/>
      <c r="UKF194"/>
      <c r="UKG194"/>
      <c r="UKH194"/>
      <c r="UKI194"/>
      <c r="UKJ194"/>
      <c r="UKK194"/>
      <c r="UKL194"/>
      <c r="UKM194"/>
      <c r="UKN194"/>
      <c r="UKO194"/>
      <c r="UKP194"/>
      <c r="UKQ194"/>
      <c r="UKR194"/>
      <c r="UKS194"/>
      <c r="UKT194"/>
      <c r="UKU194"/>
      <c r="UKV194"/>
      <c r="UKW194"/>
      <c r="UKX194"/>
      <c r="UKY194"/>
      <c r="UKZ194"/>
      <c r="ULA194"/>
      <c r="ULB194"/>
      <c r="ULC194"/>
      <c r="ULD194"/>
      <c r="ULE194"/>
      <c r="ULF194"/>
      <c r="ULG194"/>
      <c r="ULH194"/>
      <c r="ULI194"/>
      <c r="ULJ194"/>
      <c r="ULK194"/>
      <c r="ULL194"/>
      <c r="ULM194"/>
      <c r="ULN194"/>
      <c r="ULO194"/>
      <c r="ULP194"/>
      <c r="ULQ194"/>
      <c r="ULR194"/>
      <c r="ULS194"/>
      <c r="ULT194"/>
      <c r="ULU194"/>
      <c r="ULV194"/>
      <c r="ULW194"/>
      <c r="ULX194"/>
      <c r="ULY194"/>
      <c r="ULZ194"/>
      <c r="UMA194"/>
      <c r="UMB194"/>
      <c r="UMC194"/>
      <c r="UMD194"/>
      <c r="UME194"/>
      <c r="UMF194"/>
      <c r="UMG194"/>
      <c r="UMH194"/>
      <c r="UMI194"/>
      <c r="UMJ194"/>
      <c r="UMK194"/>
      <c r="UML194"/>
      <c r="UMM194"/>
      <c r="UMN194"/>
      <c r="UMO194"/>
      <c r="UMP194"/>
      <c r="UMQ194"/>
      <c r="UMR194"/>
      <c r="UMS194"/>
      <c r="UMT194"/>
      <c r="UMU194"/>
      <c r="UMV194"/>
      <c r="UMW194"/>
      <c r="UMX194"/>
      <c r="UMY194"/>
      <c r="UMZ194"/>
      <c r="UNA194"/>
      <c r="UNB194"/>
      <c r="UNC194"/>
      <c r="UND194"/>
      <c r="UNE194"/>
      <c r="UNF194"/>
      <c r="UNG194"/>
      <c r="UNH194"/>
      <c r="UNI194"/>
      <c r="UNJ194"/>
      <c r="UNK194"/>
      <c r="UNL194"/>
      <c r="UNM194"/>
      <c r="UNN194"/>
      <c r="UNO194"/>
      <c r="UNP194"/>
      <c r="UNQ194"/>
      <c r="UNR194"/>
      <c r="UNS194"/>
      <c r="UNT194"/>
      <c r="UNU194"/>
      <c r="UNV194"/>
      <c r="UNW194"/>
      <c r="UNX194"/>
      <c r="UNY194"/>
      <c r="UNZ194"/>
      <c r="UOA194"/>
      <c r="UOB194"/>
      <c r="UOC194"/>
      <c r="UOD194"/>
      <c r="UOE194"/>
      <c r="UOF194"/>
      <c r="UOG194"/>
      <c r="UOH194"/>
      <c r="UOI194"/>
      <c r="UOJ194"/>
      <c r="UOK194"/>
      <c r="UOL194"/>
      <c r="UOM194"/>
      <c r="UON194"/>
      <c r="UOO194"/>
      <c r="UOP194"/>
      <c r="UOQ194"/>
      <c r="UOR194"/>
      <c r="UOS194"/>
      <c r="UOT194"/>
      <c r="UOU194"/>
      <c r="UOV194"/>
      <c r="UOW194"/>
      <c r="UOX194"/>
      <c r="UOY194"/>
      <c r="UOZ194"/>
      <c r="UPA194"/>
      <c r="UPB194"/>
      <c r="UPC194"/>
      <c r="UPD194"/>
      <c r="UPE194"/>
      <c r="UPF194"/>
      <c r="UPG194"/>
      <c r="UPH194"/>
      <c r="UPI194"/>
      <c r="UPJ194"/>
      <c r="UPK194"/>
      <c r="UPL194"/>
      <c r="UPM194"/>
      <c r="UPN194"/>
      <c r="UPO194"/>
      <c r="UPP194"/>
      <c r="UPQ194"/>
      <c r="UPR194"/>
      <c r="UPS194"/>
      <c r="UPT194"/>
      <c r="UPU194"/>
      <c r="UPV194"/>
      <c r="UPW194"/>
      <c r="UPX194"/>
      <c r="UPY194"/>
      <c r="UPZ194"/>
      <c r="UQA194"/>
      <c r="UQB194"/>
      <c r="UQC194"/>
      <c r="UQD194"/>
      <c r="UQE194"/>
      <c r="UQF194"/>
      <c r="UQG194"/>
      <c r="UQH194"/>
      <c r="UQI194"/>
      <c r="UQJ194"/>
      <c r="UQK194"/>
      <c r="UQL194"/>
      <c r="UQM194"/>
      <c r="UQN194"/>
      <c r="UQO194"/>
      <c r="UQP194"/>
      <c r="UQQ194"/>
      <c r="UQR194"/>
      <c r="UQS194"/>
      <c r="UQT194"/>
      <c r="UQU194"/>
      <c r="UQV194"/>
      <c r="UQW194"/>
      <c r="UQX194"/>
      <c r="UQY194"/>
      <c r="UQZ194"/>
      <c r="URA194"/>
      <c r="URB194"/>
      <c r="URC194"/>
      <c r="URD194"/>
      <c r="URE194"/>
      <c r="URF194"/>
      <c r="URG194"/>
      <c r="URH194"/>
      <c r="URI194"/>
      <c r="URJ194"/>
      <c r="URK194"/>
      <c r="URL194"/>
      <c r="URM194"/>
      <c r="URN194"/>
      <c r="URO194"/>
      <c r="URP194"/>
      <c r="URQ194"/>
      <c r="URR194"/>
      <c r="URS194"/>
      <c r="URT194"/>
      <c r="URU194"/>
      <c r="URV194"/>
      <c r="URW194"/>
      <c r="URX194"/>
      <c r="URY194"/>
      <c r="URZ194"/>
      <c r="USA194"/>
      <c r="USB194"/>
      <c r="USC194"/>
      <c r="USD194"/>
      <c r="USE194"/>
      <c r="USF194"/>
      <c r="USG194"/>
      <c r="USH194"/>
      <c r="USI194"/>
      <c r="USJ194"/>
      <c r="USK194"/>
      <c r="USL194"/>
      <c r="USM194"/>
      <c r="USN194"/>
      <c r="USO194"/>
      <c r="USP194"/>
      <c r="USQ194"/>
      <c r="USR194"/>
      <c r="USS194"/>
      <c r="UST194"/>
      <c r="USU194"/>
      <c r="USV194"/>
      <c r="USW194"/>
      <c r="USX194"/>
      <c r="USY194"/>
      <c r="USZ194"/>
      <c r="UTA194"/>
      <c r="UTB194"/>
      <c r="UTC194"/>
      <c r="UTD194"/>
      <c r="UTE194"/>
      <c r="UTF194"/>
      <c r="UTG194"/>
      <c r="UTH194"/>
      <c r="UTI194"/>
      <c r="UTJ194"/>
      <c r="UTK194"/>
      <c r="UTL194"/>
      <c r="UTM194"/>
      <c r="UTN194"/>
      <c r="UTO194"/>
      <c r="UTP194"/>
      <c r="UTQ194"/>
      <c r="UTR194"/>
      <c r="UTS194"/>
      <c r="UTT194"/>
      <c r="UTU194"/>
      <c r="UTV194"/>
      <c r="UTW194"/>
      <c r="UTX194"/>
      <c r="UTY194"/>
      <c r="UTZ194"/>
      <c r="UUA194"/>
      <c r="UUB194"/>
      <c r="UUC194"/>
      <c r="UUD194"/>
      <c r="UUE194"/>
      <c r="UUF194"/>
      <c r="UUG194"/>
      <c r="UUH194"/>
      <c r="UUI194"/>
      <c r="UUJ194"/>
      <c r="UUK194"/>
      <c r="UUL194"/>
      <c r="UUM194"/>
      <c r="UUN194"/>
      <c r="UUO194"/>
      <c r="UUP194"/>
      <c r="UUQ194"/>
      <c r="UUR194"/>
      <c r="UUS194"/>
      <c r="UUT194"/>
      <c r="UUU194"/>
      <c r="UUV194"/>
      <c r="UUW194"/>
      <c r="UUX194"/>
      <c r="UUY194"/>
      <c r="UUZ194"/>
      <c r="UVA194"/>
      <c r="UVB194"/>
      <c r="UVC194"/>
      <c r="UVD194"/>
      <c r="UVE194"/>
      <c r="UVF194"/>
      <c r="UVG194"/>
      <c r="UVH194"/>
      <c r="UVI194"/>
      <c r="UVJ194"/>
      <c r="UVK194"/>
      <c r="UVL194"/>
      <c r="UVM194"/>
      <c r="UVN194"/>
      <c r="UVO194"/>
      <c r="UVP194"/>
      <c r="UVQ194"/>
      <c r="UVR194"/>
      <c r="UVS194"/>
      <c r="UVT194"/>
      <c r="UVU194"/>
      <c r="UVV194"/>
      <c r="UVW194"/>
      <c r="UVX194"/>
      <c r="UVY194"/>
      <c r="UVZ194"/>
      <c r="UWA194"/>
      <c r="UWB194"/>
      <c r="UWC194"/>
      <c r="UWD194"/>
      <c r="UWE194"/>
      <c r="UWF194"/>
      <c r="UWG194"/>
      <c r="UWH194"/>
      <c r="UWI194"/>
      <c r="UWJ194"/>
      <c r="UWK194"/>
      <c r="UWL194"/>
      <c r="UWM194"/>
      <c r="UWN194"/>
      <c r="UWO194"/>
      <c r="UWP194"/>
      <c r="UWQ194"/>
      <c r="UWR194"/>
      <c r="UWS194"/>
      <c r="UWT194"/>
      <c r="UWU194"/>
      <c r="UWV194"/>
      <c r="UWW194"/>
      <c r="UWX194"/>
      <c r="UWY194"/>
      <c r="UWZ194"/>
      <c r="UXA194"/>
      <c r="UXB194"/>
      <c r="UXC194"/>
      <c r="UXD194"/>
      <c r="UXE194"/>
      <c r="UXF194"/>
      <c r="UXG194"/>
      <c r="UXH194"/>
      <c r="UXI194"/>
      <c r="UXJ194"/>
      <c r="UXK194"/>
      <c r="UXL194"/>
      <c r="UXM194"/>
      <c r="UXN194"/>
      <c r="UXO194"/>
      <c r="UXP194"/>
      <c r="UXQ194"/>
      <c r="UXR194"/>
      <c r="UXS194"/>
      <c r="UXT194"/>
      <c r="UXU194"/>
      <c r="UXV194"/>
      <c r="UXW194"/>
      <c r="UXX194"/>
      <c r="UXY194"/>
      <c r="UXZ194"/>
      <c r="UYA194"/>
      <c r="UYB194"/>
      <c r="UYC194"/>
      <c r="UYD194"/>
      <c r="UYE194"/>
      <c r="UYF194"/>
      <c r="UYG194"/>
      <c r="UYH194"/>
      <c r="UYI194"/>
      <c r="UYJ194"/>
      <c r="UYK194"/>
      <c r="UYL194"/>
      <c r="UYM194"/>
      <c r="UYN194"/>
      <c r="UYO194"/>
      <c r="UYP194"/>
      <c r="UYQ194"/>
      <c r="UYR194"/>
      <c r="UYS194"/>
      <c r="UYT194"/>
      <c r="UYU194"/>
      <c r="UYV194"/>
      <c r="UYW194"/>
      <c r="UYX194"/>
      <c r="UYY194"/>
      <c r="UYZ194"/>
      <c r="UZA194"/>
      <c r="UZB194"/>
      <c r="UZC194"/>
      <c r="UZD194"/>
      <c r="UZE194"/>
      <c r="UZF194"/>
      <c r="UZG194"/>
      <c r="UZH194"/>
      <c r="UZI194"/>
      <c r="UZJ194"/>
      <c r="UZK194"/>
      <c r="UZL194"/>
      <c r="UZM194"/>
      <c r="UZN194"/>
      <c r="UZO194"/>
      <c r="UZP194"/>
      <c r="UZQ194"/>
      <c r="UZR194"/>
      <c r="UZS194"/>
      <c r="UZT194"/>
      <c r="UZU194"/>
      <c r="UZV194"/>
      <c r="UZW194"/>
      <c r="UZX194"/>
      <c r="UZY194"/>
      <c r="UZZ194"/>
      <c r="VAA194"/>
      <c r="VAB194"/>
      <c r="VAC194"/>
      <c r="VAD194"/>
      <c r="VAE194"/>
      <c r="VAF194"/>
      <c r="VAG194"/>
      <c r="VAH194"/>
      <c r="VAI194"/>
      <c r="VAJ194"/>
      <c r="VAK194"/>
      <c r="VAL194"/>
      <c r="VAM194"/>
      <c r="VAN194"/>
      <c r="VAO194"/>
      <c r="VAP194"/>
      <c r="VAQ194"/>
      <c r="VAR194"/>
      <c r="VAS194"/>
      <c r="VAT194"/>
      <c r="VAU194"/>
      <c r="VAV194"/>
      <c r="VAW194"/>
      <c r="VAX194"/>
      <c r="VAY194"/>
      <c r="VAZ194"/>
      <c r="VBA194"/>
      <c r="VBB194"/>
      <c r="VBC194"/>
      <c r="VBD194"/>
      <c r="VBE194"/>
      <c r="VBF194"/>
      <c r="VBG194"/>
      <c r="VBH194"/>
      <c r="VBI194"/>
      <c r="VBJ194"/>
      <c r="VBK194"/>
      <c r="VBL194"/>
      <c r="VBM194"/>
      <c r="VBN194"/>
      <c r="VBO194"/>
      <c r="VBP194"/>
      <c r="VBQ194"/>
      <c r="VBR194"/>
      <c r="VBS194"/>
      <c r="VBT194"/>
      <c r="VBU194"/>
      <c r="VBV194"/>
      <c r="VBW194"/>
      <c r="VBX194"/>
      <c r="VBY194"/>
      <c r="VBZ194"/>
      <c r="VCA194"/>
      <c r="VCB194"/>
      <c r="VCC194"/>
      <c r="VCD194"/>
      <c r="VCE194"/>
      <c r="VCF194"/>
      <c r="VCG194"/>
      <c r="VCH194"/>
      <c r="VCI194"/>
      <c r="VCJ194"/>
      <c r="VCK194"/>
      <c r="VCL194"/>
      <c r="VCM194"/>
      <c r="VCN194"/>
      <c r="VCO194"/>
      <c r="VCP194"/>
      <c r="VCQ194"/>
      <c r="VCR194"/>
      <c r="VCS194"/>
      <c r="VCT194"/>
      <c r="VCU194"/>
      <c r="VCV194"/>
      <c r="VCW194"/>
      <c r="VCX194"/>
      <c r="VCY194"/>
      <c r="VCZ194"/>
      <c r="VDA194"/>
      <c r="VDB194"/>
      <c r="VDC194"/>
      <c r="VDD194"/>
      <c r="VDE194"/>
      <c r="VDF194"/>
      <c r="VDG194"/>
      <c r="VDH194"/>
      <c r="VDI194"/>
      <c r="VDJ194"/>
      <c r="VDK194"/>
      <c r="VDL194"/>
      <c r="VDM194"/>
      <c r="VDN194"/>
      <c r="VDO194"/>
      <c r="VDP194"/>
      <c r="VDQ194"/>
      <c r="VDR194"/>
      <c r="VDS194"/>
      <c r="VDT194"/>
      <c r="VDU194"/>
      <c r="VDV194"/>
      <c r="VDW194"/>
      <c r="VDX194"/>
      <c r="VDY194"/>
      <c r="VDZ194"/>
      <c r="VEA194"/>
      <c r="VEB194"/>
      <c r="VEC194"/>
      <c r="VED194"/>
      <c r="VEE194"/>
      <c r="VEF194"/>
      <c r="VEG194"/>
      <c r="VEH194"/>
      <c r="VEI194"/>
      <c r="VEJ194"/>
      <c r="VEK194"/>
      <c r="VEL194"/>
      <c r="VEM194"/>
      <c r="VEN194"/>
      <c r="VEO194"/>
      <c r="VEP194"/>
      <c r="VEQ194"/>
      <c r="VER194"/>
      <c r="VES194"/>
      <c r="VET194"/>
      <c r="VEU194"/>
      <c r="VEV194"/>
      <c r="VEW194"/>
      <c r="VEX194"/>
      <c r="VEY194"/>
      <c r="VEZ194"/>
      <c r="VFA194"/>
      <c r="VFB194"/>
      <c r="VFC194"/>
      <c r="VFD194"/>
      <c r="VFE194"/>
      <c r="VFF194"/>
      <c r="VFG194"/>
      <c r="VFH194"/>
      <c r="VFI194"/>
      <c r="VFJ194"/>
      <c r="VFK194"/>
      <c r="VFL194"/>
      <c r="VFM194"/>
      <c r="VFN194"/>
      <c r="VFO194"/>
      <c r="VFP194"/>
      <c r="VFQ194"/>
      <c r="VFR194"/>
      <c r="VFS194"/>
      <c r="VFT194"/>
      <c r="VFU194"/>
      <c r="VFV194"/>
      <c r="VFW194"/>
      <c r="VFX194"/>
      <c r="VFY194"/>
      <c r="VFZ194"/>
      <c r="VGA194"/>
      <c r="VGB194"/>
      <c r="VGC194"/>
      <c r="VGD194"/>
      <c r="VGE194"/>
      <c r="VGF194"/>
      <c r="VGG194"/>
      <c r="VGH194"/>
      <c r="VGI194"/>
      <c r="VGJ194"/>
      <c r="VGK194"/>
      <c r="VGL194"/>
      <c r="VGM194"/>
      <c r="VGN194"/>
      <c r="VGO194"/>
      <c r="VGP194"/>
      <c r="VGQ194"/>
      <c r="VGR194"/>
      <c r="VGS194"/>
      <c r="VGT194"/>
      <c r="VGU194"/>
      <c r="VGV194"/>
      <c r="VGW194"/>
      <c r="VGX194"/>
      <c r="VGY194"/>
      <c r="VGZ194"/>
      <c r="VHA194"/>
      <c r="VHB194"/>
      <c r="VHC194"/>
      <c r="VHD194"/>
      <c r="VHE194"/>
      <c r="VHF194"/>
      <c r="VHG194"/>
      <c r="VHH194"/>
      <c r="VHI194"/>
      <c r="VHJ194"/>
      <c r="VHK194"/>
      <c r="VHL194"/>
      <c r="VHM194"/>
      <c r="VHN194"/>
      <c r="VHO194"/>
      <c r="VHP194"/>
      <c r="VHQ194"/>
      <c r="VHR194"/>
      <c r="VHS194"/>
      <c r="VHT194"/>
      <c r="VHU194"/>
      <c r="VHV194"/>
      <c r="VHW194"/>
      <c r="VHX194"/>
      <c r="VHY194"/>
      <c r="VHZ194"/>
      <c r="VIA194"/>
      <c r="VIB194"/>
      <c r="VIC194"/>
      <c r="VID194"/>
      <c r="VIE194"/>
      <c r="VIF194"/>
      <c r="VIG194"/>
      <c r="VIH194"/>
      <c r="VII194"/>
      <c r="VIJ194"/>
      <c r="VIK194"/>
      <c r="VIL194"/>
      <c r="VIM194"/>
      <c r="VIN194"/>
      <c r="VIO194"/>
      <c r="VIP194"/>
      <c r="VIQ194"/>
      <c r="VIR194"/>
      <c r="VIS194"/>
      <c r="VIT194"/>
      <c r="VIU194"/>
      <c r="VIV194"/>
      <c r="VIW194"/>
      <c r="VIX194"/>
      <c r="VIY194"/>
      <c r="VIZ194"/>
      <c r="VJA194"/>
      <c r="VJB194"/>
      <c r="VJC194"/>
      <c r="VJD194"/>
      <c r="VJE194"/>
      <c r="VJF194"/>
      <c r="VJG194"/>
      <c r="VJH194"/>
      <c r="VJI194"/>
      <c r="VJJ194"/>
      <c r="VJK194"/>
      <c r="VJL194"/>
      <c r="VJM194"/>
      <c r="VJN194"/>
      <c r="VJO194"/>
      <c r="VJP194"/>
      <c r="VJQ194"/>
      <c r="VJR194"/>
      <c r="VJS194"/>
      <c r="VJT194"/>
      <c r="VJU194"/>
      <c r="VJV194"/>
      <c r="VJW194"/>
      <c r="VJX194"/>
      <c r="VJY194"/>
      <c r="VJZ194"/>
      <c r="VKA194"/>
      <c r="VKB194"/>
      <c r="VKC194"/>
      <c r="VKD194"/>
      <c r="VKE194"/>
      <c r="VKF194"/>
      <c r="VKG194"/>
      <c r="VKH194"/>
      <c r="VKI194"/>
      <c r="VKJ194"/>
      <c r="VKK194"/>
      <c r="VKL194"/>
      <c r="VKM194"/>
      <c r="VKN194"/>
      <c r="VKO194"/>
      <c r="VKP194"/>
      <c r="VKQ194"/>
      <c r="VKR194"/>
      <c r="VKS194"/>
      <c r="VKT194"/>
      <c r="VKU194"/>
      <c r="VKV194"/>
      <c r="VKW194"/>
      <c r="VKX194"/>
      <c r="VKY194"/>
      <c r="VKZ194"/>
      <c r="VLA194"/>
      <c r="VLB194"/>
      <c r="VLC194"/>
      <c r="VLD194"/>
      <c r="VLE194"/>
      <c r="VLF194"/>
      <c r="VLG194"/>
      <c r="VLH194"/>
      <c r="VLI194"/>
      <c r="VLJ194"/>
      <c r="VLK194"/>
      <c r="VLL194"/>
      <c r="VLM194"/>
      <c r="VLN194"/>
      <c r="VLO194"/>
      <c r="VLP194"/>
      <c r="VLQ194"/>
      <c r="VLR194"/>
      <c r="VLS194"/>
      <c r="VLT194"/>
      <c r="VLU194"/>
      <c r="VLV194"/>
      <c r="VLW194"/>
      <c r="VLX194"/>
      <c r="VLY194"/>
      <c r="VLZ194"/>
      <c r="VMA194"/>
      <c r="VMB194"/>
      <c r="VMC194"/>
      <c r="VMD194"/>
      <c r="VME194"/>
      <c r="VMF194"/>
      <c r="VMG194"/>
      <c r="VMH194"/>
      <c r="VMI194"/>
      <c r="VMJ194"/>
      <c r="VMK194"/>
      <c r="VML194"/>
      <c r="VMM194"/>
      <c r="VMN194"/>
      <c r="VMO194"/>
      <c r="VMP194"/>
      <c r="VMQ194"/>
      <c r="VMR194"/>
      <c r="VMS194"/>
      <c r="VMT194"/>
      <c r="VMU194"/>
      <c r="VMV194"/>
      <c r="VMW194"/>
      <c r="VMX194"/>
      <c r="VMY194"/>
      <c r="VMZ194"/>
      <c r="VNA194"/>
      <c r="VNB194"/>
      <c r="VNC194"/>
      <c r="VND194"/>
      <c r="VNE194"/>
      <c r="VNF194"/>
      <c r="VNG194"/>
      <c r="VNH194"/>
      <c r="VNI194"/>
      <c r="VNJ194"/>
      <c r="VNK194"/>
      <c r="VNL194"/>
      <c r="VNM194"/>
      <c r="VNN194"/>
      <c r="VNO194"/>
      <c r="VNP194"/>
      <c r="VNQ194"/>
      <c r="VNR194"/>
      <c r="VNS194"/>
      <c r="VNT194"/>
      <c r="VNU194"/>
      <c r="VNV194"/>
      <c r="VNW194"/>
      <c r="VNX194"/>
      <c r="VNY194"/>
      <c r="VNZ194"/>
      <c r="VOA194"/>
      <c r="VOB194"/>
      <c r="VOC194"/>
      <c r="VOD194"/>
      <c r="VOE194"/>
      <c r="VOF194"/>
      <c r="VOG194"/>
      <c r="VOH194"/>
      <c r="VOI194"/>
      <c r="VOJ194"/>
      <c r="VOK194"/>
      <c r="VOL194"/>
      <c r="VOM194"/>
      <c r="VON194"/>
      <c r="VOO194"/>
      <c r="VOP194"/>
      <c r="VOQ194"/>
      <c r="VOR194"/>
      <c r="VOS194"/>
      <c r="VOT194"/>
      <c r="VOU194"/>
      <c r="VOV194"/>
      <c r="VOW194"/>
      <c r="VOX194"/>
      <c r="VOY194"/>
      <c r="VOZ194"/>
      <c r="VPA194"/>
      <c r="VPB194"/>
      <c r="VPC194"/>
      <c r="VPD194"/>
      <c r="VPE194"/>
      <c r="VPF194"/>
      <c r="VPG194"/>
      <c r="VPH194"/>
      <c r="VPI194"/>
      <c r="VPJ194"/>
      <c r="VPK194"/>
      <c r="VPL194"/>
      <c r="VPM194"/>
      <c r="VPN194"/>
      <c r="VPO194"/>
      <c r="VPP194"/>
      <c r="VPQ194"/>
      <c r="VPR194"/>
      <c r="VPS194"/>
      <c r="VPT194"/>
      <c r="VPU194"/>
      <c r="VPV194"/>
      <c r="VPW194"/>
      <c r="VPX194"/>
      <c r="VPY194"/>
      <c r="VPZ194"/>
      <c r="VQA194"/>
      <c r="VQB194"/>
      <c r="VQC194"/>
      <c r="VQD194"/>
      <c r="VQE194"/>
      <c r="VQF194"/>
      <c r="VQG194"/>
      <c r="VQH194"/>
      <c r="VQI194"/>
      <c r="VQJ194"/>
      <c r="VQK194"/>
      <c r="VQL194"/>
      <c r="VQM194"/>
      <c r="VQN194"/>
      <c r="VQO194"/>
      <c r="VQP194"/>
      <c r="VQQ194"/>
      <c r="VQR194"/>
      <c r="VQS194"/>
      <c r="VQT194"/>
      <c r="VQU194"/>
      <c r="VQV194"/>
      <c r="VQW194"/>
      <c r="VQX194"/>
      <c r="VQY194"/>
      <c r="VQZ194"/>
      <c r="VRA194"/>
      <c r="VRB194"/>
      <c r="VRC194"/>
      <c r="VRD194"/>
      <c r="VRE194"/>
      <c r="VRF194"/>
      <c r="VRG194"/>
      <c r="VRH194"/>
      <c r="VRI194"/>
      <c r="VRJ194"/>
      <c r="VRK194"/>
      <c r="VRL194"/>
      <c r="VRM194"/>
      <c r="VRN194"/>
      <c r="VRO194"/>
      <c r="VRP194"/>
      <c r="VRQ194"/>
      <c r="VRR194"/>
      <c r="VRS194"/>
      <c r="VRT194"/>
      <c r="VRU194"/>
      <c r="VRV194"/>
      <c r="VRW194"/>
      <c r="VRX194"/>
      <c r="VRY194"/>
      <c r="VRZ194"/>
      <c r="VSA194"/>
      <c r="VSB194"/>
      <c r="VSC194"/>
      <c r="VSD194"/>
      <c r="VSE194"/>
      <c r="VSF194"/>
      <c r="VSG194"/>
      <c r="VSH194"/>
      <c r="VSI194"/>
      <c r="VSJ194"/>
      <c r="VSK194"/>
      <c r="VSL194"/>
      <c r="VSM194"/>
      <c r="VSN194"/>
      <c r="VSO194"/>
      <c r="VSP194"/>
      <c r="VSQ194"/>
      <c r="VSR194"/>
      <c r="VSS194"/>
      <c r="VST194"/>
      <c r="VSU194"/>
      <c r="VSV194"/>
      <c r="VSW194"/>
      <c r="VSX194"/>
      <c r="VSY194"/>
      <c r="VSZ194"/>
      <c r="VTA194"/>
      <c r="VTB194"/>
      <c r="VTC194"/>
      <c r="VTD194"/>
      <c r="VTE194"/>
      <c r="VTF194"/>
      <c r="VTG194"/>
      <c r="VTH194"/>
      <c r="VTI194"/>
      <c r="VTJ194"/>
      <c r="VTK194"/>
      <c r="VTL194"/>
      <c r="VTM194"/>
      <c r="VTN194"/>
      <c r="VTO194"/>
      <c r="VTP194"/>
      <c r="VTQ194"/>
      <c r="VTR194"/>
      <c r="VTS194"/>
      <c r="VTT194"/>
      <c r="VTU194"/>
      <c r="VTV194"/>
      <c r="VTW194"/>
      <c r="VTX194"/>
      <c r="VTY194"/>
      <c r="VTZ194"/>
      <c r="VUA194"/>
      <c r="VUB194"/>
      <c r="VUC194"/>
      <c r="VUD194"/>
      <c r="VUE194"/>
      <c r="VUF194"/>
      <c r="VUG194"/>
      <c r="VUH194"/>
      <c r="VUI194"/>
      <c r="VUJ194"/>
      <c r="VUK194"/>
      <c r="VUL194"/>
      <c r="VUM194"/>
      <c r="VUN194"/>
      <c r="VUO194"/>
      <c r="VUP194"/>
      <c r="VUQ194"/>
      <c r="VUR194"/>
      <c r="VUS194"/>
      <c r="VUT194"/>
      <c r="VUU194"/>
      <c r="VUV194"/>
      <c r="VUW194"/>
      <c r="VUX194"/>
      <c r="VUY194"/>
      <c r="VUZ194"/>
      <c r="VVA194"/>
      <c r="VVB194"/>
      <c r="VVC194"/>
      <c r="VVD194"/>
      <c r="VVE194"/>
      <c r="VVF194"/>
      <c r="VVG194"/>
      <c r="VVH194"/>
      <c r="VVI194"/>
      <c r="VVJ194"/>
      <c r="VVK194"/>
      <c r="VVL194"/>
      <c r="VVM194"/>
      <c r="VVN194"/>
      <c r="VVO194"/>
      <c r="VVP194"/>
      <c r="VVQ194"/>
      <c r="VVR194"/>
      <c r="VVS194"/>
      <c r="VVT194"/>
      <c r="VVU194"/>
      <c r="VVV194"/>
      <c r="VVW194"/>
      <c r="VVX194"/>
      <c r="VVY194"/>
      <c r="VVZ194"/>
      <c r="VWA194"/>
      <c r="VWB194"/>
      <c r="VWC194"/>
      <c r="VWD194"/>
      <c r="VWE194"/>
      <c r="VWF194"/>
      <c r="VWG194"/>
      <c r="VWH194"/>
      <c r="VWI194"/>
      <c r="VWJ194"/>
      <c r="VWK194"/>
      <c r="VWL194"/>
      <c r="VWM194"/>
      <c r="VWN194"/>
      <c r="VWO194"/>
      <c r="VWP194"/>
      <c r="VWQ194"/>
      <c r="VWR194"/>
      <c r="VWS194"/>
      <c r="VWT194"/>
      <c r="VWU194"/>
      <c r="VWV194"/>
      <c r="VWW194"/>
      <c r="VWX194"/>
      <c r="VWY194"/>
      <c r="VWZ194"/>
      <c r="VXA194"/>
      <c r="VXB194"/>
      <c r="VXC194"/>
      <c r="VXD194"/>
      <c r="VXE194"/>
      <c r="VXF194"/>
      <c r="VXG194"/>
      <c r="VXH194"/>
      <c r="VXI194"/>
      <c r="VXJ194"/>
      <c r="VXK194"/>
      <c r="VXL194"/>
      <c r="VXM194"/>
      <c r="VXN194"/>
      <c r="VXO194"/>
      <c r="VXP194"/>
      <c r="VXQ194"/>
      <c r="VXR194"/>
      <c r="VXS194"/>
      <c r="VXT194"/>
      <c r="VXU194"/>
      <c r="VXV194"/>
      <c r="VXW194"/>
      <c r="VXX194"/>
      <c r="VXY194"/>
      <c r="VXZ194"/>
      <c r="VYA194"/>
      <c r="VYB194"/>
      <c r="VYC194"/>
      <c r="VYD194"/>
      <c r="VYE194"/>
      <c r="VYF194"/>
      <c r="VYG194"/>
      <c r="VYH194"/>
      <c r="VYI194"/>
      <c r="VYJ194"/>
      <c r="VYK194"/>
      <c r="VYL194"/>
      <c r="VYM194"/>
      <c r="VYN194"/>
      <c r="VYO194"/>
      <c r="VYP194"/>
      <c r="VYQ194"/>
      <c r="VYR194"/>
      <c r="VYS194"/>
      <c r="VYT194"/>
      <c r="VYU194"/>
      <c r="VYV194"/>
      <c r="VYW194"/>
      <c r="VYX194"/>
      <c r="VYY194"/>
      <c r="VYZ194"/>
      <c r="VZA194"/>
      <c r="VZB194"/>
      <c r="VZC194"/>
      <c r="VZD194"/>
      <c r="VZE194"/>
      <c r="VZF194"/>
      <c r="VZG194"/>
      <c r="VZH194"/>
      <c r="VZI194"/>
      <c r="VZJ194"/>
      <c r="VZK194"/>
      <c r="VZL194"/>
      <c r="VZM194"/>
      <c r="VZN194"/>
      <c r="VZO194"/>
      <c r="VZP194"/>
      <c r="VZQ194"/>
      <c r="VZR194"/>
      <c r="VZS194"/>
      <c r="VZT194"/>
      <c r="VZU194"/>
      <c r="VZV194"/>
      <c r="VZW194"/>
      <c r="VZX194"/>
      <c r="VZY194"/>
      <c r="VZZ194"/>
      <c r="WAA194"/>
      <c r="WAB194"/>
      <c r="WAC194"/>
      <c r="WAD194"/>
      <c r="WAE194"/>
      <c r="WAF194"/>
      <c r="WAG194"/>
      <c r="WAH194"/>
      <c r="WAI194"/>
      <c r="WAJ194"/>
      <c r="WAK194"/>
      <c r="WAL194"/>
      <c r="WAM194"/>
      <c r="WAN194"/>
      <c r="WAO194"/>
      <c r="WAP194"/>
      <c r="WAQ194"/>
      <c r="WAR194"/>
      <c r="WAS194"/>
      <c r="WAT194"/>
      <c r="WAU194"/>
      <c r="WAV194"/>
      <c r="WAW194"/>
      <c r="WAX194"/>
      <c r="WAY194"/>
      <c r="WAZ194"/>
      <c r="WBA194"/>
      <c r="WBB194"/>
      <c r="WBC194"/>
      <c r="WBD194"/>
      <c r="WBE194"/>
      <c r="WBF194"/>
      <c r="WBG194"/>
      <c r="WBH194"/>
      <c r="WBI194"/>
      <c r="WBJ194"/>
      <c r="WBK194"/>
      <c r="WBL194"/>
      <c r="WBM194"/>
      <c r="WBN194"/>
      <c r="WBO194"/>
      <c r="WBP194"/>
      <c r="WBQ194"/>
      <c r="WBR194"/>
      <c r="WBS194"/>
      <c r="WBT194"/>
      <c r="WBU194"/>
      <c r="WBV194"/>
      <c r="WBW194"/>
      <c r="WBX194"/>
      <c r="WBY194"/>
      <c r="WBZ194"/>
      <c r="WCA194"/>
      <c r="WCB194"/>
      <c r="WCC194"/>
      <c r="WCD194"/>
      <c r="WCE194"/>
      <c r="WCF194"/>
      <c r="WCG194"/>
      <c r="WCH194"/>
      <c r="WCI194"/>
      <c r="WCJ194"/>
      <c r="WCK194"/>
      <c r="WCL194"/>
      <c r="WCM194"/>
      <c r="WCN194"/>
      <c r="WCO194"/>
      <c r="WCP194"/>
      <c r="WCQ194"/>
      <c r="WCR194"/>
      <c r="WCS194"/>
      <c r="WCT194"/>
      <c r="WCU194"/>
      <c r="WCV194"/>
      <c r="WCW194"/>
      <c r="WCX194"/>
      <c r="WCY194"/>
      <c r="WCZ194"/>
      <c r="WDA194"/>
      <c r="WDB194"/>
      <c r="WDC194"/>
      <c r="WDD194"/>
      <c r="WDE194"/>
      <c r="WDF194"/>
      <c r="WDG194"/>
      <c r="WDH194"/>
      <c r="WDI194"/>
      <c r="WDJ194"/>
      <c r="WDK194"/>
      <c r="WDL194"/>
      <c r="WDM194"/>
      <c r="WDN194"/>
      <c r="WDO194"/>
      <c r="WDP194"/>
      <c r="WDQ194"/>
      <c r="WDR194"/>
      <c r="WDS194"/>
      <c r="WDT194"/>
      <c r="WDU194"/>
      <c r="WDV194"/>
      <c r="WDW194"/>
      <c r="WDX194"/>
      <c r="WDY194"/>
      <c r="WDZ194"/>
      <c r="WEA194"/>
      <c r="WEB194"/>
      <c r="WEC194"/>
      <c r="WED194"/>
      <c r="WEE194"/>
      <c r="WEF194"/>
      <c r="WEG194"/>
      <c r="WEH194"/>
      <c r="WEI194"/>
      <c r="WEJ194"/>
      <c r="WEK194"/>
      <c r="WEL194"/>
      <c r="WEM194"/>
      <c r="WEN194"/>
      <c r="WEO194"/>
      <c r="WEP194"/>
      <c r="WEQ194"/>
      <c r="WER194"/>
      <c r="WES194"/>
      <c r="WET194"/>
      <c r="WEU194"/>
      <c r="WEV194"/>
      <c r="WEW194"/>
      <c r="WEX194"/>
      <c r="WEY194"/>
      <c r="WEZ194"/>
      <c r="WFA194"/>
      <c r="WFB194"/>
      <c r="WFC194"/>
      <c r="WFD194"/>
      <c r="WFE194"/>
      <c r="WFF194"/>
      <c r="WFG194"/>
      <c r="WFH194"/>
      <c r="WFI194"/>
      <c r="WFJ194"/>
      <c r="WFK194"/>
      <c r="WFL194"/>
      <c r="WFM194"/>
      <c r="WFN194"/>
      <c r="WFO194"/>
      <c r="WFP194"/>
      <c r="WFQ194"/>
      <c r="WFR194"/>
      <c r="WFS194"/>
      <c r="WFT194"/>
      <c r="WFU194"/>
      <c r="WFV194"/>
      <c r="WFW194"/>
      <c r="WFX194"/>
      <c r="WFY194"/>
      <c r="WFZ194"/>
      <c r="WGA194"/>
      <c r="WGB194"/>
      <c r="WGC194"/>
      <c r="WGD194"/>
      <c r="WGE194"/>
      <c r="WGF194"/>
      <c r="WGG194"/>
      <c r="WGH194"/>
      <c r="WGI194"/>
      <c r="WGJ194"/>
      <c r="WGK194"/>
      <c r="WGL194"/>
      <c r="WGM194"/>
      <c r="WGN194"/>
      <c r="WGO194"/>
      <c r="WGP194"/>
      <c r="WGQ194"/>
      <c r="WGR194"/>
      <c r="WGS194"/>
      <c r="WGT194"/>
      <c r="WGU194"/>
      <c r="WGV194"/>
      <c r="WGW194"/>
      <c r="WGX194"/>
      <c r="WGY194"/>
      <c r="WGZ194"/>
      <c r="WHA194"/>
      <c r="WHB194"/>
      <c r="WHC194"/>
      <c r="WHD194"/>
      <c r="WHE194"/>
      <c r="WHF194"/>
      <c r="WHG194"/>
      <c r="WHH194"/>
      <c r="WHI194"/>
      <c r="WHJ194"/>
      <c r="WHK194"/>
      <c r="WHL194"/>
      <c r="WHM194"/>
      <c r="WHN194"/>
      <c r="WHO194"/>
      <c r="WHP194"/>
      <c r="WHQ194"/>
      <c r="WHR194"/>
      <c r="WHS194"/>
      <c r="WHT194"/>
      <c r="WHU194"/>
      <c r="WHV194"/>
      <c r="WHW194"/>
      <c r="WHX194"/>
      <c r="WHY194"/>
      <c r="WHZ194"/>
      <c r="WIA194"/>
      <c r="WIB194"/>
      <c r="WIC194"/>
      <c r="WID194"/>
      <c r="WIE194"/>
      <c r="WIF194"/>
      <c r="WIG194"/>
      <c r="WIH194"/>
      <c r="WII194"/>
      <c r="WIJ194"/>
      <c r="WIK194"/>
      <c r="WIL194"/>
      <c r="WIM194"/>
      <c r="WIN194"/>
      <c r="WIO194"/>
      <c r="WIP194"/>
      <c r="WIQ194"/>
      <c r="WIR194"/>
      <c r="WIS194"/>
      <c r="WIT194"/>
      <c r="WIU194"/>
      <c r="WIV194"/>
      <c r="WIW194"/>
      <c r="WIX194"/>
      <c r="WIY194"/>
      <c r="WIZ194"/>
      <c r="WJA194"/>
      <c r="WJB194"/>
      <c r="WJC194"/>
      <c r="WJD194"/>
      <c r="WJE194"/>
      <c r="WJF194"/>
      <c r="WJG194"/>
      <c r="WJH194"/>
      <c r="WJI194"/>
      <c r="WJJ194"/>
      <c r="WJK194"/>
      <c r="WJL194"/>
      <c r="WJM194"/>
      <c r="WJN194"/>
      <c r="WJO194"/>
      <c r="WJP194"/>
      <c r="WJQ194"/>
      <c r="WJR194"/>
      <c r="WJS194"/>
      <c r="WJT194"/>
      <c r="WJU194"/>
      <c r="WJV194"/>
      <c r="WJW194"/>
      <c r="WJX194"/>
      <c r="WJY194"/>
      <c r="WJZ194"/>
      <c r="WKA194"/>
      <c r="WKB194"/>
      <c r="WKC194"/>
      <c r="WKD194"/>
      <c r="WKE194"/>
      <c r="WKF194"/>
      <c r="WKG194"/>
      <c r="WKH194"/>
      <c r="WKI194"/>
      <c r="WKJ194"/>
      <c r="WKK194"/>
      <c r="WKL194"/>
      <c r="WKM194"/>
      <c r="WKN194"/>
      <c r="WKO194"/>
      <c r="WKP194"/>
      <c r="WKQ194"/>
      <c r="WKR194"/>
      <c r="WKS194"/>
      <c r="WKT194"/>
      <c r="WKU194"/>
      <c r="WKV194"/>
      <c r="WKW194"/>
      <c r="WKX194"/>
      <c r="WKY194"/>
      <c r="WKZ194"/>
      <c r="WLA194"/>
      <c r="WLB194"/>
      <c r="WLC194"/>
      <c r="WLD194"/>
      <c r="WLE194"/>
      <c r="WLF194"/>
      <c r="WLG194"/>
      <c r="WLH194"/>
      <c r="WLI194"/>
      <c r="WLJ194"/>
      <c r="WLK194"/>
      <c r="WLL194"/>
      <c r="WLM194"/>
      <c r="WLN194"/>
      <c r="WLO194"/>
      <c r="WLP194"/>
      <c r="WLQ194"/>
      <c r="WLR194"/>
      <c r="WLS194"/>
      <c r="WLT194"/>
      <c r="WLU194"/>
      <c r="WLV194"/>
      <c r="WLW194"/>
      <c r="WLX194"/>
      <c r="WLY194"/>
      <c r="WLZ194"/>
      <c r="WMA194"/>
      <c r="WMB194"/>
      <c r="WMC194"/>
      <c r="WMD194"/>
      <c r="WME194"/>
      <c r="WMF194"/>
      <c r="WMG194"/>
      <c r="WMH194"/>
      <c r="WMI194"/>
      <c r="WMJ194"/>
      <c r="WMK194"/>
      <c r="WML194"/>
      <c r="WMM194"/>
      <c r="WMN194"/>
      <c r="WMO194"/>
      <c r="WMP194"/>
      <c r="WMQ194"/>
      <c r="WMR194"/>
      <c r="WMS194"/>
      <c r="WMT194"/>
      <c r="WMU194"/>
      <c r="WMV194"/>
      <c r="WMW194"/>
      <c r="WMX194"/>
      <c r="WMY194"/>
      <c r="WMZ194"/>
      <c r="WNA194"/>
      <c r="WNB194"/>
      <c r="WNC194"/>
      <c r="WND194"/>
      <c r="WNE194"/>
      <c r="WNF194"/>
      <c r="WNG194"/>
      <c r="WNH194"/>
      <c r="WNI194"/>
      <c r="WNJ194"/>
      <c r="WNK194"/>
      <c r="WNL194"/>
      <c r="WNM194"/>
      <c r="WNN194"/>
      <c r="WNO194"/>
      <c r="WNP194"/>
      <c r="WNQ194"/>
      <c r="WNR194"/>
      <c r="WNS194"/>
      <c r="WNT194"/>
      <c r="WNU194"/>
      <c r="WNV194"/>
      <c r="WNW194"/>
      <c r="WNX194"/>
      <c r="WNY194"/>
      <c r="WNZ194"/>
      <c r="WOA194"/>
      <c r="WOB194"/>
      <c r="WOC194"/>
      <c r="WOD194"/>
      <c r="WOE194"/>
      <c r="WOF194"/>
      <c r="WOG194"/>
      <c r="WOH194"/>
      <c r="WOI194"/>
      <c r="WOJ194"/>
      <c r="WOK194"/>
      <c r="WOL194"/>
      <c r="WOM194"/>
      <c r="WON194"/>
      <c r="WOO194"/>
      <c r="WOP194"/>
      <c r="WOQ194"/>
      <c r="WOR194"/>
      <c r="WOS194"/>
      <c r="WOT194"/>
      <c r="WOU194"/>
      <c r="WOV194"/>
      <c r="WOW194"/>
      <c r="WOX194"/>
      <c r="WOY194"/>
      <c r="WOZ194"/>
      <c r="WPA194"/>
      <c r="WPB194"/>
      <c r="WPC194"/>
      <c r="WPD194"/>
      <c r="WPE194"/>
      <c r="WPF194"/>
      <c r="WPG194"/>
      <c r="WPH194"/>
      <c r="WPI194"/>
      <c r="WPJ194"/>
      <c r="WPK194"/>
      <c r="WPL194"/>
      <c r="WPM194"/>
      <c r="WPN194"/>
      <c r="WPO194"/>
      <c r="WPP194"/>
      <c r="WPQ194"/>
      <c r="WPR194"/>
      <c r="WPS194"/>
      <c r="WPT194"/>
      <c r="WPU194"/>
      <c r="WPV194"/>
      <c r="WPW194"/>
      <c r="WPX194"/>
      <c r="WPY194"/>
      <c r="WPZ194"/>
      <c r="WQA194"/>
      <c r="WQB194"/>
      <c r="WQC194"/>
      <c r="WQD194"/>
      <c r="WQE194"/>
      <c r="WQF194"/>
      <c r="WQG194"/>
      <c r="WQH194"/>
      <c r="WQI194"/>
      <c r="WQJ194"/>
      <c r="WQK194"/>
      <c r="WQL194"/>
      <c r="WQM194"/>
      <c r="WQN194"/>
      <c r="WQO194"/>
      <c r="WQP194"/>
      <c r="WQQ194"/>
      <c r="WQR194"/>
      <c r="WQS194"/>
      <c r="WQT194"/>
      <c r="WQU194"/>
      <c r="WQV194"/>
      <c r="WQW194"/>
      <c r="WQX194"/>
      <c r="WQY194"/>
      <c r="WQZ194"/>
      <c r="WRA194"/>
      <c r="WRB194"/>
      <c r="WRC194"/>
      <c r="WRD194"/>
      <c r="WRE194"/>
      <c r="WRF194"/>
      <c r="WRG194"/>
      <c r="WRH194"/>
      <c r="WRI194"/>
      <c r="WRJ194"/>
      <c r="WRK194"/>
      <c r="WRL194"/>
      <c r="WRM194"/>
      <c r="WRN194"/>
      <c r="WRO194"/>
      <c r="WRP194"/>
      <c r="WRQ194"/>
      <c r="WRR194"/>
      <c r="WRS194"/>
      <c r="WRT194"/>
      <c r="WRU194"/>
      <c r="WRV194"/>
      <c r="WRW194"/>
      <c r="WRX194"/>
      <c r="WRY194"/>
      <c r="WRZ194"/>
      <c r="WSA194"/>
      <c r="WSB194"/>
      <c r="WSC194"/>
      <c r="WSD194"/>
      <c r="WSE194"/>
      <c r="WSF194"/>
      <c r="WSG194"/>
      <c r="WSH194"/>
      <c r="WSI194"/>
      <c r="WSJ194"/>
      <c r="WSK194"/>
      <c r="WSL194"/>
      <c r="WSM194"/>
      <c r="WSN194"/>
      <c r="WSO194"/>
      <c r="WSP194"/>
      <c r="WSQ194"/>
      <c r="WSR194"/>
      <c r="WSS194"/>
      <c r="WST194"/>
      <c r="WSU194"/>
      <c r="WSV194"/>
      <c r="WSW194"/>
      <c r="WSX194"/>
      <c r="WSY194"/>
      <c r="WSZ194"/>
      <c r="WTA194"/>
      <c r="WTB194"/>
      <c r="WTC194"/>
      <c r="WTD194"/>
      <c r="WTE194"/>
      <c r="WTF194"/>
      <c r="WTG194"/>
      <c r="WTH194"/>
      <c r="WTI194"/>
      <c r="WTJ194"/>
      <c r="WTK194"/>
      <c r="WTL194"/>
      <c r="WTM194"/>
      <c r="WTN194"/>
      <c r="WTO194"/>
      <c r="WTP194"/>
      <c r="WTQ194"/>
      <c r="WTR194"/>
      <c r="WTS194"/>
      <c r="WTT194"/>
      <c r="WTU194"/>
      <c r="WTV194"/>
      <c r="WTW194"/>
      <c r="WTX194"/>
      <c r="WTY194"/>
      <c r="WTZ194"/>
      <c r="WUA194"/>
      <c r="WUB194"/>
      <c r="WUC194"/>
      <c r="WUD194"/>
      <c r="WUE194"/>
      <c r="WUF194"/>
      <c r="WUG194"/>
      <c r="WUH194"/>
      <c r="WUI194"/>
      <c r="WUJ194"/>
      <c r="WUK194"/>
      <c r="WUL194"/>
      <c r="WUM194"/>
      <c r="WUN194"/>
      <c r="WUO194"/>
      <c r="WUP194"/>
      <c r="WUQ194"/>
      <c r="WUR194"/>
      <c r="WUS194"/>
      <c r="WUT194"/>
      <c r="WUU194"/>
      <c r="WUV194"/>
      <c r="WUW194"/>
      <c r="WUX194"/>
      <c r="WUY194"/>
      <c r="WUZ194"/>
      <c r="WVA194"/>
      <c r="WVB194"/>
      <c r="WVC194"/>
      <c r="WVD194"/>
      <c r="WVE194"/>
      <c r="WVF194"/>
      <c r="WVG194"/>
      <c r="WVH194"/>
      <c r="WVI194"/>
      <c r="WVJ194"/>
      <c r="WVK194"/>
      <c r="WVL194"/>
      <c r="WVM194"/>
      <c r="WVN194"/>
      <c r="WVO194"/>
      <c r="WVP194"/>
      <c r="WVQ194"/>
      <c r="WVR194"/>
      <c r="WVS194"/>
      <c r="WVT194"/>
      <c r="WVU194"/>
      <c r="WVV194"/>
      <c r="WVW194"/>
      <c r="WVX194"/>
      <c r="WVY194"/>
      <c r="WVZ194"/>
      <c r="WWA194"/>
      <c r="WWB194"/>
      <c r="WWC194"/>
      <c r="WWD194"/>
      <c r="WWE194"/>
      <c r="WWF194"/>
      <c r="WWG194"/>
      <c r="WWH194"/>
      <c r="WWI194"/>
      <c r="WWJ194"/>
      <c r="WWK194"/>
      <c r="WWL194"/>
      <c r="WWM194"/>
      <c r="WWN194"/>
      <c r="WWO194"/>
      <c r="WWP194"/>
      <c r="WWQ194"/>
      <c r="WWR194"/>
      <c r="WWS194"/>
      <c r="WWT194"/>
      <c r="WWU194"/>
      <c r="WWV194"/>
      <c r="WWW194"/>
      <c r="WWX194"/>
      <c r="WWY194"/>
      <c r="WWZ194"/>
      <c r="WXA194"/>
      <c r="WXB194"/>
      <c r="WXC194"/>
      <c r="WXD194"/>
      <c r="WXE194"/>
      <c r="WXF194"/>
      <c r="WXG194"/>
      <c r="WXH194"/>
      <c r="WXI194"/>
      <c r="WXJ194"/>
      <c r="WXK194"/>
      <c r="WXL194"/>
      <c r="WXM194"/>
      <c r="WXN194"/>
      <c r="WXO194"/>
      <c r="WXP194"/>
      <c r="WXQ194"/>
      <c r="WXR194"/>
      <c r="WXS194"/>
      <c r="WXT194"/>
      <c r="WXU194"/>
      <c r="WXV194"/>
      <c r="WXW194"/>
      <c r="WXX194"/>
      <c r="WXY194"/>
      <c r="WXZ194"/>
      <c r="WYA194"/>
      <c r="WYB194"/>
      <c r="WYC194"/>
      <c r="WYD194"/>
      <c r="WYE194"/>
      <c r="WYF194"/>
      <c r="WYG194"/>
      <c r="WYH194"/>
      <c r="WYI194"/>
      <c r="WYJ194"/>
      <c r="WYK194"/>
      <c r="WYL194"/>
      <c r="WYM194"/>
      <c r="WYN194"/>
      <c r="WYO194"/>
      <c r="WYP194"/>
      <c r="WYQ194"/>
      <c r="WYR194"/>
      <c r="WYS194"/>
      <c r="WYT194"/>
      <c r="WYU194"/>
      <c r="WYV194"/>
      <c r="WYW194"/>
      <c r="WYX194"/>
      <c r="WYY194"/>
      <c r="WYZ194"/>
      <c r="WZA194"/>
      <c r="WZB194"/>
      <c r="WZC194"/>
      <c r="WZD194"/>
      <c r="WZE194"/>
      <c r="WZF194"/>
      <c r="WZG194"/>
      <c r="WZH194"/>
      <c r="WZI194"/>
      <c r="WZJ194"/>
      <c r="WZK194"/>
      <c r="WZL194"/>
      <c r="WZM194"/>
      <c r="WZN194"/>
      <c r="WZO194"/>
      <c r="WZP194"/>
      <c r="WZQ194"/>
      <c r="WZR194"/>
      <c r="WZS194"/>
      <c r="WZT194"/>
      <c r="WZU194"/>
      <c r="WZV194"/>
      <c r="WZW194"/>
      <c r="WZX194"/>
      <c r="WZY194"/>
      <c r="WZZ194"/>
      <c r="XAA194"/>
      <c r="XAB194"/>
      <c r="XAC194"/>
      <c r="XAD194"/>
      <c r="XAE194"/>
      <c r="XAF194"/>
      <c r="XAG194"/>
      <c r="XAH194"/>
      <c r="XAI194"/>
      <c r="XAJ194"/>
      <c r="XAK194"/>
      <c r="XAL194"/>
      <c r="XAM194"/>
      <c r="XAN194"/>
      <c r="XAO194"/>
      <c r="XAP194"/>
      <c r="XAQ194"/>
      <c r="XAR194"/>
      <c r="XAS194"/>
      <c r="XAT194"/>
      <c r="XAU194"/>
      <c r="XAV194"/>
      <c r="XAW194"/>
      <c r="XAX194"/>
      <c r="XAY194"/>
      <c r="XAZ194"/>
      <c r="XBA194"/>
      <c r="XBB194"/>
      <c r="XBC194"/>
      <c r="XBD194"/>
      <c r="XBE194"/>
      <c r="XBF194"/>
      <c r="XBG194"/>
      <c r="XBH194"/>
      <c r="XBI194"/>
      <c r="XBJ194"/>
      <c r="XBK194"/>
      <c r="XBL194"/>
      <c r="XBM194"/>
      <c r="XBN194"/>
      <c r="XBO194"/>
      <c r="XBP194"/>
      <c r="XBQ194"/>
      <c r="XBR194"/>
      <c r="XBS194"/>
      <c r="XBT194"/>
      <c r="XBU194"/>
      <c r="XBV194"/>
      <c r="XBW194"/>
      <c r="XBX194"/>
      <c r="XBY194"/>
      <c r="XBZ194"/>
      <c r="XCA194"/>
      <c r="XCB194"/>
      <c r="XCC194"/>
      <c r="XCD194"/>
      <c r="XCE194"/>
      <c r="XCF194"/>
      <c r="XCG194"/>
      <c r="XCH194"/>
      <c r="XCI194"/>
      <c r="XCJ194"/>
      <c r="XCK194"/>
      <c r="XCL194"/>
      <c r="XCM194"/>
      <c r="XCN194"/>
      <c r="XCO194"/>
      <c r="XCP194"/>
      <c r="XCQ194"/>
      <c r="XCR194"/>
      <c r="XCS194"/>
      <c r="XCT194"/>
      <c r="XCU194"/>
      <c r="XCV194"/>
      <c r="XCW194"/>
      <c r="XCX194"/>
      <c r="XCY194"/>
      <c r="XCZ194"/>
      <c r="XDA194"/>
      <c r="XDB194"/>
      <c r="XDC194"/>
      <c r="XDD194"/>
      <c r="XDE194"/>
      <c r="XDF194"/>
      <c r="XDG194"/>
      <c r="XDH194"/>
      <c r="XDI194"/>
      <c r="XDJ194"/>
      <c r="XDK194"/>
      <c r="XDL194"/>
      <c r="XDM194"/>
      <c r="XDN194"/>
      <c r="XDO194"/>
      <c r="XDP194"/>
      <c r="XDQ194"/>
      <c r="XDR194"/>
      <c r="XDS194"/>
      <c r="XDT194"/>
      <c r="XDU194"/>
      <c r="XDV194"/>
      <c r="XDW194"/>
      <c r="XDX194"/>
      <c r="XDY194"/>
      <c r="XDZ194"/>
      <c r="XEA194"/>
      <c r="XEB194"/>
      <c r="XEC194"/>
      <c r="XED194"/>
      <c r="XEE194"/>
      <c r="XEF194"/>
      <c r="XEG194"/>
      <c r="XEH194"/>
      <c r="XEI194"/>
      <c r="XEJ194"/>
      <c r="XEK194"/>
      <c r="XEL194"/>
      <c r="XEM194"/>
      <c r="XEN194"/>
      <c r="XEO194"/>
      <c r="XEP194"/>
      <c r="XEQ194"/>
      <c r="XER194"/>
      <c r="XES194"/>
      <c r="XET194"/>
      <c r="XEU194"/>
      <c r="XEV194"/>
      <c r="XEW194"/>
      <c r="XEX194"/>
      <c r="XEY194"/>
      <c r="XEZ194"/>
      <c r="XFA194"/>
      <c r="XFB194"/>
      <c r="XFC194"/>
      <c r="XFD194"/>
    </row>
    <row r="195" spans="1:16384" x14ac:dyDescent="0.25">
      <c r="A195" s="40" t="s">
        <v>41</v>
      </c>
      <c r="B195" s="27">
        <v>10</v>
      </c>
      <c r="C195" s="130">
        <v>5.7471264367816102E-4</v>
      </c>
      <c r="D195" s="27">
        <v>0</v>
      </c>
      <c r="E195" s="130">
        <v>0</v>
      </c>
      <c r="F195" s="27">
        <v>0</v>
      </c>
      <c r="G195" s="130">
        <v>0</v>
      </c>
      <c r="H195" s="27">
        <v>0</v>
      </c>
      <c r="I195" s="130">
        <v>0</v>
      </c>
      <c r="J195" s="27">
        <v>0</v>
      </c>
      <c r="K195" s="130">
        <v>0</v>
      </c>
      <c r="L195" s="27">
        <v>0</v>
      </c>
      <c r="M195" s="130">
        <v>0</v>
      </c>
      <c r="N195" s="27">
        <v>10</v>
      </c>
      <c r="O195" s="130">
        <v>9.0171325518485096E-4</v>
      </c>
      <c r="P195" s="27">
        <v>0</v>
      </c>
      <c r="Q195" s="130">
        <v>0</v>
      </c>
      <c r="R195" s="27">
        <v>0</v>
      </c>
      <c r="S195" s="130">
        <v>0</v>
      </c>
      <c r="T195" s="27">
        <v>10</v>
      </c>
      <c r="U195" s="130">
        <v>1.5151515151515199E-3</v>
      </c>
      <c r="V195" s="27">
        <v>0</v>
      </c>
      <c r="W195" s="130">
        <v>0</v>
      </c>
      <c r="X195" s="27">
        <v>0</v>
      </c>
      <c r="Y195" s="130">
        <v>0</v>
      </c>
      <c r="Z195" s="27">
        <v>0</v>
      </c>
      <c r="AA195" s="130">
        <v>0</v>
      </c>
      <c r="AB195" s="27">
        <v>0</v>
      </c>
      <c r="AC195" s="130">
        <v>0</v>
      </c>
      <c r="AD195" s="27">
        <v>0</v>
      </c>
      <c r="AE195" s="130">
        <v>0</v>
      </c>
      <c r="AF195" s="27">
        <v>0</v>
      </c>
      <c r="AG195" s="130">
        <v>0</v>
      </c>
      <c r="AH195" s="27">
        <v>0</v>
      </c>
      <c r="AI195" s="130">
        <v>0</v>
      </c>
      <c r="AJ195" s="27">
        <v>0</v>
      </c>
      <c r="AK195" s="130">
        <v>0</v>
      </c>
      <c r="AL195" s="27">
        <v>50</v>
      </c>
      <c r="AM195" s="130">
        <v>4.4279135671271698E-4</v>
      </c>
      <c r="AN195" s="27">
        <v>0</v>
      </c>
      <c r="AO195" s="130">
        <v>0</v>
      </c>
      <c r="AP195" s="27">
        <v>0</v>
      </c>
      <c r="AQ195" s="130">
        <v>0</v>
      </c>
      <c r="AR195" s="27">
        <v>0</v>
      </c>
      <c r="AS195" s="130">
        <v>0</v>
      </c>
      <c r="AT195" s="27">
        <v>0</v>
      </c>
      <c r="AU195" s="130">
        <v>0</v>
      </c>
      <c r="AV195" s="27">
        <v>0</v>
      </c>
      <c r="AW195" s="130">
        <v>0</v>
      </c>
      <c r="AX195" s="27">
        <v>0</v>
      </c>
      <c r="AY195" s="130">
        <v>0</v>
      </c>
      <c r="AZ195" s="27">
        <v>0</v>
      </c>
      <c r="BA195" s="130">
        <v>0</v>
      </c>
      <c r="BB195" s="27">
        <v>0</v>
      </c>
      <c r="BC195" s="130">
        <v>0</v>
      </c>
      <c r="BD195" s="27">
        <v>0</v>
      </c>
      <c r="BE195" s="130">
        <v>0</v>
      </c>
      <c r="BF195" s="27">
        <v>0</v>
      </c>
      <c r="BG195" s="130">
        <v>0</v>
      </c>
      <c r="BH195" s="28">
        <v>40</v>
      </c>
      <c r="BI195" s="130">
        <v>1.22399020807834E-3</v>
      </c>
      <c r="BJ195" s="27">
        <v>0</v>
      </c>
      <c r="BK195" s="130">
        <v>0</v>
      </c>
      <c r="BL195" s="27">
        <v>0</v>
      </c>
      <c r="BM195" s="130">
        <v>0</v>
      </c>
      <c r="BN195" s="27">
        <v>20</v>
      </c>
      <c r="BO195" s="130">
        <v>1.0411244143675199E-3</v>
      </c>
      <c r="BP195" s="27">
        <v>10</v>
      </c>
      <c r="BQ195" s="130">
        <v>7.2568940493468795E-4</v>
      </c>
      <c r="BR195" s="27">
        <v>0</v>
      </c>
      <c r="BS195" s="130">
        <v>0</v>
      </c>
      <c r="BT195" s="27">
        <v>10</v>
      </c>
      <c r="BU195" s="130">
        <v>6.4226075786769402E-4</v>
      </c>
      <c r="BV195" s="27">
        <v>80</v>
      </c>
      <c r="BW195" s="130">
        <v>2.3584905660377401E-3</v>
      </c>
      <c r="BX195" s="27">
        <v>0</v>
      </c>
      <c r="BY195" s="130">
        <v>0</v>
      </c>
      <c r="BZ195" s="27">
        <v>0</v>
      </c>
      <c r="CA195" s="130">
        <v>0</v>
      </c>
      <c r="CB195" s="27">
        <v>0</v>
      </c>
      <c r="CC195" s="130">
        <v>0</v>
      </c>
      <c r="CD195" s="27">
        <v>20</v>
      </c>
      <c r="CE195" s="130">
        <v>2.9985007496251899E-3</v>
      </c>
      <c r="CF195" s="27">
        <v>0</v>
      </c>
      <c r="CG195" s="130">
        <v>0</v>
      </c>
      <c r="CH195" s="27">
        <v>10</v>
      </c>
      <c r="CI195" s="130">
        <v>6.1012812690665005E-4</v>
      </c>
      <c r="CJ195" s="27">
        <v>0</v>
      </c>
      <c r="CK195" s="130">
        <v>0</v>
      </c>
      <c r="CL195" s="27">
        <v>0</v>
      </c>
      <c r="CM195" s="130">
        <v>0</v>
      </c>
      <c r="CN195" s="27">
        <v>0</v>
      </c>
      <c r="CO195" s="130">
        <v>0</v>
      </c>
      <c r="CP195" s="27">
        <v>0</v>
      </c>
      <c r="CQ195" s="130">
        <v>0</v>
      </c>
      <c r="CR195" s="27">
        <v>0</v>
      </c>
      <c r="CS195" s="130">
        <v>0</v>
      </c>
      <c r="CT195" s="27">
        <v>0</v>
      </c>
      <c r="CU195" s="130">
        <v>0</v>
      </c>
      <c r="CV195" s="27">
        <v>0</v>
      </c>
      <c r="CW195" s="130">
        <v>0</v>
      </c>
      <c r="CX195" s="27">
        <v>0</v>
      </c>
      <c r="CY195" s="130">
        <v>0</v>
      </c>
      <c r="CZ195" s="27">
        <v>0</v>
      </c>
      <c r="DA195" s="130">
        <v>0</v>
      </c>
      <c r="DB195" s="27">
        <v>0</v>
      </c>
      <c r="DC195" s="130">
        <v>0</v>
      </c>
      <c r="DD195" s="27">
        <v>0</v>
      </c>
      <c r="DE195" s="130">
        <v>0</v>
      </c>
      <c r="DF195" s="27">
        <v>0</v>
      </c>
      <c r="DG195" s="130">
        <v>0</v>
      </c>
      <c r="DH195" s="27">
        <v>0</v>
      </c>
      <c r="DI195" s="130">
        <v>0</v>
      </c>
      <c r="DJ195" s="27">
        <v>0</v>
      </c>
      <c r="DK195" s="130">
        <v>0</v>
      </c>
      <c r="DL195" s="27">
        <v>0</v>
      </c>
      <c r="DM195" s="130">
        <v>0</v>
      </c>
      <c r="DN195" s="28">
        <v>270</v>
      </c>
      <c r="DO195" s="158">
        <v>7.1226950167515202E-4</v>
      </c>
    </row>
    <row r="196" spans="1:16384" ht="15" customHeight="1" x14ac:dyDescent="0.25">
      <c r="A196" s="40" t="s">
        <v>42</v>
      </c>
      <c r="B196" s="27">
        <v>0</v>
      </c>
      <c r="C196" s="130">
        <v>0</v>
      </c>
      <c r="D196" s="27">
        <v>0</v>
      </c>
      <c r="E196" s="130">
        <v>0</v>
      </c>
      <c r="F196" s="27">
        <v>0</v>
      </c>
      <c r="G196" s="130">
        <v>0</v>
      </c>
      <c r="H196" s="27">
        <v>0</v>
      </c>
      <c r="I196" s="130">
        <v>0</v>
      </c>
      <c r="J196" s="27">
        <v>0</v>
      </c>
      <c r="K196" s="130">
        <v>0</v>
      </c>
      <c r="L196" s="27">
        <v>0</v>
      </c>
      <c r="M196" s="130">
        <v>0</v>
      </c>
      <c r="N196" s="27">
        <v>0</v>
      </c>
      <c r="O196" s="130">
        <v>0</v>
      </c>
      <c r="P196" s="27">
        <v>0</v>
      </c>
      <c r="Q196" s="130">
        <v>0</v>
      </c>
      <c r="R196" s="27">
        <v>0</v>
      </c>
      <c r="S196" s="130">
        <v>0</v>
      </c>
      <c r="T196" s="27">
        <v>10</v>
      </c>
      <c r="U196" s="130">
        <v>1.5151515151515199E-3</v>
      </c>
      <c r="V196" s="27">
        <v>0</v>
      </c>
      <c r="W196" s="130">
        <v>0</v>
      </c>
      <c r="X196" s="27">
        <v>0</v>
      </c>
      <c r="Y196" s="130">
        <v>0</v>
      </c>
      <c r="Z196" s="27">
        <v>0</v>
      </c>
      <c r="AA196" s="130">
        <v>0</v>
      </c>
      <c r="AB196" s="27">
        <v>0</v>
      </c>
      <c r="AC196" s="130">
        <v>0</v>
      </c>
      <c r="AD196" s="27">
        <v>0</v>
      </c>
      <c r="AE196" s="130">
        <v>0</v>
      </c>
      <c r="AF196" s="27">
        <v>0</v>
      </c>
      <c r="AG196" s="130">
        <v>0</v>
      </c>
      <c r="AH196" s="27">
        <v>0</v>
      </c>
      <c r="AI196" s="130">
        <v>0</v>
      </c>
      <c r="AJ196" s="27">
        <v>0</v>
      </c>
      <c r="AK196" s="130">
        <v>0</v>
      </c>
      <c r="AL196" s="27">
        <v>190</v>
      </c>
      <c r="AM196" s="130">
        <v>1.68260715550832E-3</v>
      </c>
      <c r="AN196" s="27">
        <v>0</v>
      </c>
      <c r="AO196" s="130">
        <v>0</v>
      </c>
      <c r="AP196" s="27">
        <v>0</v>
      </c>
      <c r="AQ196" s="130">
        <v>0</v>
      </c>
      <c r="AR196" s="27">
        <v>0</v>
      </c>
      <c r="AS196" s="130">
        <v>0</v>
      </c>
      <c r="AT196" s="27">
        <v>0</v>
      </c>
      <c r="AU196" s="130">
        <v>0</v>
      </c>
      <c r="AV196" s="27">
        <v>0</v>
      </c>
      <c r="AW196" s="130">
        <v>0</v>
      </c>
      <c r="AX196" s="27">
        <v>0</v>
      </c>
      <c r="AY196" s="130">
        <v>0</v>
      </c>
      <c r="AZ196" s="27">
        <v>0</v>
      </c>
      <c r="BA196" s="130">
        <v>0</v>
      </c>
      <c r="BB196" s="27">
        <v>0</v>
      </c>
      <c r="BC196" s="130">
        <v>0</v>
      </c>
      <c r="BD196" s="27">
        <v>0</v>
      </c>
      <c r="BE196" s="130">
        <v>0</v>
      </c>
      <c r="BF196" s="27">
        <v>0</v>
      </c>
      <c r="BG196" s="130">
        <v>0</v>
      </c>
      <c r="BH196" s="28">
        <v>0</v>
      </c>
      <c r="BI196" s="130">
        <v>0</v>
      </c>
      <c r="BJ196" s="27">
        <v>0</v>
      </c>
      <c r="BK196" s="130">
        <v>0</v>
      </c>
      <c r="BL196" s="27">
        <v>0</v>
      </c>
      <c r="BM196" s="130">
        <v>0</v>
      </c>
      <c r="BN196" s="27">
        <v>0</v>
      </c>
      <c r="BO196" s="130">
        <v>0</v>
      </c>
      <c r="BP196" s="27">
        <v>10</v>
      </c>
      <c r="BQ196" s="130">
        <v>7.2568940493468795E-4</v>
      </c>
      <c r="BR196" s="27">
        <v>0</v>
      </c>
      <c r="BS196" s="130">
        <v>0</v>
      </c>
      <c r="BT196" s="27">
        <v>0</v>
      </c>
      <c r="BU196" s="130">
        <v>0</v>
      </c>
      <c r="BV196" s="27">
        <v>0</v>
      </c>
      <c r="BW196" s="130">
        <v>0</v>
      </c>
      <c r="BX196" s="27">
        <v>0</v>
      </c>
      <c r="BY196" s="130">
        <v>0</v>
      </c>
      <c r="BZ196" s="27">
        <v>0</v>
      </c>
      <c r="CA196" s="130">
        <v>0</v>
      </c>
      <c r="CB196" s="27">
        <v>0</v>
      </c>
      <c r="CC196" s="130">
        <v>0</v>
      </c>
      <c r="CD196" s="27">
        <v>0</v>
      </c>
      <c r="CE196" s="130">
        <v>0</v>
      </c>
      <c r="CF196" s="27">
        <v>0</v>
      </c>
      <c r="CG196" s="130">
        <v>0</v>
      </c>
      <c r="CH196" s="27">
        <v>10</v>
      </c>
      <c r="CI196" s="130">
        <v>6.1012812690665005E-4</v>
      </c>
      <c r="CJ196" s="27">
        <v>0</v>
      </c>
      <c r="CK196" s="130">
        <v>0</v>
      </c>
      <c r="CL196" s="27">
        <v>0</v>
      </c>
      <c r="CM196" s="130">
        <v>0</v>
      </c>
      <c r="CN196" s="27">
        <v>0</v>
      </c>
      <c r="CO196" s="130">
        <v>0</v>
      </c>
      <c r="CP196" s="27">
        <v>0</v>
      </c>
      <c r="CQ196" s="130">
        <v>0</v>
      </c>
      <c r="CR196" s="27">
        <v>0</v>
      </c>
      <c r="CS196" s="130">
        <v>0</v>
      </c>
      <c r="CT196" s="27">
        <v>0</v>
      </c>
      <c r="CU196" s="130">
        <v>0</v>
      </c>
      <c r="CV196" s="27">
        <v>0</v>
      </c>
      <c r="CW196" s="130">
        <v>0</v>
      </c>
      <c r="CX196" s="27">
        <v>0</v>
      </c>
      <c r="CY196" s="130">
        <v>0</v>
      </c>
      <c r="CZ196" s="27">
        <v>0</v>
      </c>
      <c r="DA196" s="130">
        <v>0</v>
      </c>
      <c r="DB196" s="27">
        <v>0</v>
      </c>
      <c r="DC196" s="130">
        <v>0</v>
      </c>
      <c r="DD196" s="27">
        <v>0</v>
      </c>
      <c r="DE196" s="130">
        <v>0</v>
      </c>
      <c r="DF196" s="27">
        <v>0</v>
      </c>
      <c r="DG196" s="130">
        <v>0</v>
      </c>
      <c r="DH196" s="27">
        <v>0</v>
      </c>
      <c r="DI196" s="130">
        <v>0</v>
      </c>
      <c r="DJ196" s="27">
        <v>0</v>
      </c>
      <c r="DK196" s="130">
        <v>0</v>
      </c>
      <c r="DL196" s="27">
        <v>0</v>
      </c>
      <c r="DM196" s="130">
        <v>0</v>
      </c>
      <c r="DN196" s="28">
        <v>220</v>
      </c>
      <c r="DO196" s="158">
        <v>5.8036774210568E-4</v>
      </c>
    </row>
    <row r="197" spans="1:16384" ht="15" customHeight="1" x14ac:dyDescent="0.25">
      <c r="A197" s="40" t="s">
        <v>43</v>
      </c>
      <c r="B197" s="27">
        <v>10</v>
      </c>
      <c r="C197" s="130">
        <v>5.7471264367816102E-4</v>
      </c>
      <c r="D197" s="27">
        <v>0</v>
      </c>
      <c r="E197" s="130">
        <v>0</v>
      </c>
      <c r="F197" s="27">
        <v>0</v>
      </c>
      <c r="G197" s="130">
        <v>0</v>
      </c>
      <c r="H197" s="27">
        <v>0</v>
      </c>
      <c r="I197" s="130">
        <v>0</v>
      </c>
      <c r="J197" s="27">
        <v>0</v>
      </c>
      <c r="K197" s="130">
        <v>0</v>
      </c>
      <c r="L197" s="27">
        <v>0</v>
      </c>
      <c r="M197" s="130">
        <v>0</v>
      </c>
      <c r="N197" s="27">
        <v>0</v>
      </c>
      <c r="O197" s="130">
        <v>0</v>
      </c>
      <c r="P197" s="27">
        <v>0</v>
      </c>
      <c r="Q197" s="130">
        <v>0</v>
      </c>
      <c r="R197" s="27">
        <v>0</v>
      </c>
      <c r="S197" s="130">
        <v>0</v>
      </c>
      <c r="T197" s="27">
        <v>0</v>
      </c>
      <c r="U197" s="130">
        <v>0</v>
      </c>
      <c r="V197" s="27">
        <v>0</v>
      </c>
      <c r="W197" s="130">
        <v>0</v>
      </c>
      <c r="X197" s="27">
        <v>0</v>
      </c>
      <c r="Y197" s="130">
        <v>0</v>
      </c>
      <c r="Z197" s="27">
        <v>0</v>
      </c>
      <c r="AA197" s="130">
        <v>0</v>
      </c>
      <c r="AB197" s="27">
        <v>0</v>
      </c>
      <c r="AC197" s="130">
        <v>0</v>
      </c>
      <c r="AD197" s="27">
        <v>0</v>
      </c>
      <c r="AE197" s="130">
        <v>0</v>
      </c>
      <c r="AF197" s="27">
        <v>0</v>
      </c>
      <c r="AG197" s="130">
        <v>0</v>
      </c>
      <c r="AH197" s="27">
        <v>0</v>
      </c>
      <c r="AI197" s="130">
        <v>0</v>
      </c>
      <c r="AJ197" s="27">
        <v>0</v>
      </c>
      <c r="AK197" s="130">
        <v>0</v>
      </c>
      <c r="AL197" s="27">
        <v>60</v>
      </c>
      <c r="AM197" s="130">
        <v>5.3134962805526E-4</v>
      </c>
      <c r="AN197" s="27">
        <v>0</v>
      </c>
      <c r="AO197" s="130">
        <v>0</v>
      </c>
      <c r="AP197" s="27">
        <v>0</v>
      </c>
      <c r="AQ197" s="130">
        <v>0</v>
      </c>
      <c r="AR197" s="27">
        <v>0</v>
      </c>
      <c r="AS197" s="130">
        <v>0</v>
      </c>
      <c r="AT197" s="27">
        <v>0</v>
      </c>
      <c r="AU197" s="130">
        <v>0</v>
      </c>
      <c r="AV197" s="27">
        <v>0</v>
      </c>
      <c r="AW197" s="130">
        <v>0</v>
      </c>
      <c r="AX197" s="27">
        <v>0</v>
      </c>
      <c r="AY197" s="130">
        <v>0</v>
      </c>
      <c r="AZ197" s="27">
        <v>0</v>
      </c>
      <c r="BA197" s="130">
        <v>0</v>
      </c>
      <c r="BB197" s="27">
        <v>0</v>
      </c>
      <c r="BC197" s="130">
        <v>0</v>
      </c>
      <c r="BD197" s="27">
        <v>0</v>
      </c>
      <c r="BE197" s="130">
        <v>0</v>
      </c>
      <c r="BF197" s="27">
        <v>0</v>
      </c>
      <c r="BG197" s="130">
        <v>0</v>
      </c>
      <c r="BH197" s="28">
        <v>10</v>
      </c>
      <c r="BI197" s="130">
        <v>3.0599755201958398E-4</v>
      </c>
      <c r="BJ197" s="27">
        <v>0</v>
      </c>
      <c r="BK197" s="130">
        <v>0</v>
      </c>
      <c r="BL197" s="27">
        <v>0</v>
      </c>
      <c r="BM197" s="130">
        <v>0</v>
      </c>
      <c r="BN197" s="27">
        <v>10</v>
      </c>
      <c r="BO197" s="130">
        <v>5.2056220718375802E-4</v>
      </c>
      <c r="BP197" s="27">
        <v>0</v>
      </c>
      <c r="BQ197" s="130">
        <v>0</v>
      </c>
      <c r="BR197" s="27">
        <v>0</v>
      </c>
      <c r="BS197" s="130">
        <v>0</v>
      </c>
      <c r="BT197" s="27">
        <v>10</v>
      </c>
      <c r="BU197" s="130">
        <v>6.4226075786769402E-4</v>
      </c>
      <c r="BV197" s="27">
        <v>0</v>
      </c>
      <c r="BW197" s="130">
        <v>0</v>
      </c>
      <c r="BX197" s="27">
        <v>0</v>
      </c>
      <c r="BY197" s="130">
        <v>0</v>
      </c>
      <c r="BZ197" s="27">
        <v>10</v>
      </c>
      <c r="CA197" s="130">
        <v>1.5082956259426801E-3</v>
      </c>
      <c r="CB197" s="27">
        <v>0</v>
      </c>
      <c r="CC197" s="130">
        <v>0</v>
      </c>
      <c r="CD197" s="27">
        <v>0</v>
      </c>
      <c r="CE197" s="130">
        <v>0</v>
      </c>
      <c r="CF197" s="27">
        <v>0</v>
      </c>
      <c r="CG197" s="130">
        <v>0</v>
      </c>
      <c r="CH197" s="27">
        <v>0</v>
      </c>
      <c r="CI197" s="130">
        <v>0</v>
      </c>
      <c r="CJ197" s="27">
        <v>0</v>
      </c>
      <c r="CK197" s="130">
        <v>0</v>
      </c>
      <c r="CL197" s="27">
        <v>0</v>
      </c>
      <c r="CM197" s="130">
        <v>0</v>
      </c>
      <c r="CN197" s="27">
        <v>0</v>
      </c>
      <c r="CO197" s="130">
        <v>0</v>
      </c>
      <c r="CP197" s="27">
        <v>0</v>
      </c>
      <c r="CQ197" s="130">
        <v>0</v>
      </c>
      <c r="CR197" s="27">
        <v>0</v>
      </c>
      <c r="CS197" s="130">
        <v>0</v>
      </c>
      <c r="CT197" s="27">
        <v>0</v>
      </c>
      <c r="CU197" s="130">
        <v>0</v>
      </c>
      <c r="CV197" s="27">
        <v>0</v>
      </c>
      <c r="CW197" s="130">
        <v>0</v>
      </c>
      <c r="CX197" s="27">
        <v>0</v>
      </c>
      <c r="CY197" s="130">
        <v>0</v>
      </c>
      <c r="CZ197" s="27">
        <v>0</v>
      </c>
      <c r="DA197" s="130">
        <v>0</v>
      </c>
      <c r="DB197" s="27">
        <v>0</v>
      </c>
      <c r="DC197" s="130">
        <v>0</v>
      </c>
      <c r="DD197" s="27">
        <v>0</v>
      </c>
      <c r="DE197" s="130">
        <v>0</v>
      </c>
      <c r="DF197" s="27">
        <v>0</v>
      </c>
      <c r="DG197" s="130">
        <v>0</v>
      </c>
      <c r="DH197" s="27">
        <v>0</v>
      </c>
      <c r="DI197" s="130">
        <v>0</v>
      </c>
      <c r="DJ197" s="27">
        <v>0</v>
      </c>
      <c r="DK197" s="130">
        <v>0</v>
      </c>
      <c r="DL197" s="27">
        <v>0</v>
      </c>
      <c r="DM197" s="130">
        <v>0</v>
      </c>
      <c r="DN197" s="28">
        <v>110</v>
      </c>
      <c r="DO197" s="158">
        <v>2.9018387105284E-4</v>
      </c>
    </row>
    <row r="198" spans="1:16384" ht="15" customHeight="1" x14ac:dyDescent="0.25">
      <c r="A198" s="40" t="s">
        <v>44</v>
      </c>
      <c r="B198" s="27">
        <v>540</v>
      </c>
      <c r="C198" s="130">
        <v>3.10344827586207E-2</v>
      </c>
      <c r="D198" s="27">
        <v>0</v>
      </c>
      <c r="E198" s="130">
        <v>0</v>
      </c>
      <c r="F198" s="27">
        <v>0</v>
      </c>
      <c r="G198" s="130">
        <v>0</v>
      </c>
      <c r="H198" s="27">
        <v>0</v>
      </c>
      <c r="I198" s="130">
        <v>0</v>
      </c>
      <c r="J198" s="27">
        <v>0</v>
      </c>
      <c r="K198" s="130">
        <v>0</v>
      </c>
      <c r="L198" s="27">
        <v>0</v>
      </c>
      <c r="M198" s="130">
        <v>0</v>
      </c>
      <c r="N198" s="27">
        <v>70</v>
      </c>
      <c r="O198" s="130">
        <v>6.3119927862939603E-3</v>
      </c>
      <c r="P198" s="27">
        <v>0</v>
      </c>
      <c r="Q198" s="130">
        <v>0</v>
      </c>
      <c r="R198" s="27">
        <v>0</v>
      </c>
      <c r="S198" s="130">
        <v>0</v>
      </c>
      <c r="T198" s="27">
        <v>30</v>
      </c>
      <c r="U198" s="130">
        <v>4.5454545454545496E-3</v>
      </c>
      <c r="V198" s="27">
        <v>0</v>
      </c>
      <c r="W198" s="130">
        <v>0</v>
      </c>
      <c r="X198" s="27">
        <v>0</v>
      </c>
      <c r="Y198" s="130">
        <v>0</v>
      </c>
      <c r="Z198" s="27">
        <v>0</v>
      </c>
      <c r="AA198" s="130">
        <v>0</v>
      </c>
      <c r="AB198" s="27">
        <v>0</v>
      </c>
      <c r="AC198" s="130">
        <v>0</v>
      </c>
      <c r="AD198" s="27">
        <v>10</v>
      </c>
      <c r="AE198" s="130">
        <v>1.9305019305019299E-3</v>
      </c>
      <c r="AF198" s="27">
        <v>0</v>
      </c>
      <c r="AG198" s="130">
        <v>0</v>
      </c>
      <c r="AH198" s="27">
        <v>0</v>
      </c>
      <c r="AI198" s="130">
        <v>0</v>
      </c>
      <c r="AJ198" s="27">
        <v>0</v>
      </c>
      <c r="AK198" s="130">
        <v>0</v>
      </c>
      <c r="AL198" s="27">
        <v>1050</v>
      </c>
      <c r="AM198" s="130">
        <v>9.2986184909670602E-3</v>
      </c>
      <c r="AN198" s="27">
        <v>0</v>
      </c>
      <c r="AO198" s="130">
        <v>0</v>
      </c>
      <c r="AP198" s="27">
        <v>0</v>
      </c>
      <c r="AQ198" s="130">
        <v>0</v>
      </c>
      <c r="AR198" s="27">
        <v>0</v>
      </c>
      <c r="AS198" s="130">
        <v>0</v>
      </c>
      <c r="AT198" s="27">
        <v>0</v>
      </c>
      <c r="AU198" s="130">
        <v>0</v>
      </c>
      <c r="AV198" s="27">
        <v>0</v>
      </c>
      <c r="AW198" s="130">
        <v>0</v>
      </c>
      <c r="AX198" s="27">
        <v>0</v>
      </c>
      <c r="AY198" s="130">
        <v>0</v>
      </c>
      <c r="AZ198" s="27">
        <v>0</v>
      </c>
      <c r="BA198" s="130">
        <v>0</v>
      </c>
      <c r="BB198" s="27">
        <v>10</v>
      </c>
      <c r="BC198" s="130">
        <v>2.91545189504373E-3</v>
      </c>
      <c r="BD198" s="27">
        <v>0</v>
      </c>
      <c r="BE198" s="130">
        <v>0</v>
      </c>
      <c r="BF198" s="27">
        <v>0</v>
      </c>
      <c r="BG198" s="130">
        <v>0</v>
      </c>
      <c r="BH198" s="28">
        <v>30</v>
      </c>
      <c r="BI198" s="130">
        <v>9.1799265605875199E-4</v>
      </c>
      <c r="BJ198" s="27">
        <v>0</v>
      </c>
      <c r="BK198" s="130">
        <v>0</v>
      </c>
      <c r="BL198" s="27">
        <v>0</v>
      </c>
      <c r="BM198" s="130">
        <v>0</v>
      </c>
      <c r="BN198" s="27">
        <v>20</v>
      </c>
      <c r="BO198" s="130">
        <v>1.0411244143675199E-3</v>
      </c>
      <c r="BP198" s="27">
        <v>190</v>
      </c>
      <c r="BQ198" s="130">
        <v>1.3788098693759099E-2</v>
      </c>
      <c r="BR198" s="27">
        <v>0</v>
      </c>
      <c r="BS198" s="130">
        <v>0</v>
      </c>
      <c r="BT198" s="27">
        <v>30</v>
      </c>
      <c r="BU198" s="130">
        <v>1.92678227360308E-3</v>
      </c>
      <c r="BV198" s="27">
        <v>40</v>
      </c>
      <c r="BW198" s="130">
        <v>1.17924528301887E-3</v>
      </c>
      <c r="BX198" s="27">
        <v>1070</v>
      </c>
      <c r="BY198" s="130">
        <v>0.10113421550094499</v>
      </c>
      <c r="BZ198" s="27">
        <v>30</v>
      </c>
      <c r="CA198" s="130">
        <v>4.5248868778280504E-3</v>
      </c>
      <c r="CB198" s="27">
        <v>0</v>
      </c>
      <c r="CC198" s="130">
        <v>0</v>
      </c>
      <c r="CD198" s="27">
        <v>170</v>
      </c>
      <c r="CE198" s="130">
        <v>2.54872563718141E-2</v>
      </c>
      <c r="CF198" s="27">
        <v>0</v>
      </c>
      <c r="CG198" s="130">
        <v>0</v>
      </c>
      <c r="CH198" s="27">
        <v>140</v>
      </c>
      <c r="CI198" s="130">
        <v>8.5417937766931098E-3</v>
      </c>
      <c r="CJ198" s="27">
        <v>0</v>
      </c>
      <c r="CK198" s="130">
        <v>0</v>
      </c>
      <c r="CL198" s="27">
        <v>0</v>
      </c>
      <c r="CM198" s="130">
        <v>0</v>
      </c>
      <c r="CN198" s="27">
        <v>0</v>
      </c>
      <c r="CO198" s="130">
        <v>0</v>
      </c>
      <c r="CP198" s="27">
        <v>0</v>
      </c>
      <c r="CQ198" s="130">
        <v>0</v>
      </c>
      <c r="CR198" s="27">
        <v>0</v>
      </c>
      <c r="CS198" s="130">
        <v>0</v>
      </c>
      <c r="CT198" s="27">
        <v>0</v>
      </c>
      <c r="CU198" s="130">
        <v>0</v>
      </c>
      <c r="CV198" s="27">
        <v>10</v>
      </c>
      <c r="CW198" s="130">
        <v>2.24719101123596E-3</v>
      </c>
      <c r="CX198" s="27">
        <v>0</v>
      </c>
      <c r="CY198" s="130">
        <v>0</v>
      </c>
      <c r="CZ198" s="27">
        <v>0</v>
      </c>
      <c r="DA198" s="130">
        <v>0</v>
      </c>
      <c r="DB198" s="27">
        <v>0</v>
      </c>
      <c r="DC198" s="130">
        <v>0</v>
      </c>
      <c r="DD198" s="27">
        <v>0</v>
      </c>
      <c r="DE198" s="130">
        <v>0</v>
      </c>
      <c r="DF198" s="27">
        <v>0</v>
      </c>
      <c r="DG198" s="130">
        <v>0</v>
      </c>
      <c r="DH198" s="27">
        <v>0</v>
      </c>
      <c r="DI198" s="130">
        <v>0</v>
      </c>
      <c r="DJ198" s="27">
        <v>0</v>
      </c>
      <c r="DK198" s="130">
        <v>0</v>
      </c>
      <c r="DL198" s="27">
        <v>0</v>
      </c>
      <c r="DM198" s="130">
        <v>0</v>
      </c>
      <c r="DN198" s="28">
        <v>3440</v>
      </c>
      <c r="DO198" s="158">
        <v>9.0748410583797196E-3</v>
      </c>
    </row>
    <row r="199" spans="1:16384" ht="15" customHeight="1" x14ac:dyDescent="0.25">
      <c r="A199" s="40" t="s">
        <v>45</v>
      </c>
      <c r="B199" s="27">
        <v>15000</v>
      </c>
      <c r="C199" s="130">
        <v>0.86206896551724099</v>
      </c>
      <c r="D199" s="27">
        <v>20</v>
      </c>
      <c r="E199" s="130">
        <v>1</v>
      </c>
      <c r="F199" s="27">
        <v>300</v>
      </c>
      <c r="G199" s="130">
        <v>1</v>
      </c>
      <c r="H199" s="27">
        <v>1620</v>
      </c>
      <c r="I199" s="130">
        <v>0.94736842105263197</v>
      </c>
      <c r="J199" s="27">
        <v>410</v>
      </c>
      <c r="K199" s="130">
        <v>0.97619047619047605</v>
      </c>
      <c r="L199" s="27">
        <v>120</v>
      </c>
      <c r="M199" s="130">
        <v>0.63157894736842102</v>
      </c>
      <c r="N199" s="27">
        <v>9880</v>
      </c>
      <c r="O199" s="130">
        <v>0.890892696122633</v>
      </c>
      <c r="P199" s="27">
        <v>100</v>
      </c>
      <c r="Q199" s="130">
        <v>1</v>
      </c>
      <c r="R199" s="27">
        <v>1790</v>
      </c>
      <c r="S199" s="130">
        <v>0.957219251336898</v>
      </c>
      <c r="T199" s="27">
        <v>5620</v>
      </c>
      <c r="U199" s="130">
        <v>0.851515151515152</v>
      </c>
      <c r="V199" s="27">
        <v>140</v>
      </c>
      <c r="W199" s="130">
        <v>0.7</v>
      </c>
      <c r="X199" s="27">
        <v>1240</v>
      </c>
      <c r="Y199" s="130">
        <v>0.98412698412698396</v>
      </c>
      <c r="Z199" s="27">
        <v>890</v>
      </c>
      <c r="AA199" s="130">
        <v>0.224747474747475</v>
      </c>
      <c r="AB199" s="27">
        <v>140</v>
      </c>
      <c r="AC199" s="130">
        <v>0.93333333333333302</v>
      </c>
      <c r="AD199" s="27">
        <v>4100</v>
      </c>
      <c r="AE199" s="130">
        <v>0.79150579150579103</v>
      </c>
      <c r="AF199" s="27">
        <v>510</v>
      </c>
      <c r="AG199" s="130">
        <v>0.71830985915492995</v>
      </c>
      <c r="AH199" s="27">
        <v>460</v>
      </c>
      <c r="AI199" s="130">
        <v>0.93877551020408201</v>
      </c>
      <c r="AJ199" s="27">
        <v>100</v>
      </c>
      <c r="AK199" s="130">
        <v>1</v>
      </c>
      <c r="AL199" s="27">
        <v>90440</v>
      </c>
      <c r="AM199" s="130">
        <v>0.80092100602196203</v>
      </c>
      <c r="AN199" s="27">
        <v>840</v>
      </c>
      <c r="AO199" s="130">
        <v>0.78504672897196304</v>
      </c>
      <c r="AP199" s="27">
        <v>2650</v>
      </c>
      <c r="AQ199" s="130">
        <v>0.93309859154929597</v>
      </c>
      <c r="AR199" s="27">
        <v>140</v>
      </c>
      <c r="AS199" s="130">
        <v>1</v>
      </c>
      <c r="AT199" s="27">
        <v>810</v>
      </c>
      <c r="AU199" s="130">
        <v>0.931034482758621</v>
      </c>
      <c r="AV199" s="27">
        <v>1680</v>
      </c>
      <c r="AW199" s="130">
        <v>0.71794871794871795</v>
      </c>
      <c r="AX199" s="27">
        <v>50</v>
      </c>
      <c r="AY199" s="130">
        <v>1</v>
      </c>
      <c r="AZ199" s="27">
        <v>190</v>
      </c>
      <c r="BA199" s="130">
        <v>1</v>
      </c>
      <c r="BB199" s="27">
        <v>2560</v>
      </c>
      <c r="BC199" s="130">
        <v>0.74635568513119499</v>
      </c>
      <c r="BD199" s="27">
        <v>1200</v>
      </c>
      <c r="BE199" s="130">
        <v>0.87591240875912402</v>
      </c>
      <c r="BF199" s="27">
        <v>1470</v>
      </c>
      <c r="BG199" s="130">
        <v>0.98657718120805404</v>
      </c>
      <c r="BH199" s="28">
        <v>27830</v>
      </c>
      <c r="BI199" s="130">
        <v>0.85159118727050198</v>
      </c>
      <c r="BJ199" s="27">
        <v>3610</v>
      </c>
      <c r="BK199" s="130">
        <v>0.97304582210242596</v>
      </c>
      <c r="BL199" s="27">
        <v>190</v>
      </c>
      <c r="BM199" s="130">
        <v>1</v>
      </c>
      <c r="BN199" s="27">
        <v>16040</v>
      </c>
      <c r="BO199" s="130">
        <v>0.83498178032274895</v>
      </c>
      <c r="BP199" s="27">
        <v>12470</v>
      </c>
      <c r="BQ199" s="130">
        <v>0.90493468795355603</v>
      </c>
      <c r="BR199" s="27">
        <v>360</v>
      </c>
      <c r="BS199" s="130">
        <v>0.81818181818181801</v>
      </c>
      <c r="BT199" s="27">
        <v>12830</v>
      </c>
      <c r="BU199" s="130">
        <v>0.82402055234425198</v>
      </c>
      <c r="BV199" s="27">
        <v>29200</v>
      </c>
      <c r="BW199" s="130">
        <v>0.86084905660377398</v>
      </c>
      <c r="BX199" s="27">
        <v>8950</v>
      </c>
      <c r="BY199" s="130">
        <v>0.84593572778827997</v>
      </c>
      <c r="BZ199" s="27">
        <v>5710</v>
      </c>
      <c r="CA199" s="130">
        <v>0.86123680241327305</v>
      </c>
      <c r="CB199" s="27">
        <v>2530</v>
      </c>
      <c r="CC199" s="130">
        <v>0.937037037037037</v>
      </c>
      <c r="CD199" s="27">
        <v>5640</v>
      </c>
      <c r="CE199" s="130">
        <v>0.84557721139430297</v>
      </c>
      <c r="CF199" s="27">
        <v>3470</v>
      </c>
      <c r="CG199" s="130">
        <v>0.86967418546365904</v>
      </c>
      <c r="CH199" s="27">
        <v>13810</v>
      </c>
      <c r="CI199" s="130">
        <v>0.84258694325808403</v>
      </c>
      <c r="CJ199" s="27">
        <v>2780</v>
      </c>
      <c r="CK199" s="130">
        <v>0.92976588628762502</v>
      </c>
      <c r="CL199" s="27">
        <v>1640</v>
      </c>
      <c r="CM199" s="130">
        <v>0.98203592814371299</v>
      </c>
      <c r="CN199" s="27">
        <v>30</v>
      </c>
      <c r="CO199" s="130">
        <v>1</v>
      </c>
      <c r="CP199" s="27">
        <v>290</v>
      </c>
      <c r="CQ199" s="130">
        <v>0.96666666666666701</v>
      </c>
      <c r="CR199" s="27">
        <v>3220</v>
      </c>
      <c r="CS199" s="130">
        <v>0.91218130311614698</v>
      </c>
      <c r="CT199" s="27">
        <v>4910</v>
      </c>
      <c r="CU199" s="130">
        <v>0.92120075046904304</v>
      </c>
      <c r="CV199" s="27">
        <v>3900</v>
      </c>
      <c r="CW199" s="130">
        <v>0.87640449438202295</v>
      </c>
      <c r="CX199" s="27">
        <v>850</v>
      </c>
      <c r="CY199" s="130">
        <v>0.90425531914893598</v>
      </c>
      <c r="CZ199" s="27">
        <v>460</v>
      </c>
      <c r="DA199" s="130">
        <v>0.92</v>
      </c>
      <c r="DB199" s="27">
        <v>110</v>
      </c>
      <c r="DC199" s="130">
        <v>1</v>
      </c>
      <c r="DD199" s="27">
        <v>2150</v>
      </c>
      <c r="DE199" s="130">
        <v>0.77898550724637705</v>
      </c>
      <c r="DF199" s="27">
        <v>490</v>
      </c>
      <c r="DG199" s="130">
        <v>0.98</v>
      </c>
      <c r="DH199" s="27">
        <v>7670</v>
      </c>
      <c r="DI199" s="130">
        <v>0.85794183445190197</v>
      </c>
      <c r="DJ199" s="27">
        <v>1370</v>
      </c>
      <c r="DK199" s="130">
        <v>0.83536585365853699</v>
      </c>
      <c r="DL199" s="27">
        <v>410</v>
      </c>
      <c r="DM199" s="130">
        <v>0.89130434782608703</v>
      </c>
      <c r="DN199" s="28">
        <v>317390</v>
      </c>
      <c r="DO199" s="158">
        <v>0.83728598939509902</v>
      </c>
    </row>
    <row r="200" spans="1:16384" ht="15" customHeight="1" x14ac:dyDescent="0.25">
      <c r="A200" s="40" t="s">
        <v>46</v>
      </c>
      <c r="B200" s="27">
        <v>20</v>
      </c>
      <c r="C200" s="130">
        <v>1.1494252873563201E-3</v>
      </c>
      <c r="D200" s="27">
        <v>0</v>
      </c>
      <c r="E200" s="130">
        <v>0</v>
      </c>
      <c r="F200" s="27">
        <v>0</v>
      </c>
      <c r="G200" s="130">
        <v>0</v>
      </c>
      <c r="H200" s="27">
        <v>0</v>
      </c>
      <c r="I200" s="130">
        <v>0</v>
      </c>
      <c r="J200" s="27">
        <v>0</v>
      </c>
      <c r="K200" s="130">
        <v>0</v>
      </c>
      <c r="L200" s="27">
        <v>0</v>
      </c>
      <c r="M200" s="130">
        <v>0</v>
      </c>
      <c r="N200" s="27">
        <v>10</v>
      </c>
      <c r="O200" s="130">
        <v>9.0171325518485096E-4</v>
      </c>
      <c r="P200" s="27">
        <v>0</v>
      </c>
      <c r="Q200" s="130">
        <v>0</v>
      </c>
      <c r="R200" s="27">
        <v>0</v>
      </c>
      <c r="S200" s="130">
        <v>0</v>
      </c>
      <c r="T200" s="27">
        <v>0</v>
      </c>
      <c r="U200" s="130">
        <v>0</v>
      </c>
      <c r="V200" s="27">
        <v>0</v>
      </c>
      <c r="W200" s="130">
        <v>0</v>
      </c>
      <c r="X200" s="27">
        <v>0</v>
      </c>
      <c r="Y200" s="130">
        <v>0</v>
      </c>
      <c r="Z200" s="27">
        <v>0</v>
      </c>
      <c r="AA200" s="130">
        <v>0</v>
      </c>
      <c r="AB200" s="27">
        <v>0</v>
      </c>
      <c r="AC200" s="130">
        <v>0</v>
      </c>
      <c r="AD200" s="27">
        <v>0</v>
      </c>
      <c r="AE200" s="130">
        <v>0</v>
      </c>
      <c r="AF200" s="27">
        <v>0</v>
      </c>
      <c r="AG200" s="130">
        <v>0</v>
      </c>
      <c r="AH200" s="27">
        <v>0</v>
      </c>
      <c r="AI200" s="130">
        <v>0</v>
      </c>
      <c r="AJ200" s="27">
        <v>0</v>
      </c>
      <c r="AK200" s="130">
        <v>0</v>
      </c>
      <c r="AL200" s="27">
        <v>150</v>
      </c>
      <c r="AM200" s="130">
        <v>1.3283740701381501E-3</v>
      </c>
      <c r="AN200" s="27">
        <v>0</v>
      </c>
      <c r="AO200" s="130">
        <v>0</v>
      </c>
      <c r="AP200" s="27">
        <v>0</v>
      </c>
      <c r="AQ200" s="130">
        <v>0</v>
      </c>
      <c r="AR200" s="27">
        <v>0</v>
      </c>
      <c r="AS200" s="130">
        <v>0</v>
      </c>
      <c r="AT200" s="27">
        <v>0</v>
      </c>
      <c r="AU200" s="130">
        <v>0</v>
      </c>
      <c r="AV200" s="27">
        <v>0</v>
      </c>
      <c r="AW200" s="130">
        <v>0</v>
      </c>
      <c r="AX200" s="27">
        <v>0</v>
      </c>
      <c r="AY200" s="130">
        <v>0</v>
      </c>
      <c r="AZ200" s="27">
        <v>0</v>
      </c>
      <c r="BA200" s="130">
        <v>0</v>
      </c>
      <c r="BB200" s="27">
        <v>0</v>
      </c>
      <c r="BC200" s="130">
        <v>0</v>
      </c>
      <c r="BD200" s="27">
        <v>0</v>
      </c>
      <c r="BE200" s="130">
        <v>0</v>
      </c>
      <c r="BF200" s="27">
        <v>0</v>
      </c>
      <c r="BG200" s="130">
        <v>0</v>
      </c>
      <c r="BH200" s="28">
        <v>80</v>
      </c>
      <c r="BI200" s="130">
        <v>2.4479804161566701E-3</v>
      </c>
      <c r="BJ200" s="27">
        <v>0</v>
      </c>
      <c r="BK200" s="130">
        <v>0</v>
      </c>
      <c r="BL200" s="27">
        <v>0</v>
      </c>
      <c r="BM200" s="130">
        <v>0</v>
      </c>
      <c r="BN200" s="27">
        <v>10</v>
      </c>
      <c r="BO200" s="130">
        <v>5.2056220718375802E-4</v>
      </c>
      <c r="BP200" s="27">
        <v>30</v>
      </c>
      <c r="BQ200" s="130">
        <v>2.1770682148040598E-3</v>
      </c>
      <c r="BR200" s="27">
        <v>0</v>
      </c>
      <c r="BS200" s="130">
        <v>0</v>
      </c>
      <c r="BT200" s="27">
        <v>0</v>
      </c>
      <c r="BU200" s="130">
        <v>0</v>
      </c>
      <c r="BV200" s="27">
        <v>20</v>
      </c>
      <c r="BW200" s="130">
        <v>5.8962264150943405E-4</v>
      </c>
      <c r="BX200" s="27">
        <v>0</v>
      </c>
      <c r="BY200" s="130">
        <v>0</v>
      </c>
      <c r="BZ200" s="27">
        <v>0</v>
      </c>
      <c r="CA200" s="130">
        <v>0</v>
      </c>
      <c r="CB200" s="27">
        <v>0</v>
      </c>
      <c r="CC200" s="130">
        <v>0</v>
      </c>
      <c r="CD200" s="27">
        <v>10</v>
      </c>
      <c r="CE200" s="130">
        <v>1.49925037481259E-3</v>
      </c>
      <c r="CF200" s="27">
        <v>0</v>
      </c>
      <c r="CG200" s="130">
        <v>0</v>
      </c>
      <c r="CH200" s="27">
        <v>40</v>
      </c>
      <c r="CI200" s="130">
        <v>2.4405125076266002E-3</v>
      </c>
      <c r="CJ200" s="27">
        <v>0</v>
      </c>
      <c r="CK200" s="130">
        <v>0</v>
      </c>
      <c r="CL200" s="27">
        <v>0</v>
      </c>
      <c r="CM200" s="130">
        <v>0</v>
      </c>
      <c r="CN200" s="27">
        <v>0</v>
      </c>
      <c r="CO200" s="130">
        <v>0</v>
      </c>
      <c r="CP200" s="27">
        <v>0</v>
      </c>
      <c r="CQ200" s="130">
        <v>0</v>
      </c>
      <c r="CR200" s="27">
        <v>0</v>
      </c>
      <c r="CS200" s="130">
        <v>0</v>
      </c>
      <c r="CT200" s="27">
        <v>0</v>
      </c>
      <c r="CU200" s="130">
        <v>0</v>
      </c>
      <c r="CV200" s="27">
        <v>0</v>
      </c>
      <c r="CW200" s="130">
        <v>0</v>
      </c>
      <c r="CX200" s="27">
        <v>0</v>
      </c>
      <c r="CY200" s="130">
        <v>0</v>
      </c>
      <c r="CZ200" s="27">
        <v>0</v>
      </c>
      <c r="DA200" s="130">
        <v>0</v>
      </c>
      <c r="DB200" s="27">
        <v>0</v>
      </c>
      <c r="DC200" s="130">
        <v>0</v>
      </c>
      <c r="DD200" s="27">
        <v>0</v>
      </c>
      <c r="DE200" s="130">
        <v>0</v>
      </c>
      <c r="DF200" s="27">
        <v>0</v>
      </c>
      <c r="DG200" s="130">
        <v>0</v>
      </c>
      <c r="DH200" s="27">
        <v>10</v>
      </c>
      <c r="DI200" s="130">
        <v>1.11856823266219E-3</v>
      </c>
      <c r="DJ200" s="27">
        <v>0</v>
      </c>
      <c r="DK200" s="130">
        <v>0</v>
      </c>
      <c r="DL200" s="27">
        <v>0</v>
      </c>
      <c r="DM200" s="130">
        <v>0</v>
      </c>
      <c r="DN200" s="28">
        <v>380</v>
      </c>
      <c r="DO200" s="158">
        <v>1.0024533727279899E-3</v>
      </c>
    </row>
    <row r="201" spans="1:16384" ht="15" customHeight="1" x14ac:dyDescent="0.25">
      <c r="A201" s="40" t="s">
        <v>47</v>
      </c>
      <c r="B201" s="27">
        <v>0</v>
      </c>
      <c r="C201" s="130">
        <v>0</v>
      </c>
      <c r="D201" s="27">
        <v>0</v>
      </c>
      <c r="E201" s="130">
        <v>0</v>
      </c>
      <c r="F201" s="27">
        <v>0</v>
      </c>
      <c r="G201" s="130">
        <v>0</v>
      </c>
      <c r="H201" s="27">
        <v>0</v>
      </c>
      <c r="I201" s="130">
        <v>0</v>
      </c>
      <c r="J201" s="27">
        <v>0</v>
      </c>
      <c r="K201" s="130">
        <v>0</v>
      </c>
      <c r="L201" s="27">
        <v>0</v>
      </c>
      <c r="M201" s="130">
        <v>0</v>
      </c>
      <c r="N201" s="27">
        <v>0</v>
      </c>
      <c r="O201" s="130">
        <v>0</v>
      </c>
      <c r="P201" s="27">
        <v>0</v>
      </c>
      <c r="Q201" s="130">
        <v>0</v>
      </c>
      <c r="R201" s="27">
        <v>0</v>
      </c>
      <c r="S201" s="130">
        <v>0</v>
      </c>
      <c r="T201" s="27">
        <v>10</v>
      </c>
      <c r="U201" s="130">
        <v>1.5151515151515199E-3</v>
      </c>
      <c r="V201" s="27">
        <v>0</v>
      </c>
      <c r="W201" s="130">
        <v>0</v>
      </c>
      <c r="X201" s="27">
        <v>0</v>
      </c>
      <c r="Y201" s="130">
        <v>0</v>
      </c>
      <c r="Z201" s="27">
        <v>0</v>
      </c>
      <c r="AA201" s="130">
        <v>0</v>
      </c>
      <c r="AB201" s="27">
        <v>0</v>
      </c>
      <c r="AC201" s="130">
        <v>0</v>
      </c>
      <c r="AD201" s="27">
        <v>0</v>
      </c>
      <c r="AE201" s="130">
        <v>0</v>
      </c>
      <c r="AF201" s="27">
        <v>0</v>
      </c>
      <c r="AG201" s="130">
        <v>0</v>
      </c>
      <c r="AH201" s="27">
        <v>0</v>
      </c>
      <c r="AI201" s="130">
        <v>0</v>
      </c>
      <c r="AJ201" s="27">
        <v>0</v>
      </c>
      <c r="AK201" s="130">
        <v>0</v>
      </c>
      <c r="AL201" s="27">
        <v>0</v>
      </c>
      <c r="AM201" s="130">
        <v>0</v>
      </c>
      <c r="AN201" s="27">
        <v>0</v>
      </c>
      <c r="AO201" s="130">
        <v>0</v>
      </c>
      <c r="AP201" s="27">
        <v>0</v>
      </c>
      <c r="AQ201" s="130">
        <v>0</v>
      </c>
      <c r="AR201" s="27">
        <v>0</v>
      </c>
      <c r="AS201" s="130">
        <v>0</v>
      </c>
      <c r="AT201" s="27">
        <v>0</v>
      </c>
      <c r="AU201" s="130">
        <v>0</v>
      </c>
      <c r="AV201" s="27">
        <v>0</v>
      </c>
      <c r="AW201" s="130">
        <v>0</v>
      </c>
      <c r="AX201" s="27">
        <v>0</v>
      </c>
      <c r="AY201" s="130">
        <v>0</v>
      </c>
      <c r="AZ201" s="27">
        <v>0</v>
      </c>
      <c r="BA201" s="130">
        <v>0</v>
      </c>
      <c r="BB201" s="27">
        <v>0</v>
      </c>
      <c r="BC201" s="130">
        <v>0</v>
      </c>
      <c r="BD201" s="27">
        <v>0</v>
      </c>
      <c r="BE201" s="130">
        <v>0</v>
      </c>
      <c r="BF201" s="27">
        <v>0</v>
      </c>
      <c r="BG201" s="130">
        <v>0</v>
      </c>
      <c r="BH201" s="28">
        <v>0</v>
      </c>
      <c r="BI201" s="130">
        <v>0</v>
      </c>
      <c r="BJ201" s="27">
        <v>0</v>
      </c>
      <c r="BK201" s="130">
        <v>0</v>
      </c>
      <c r="BL201" s="27">
        <v>0</v>
      </c>
      <c r="BM201" s="130">
        <v>0</v>
      </c>
      <c r="BN201" s="27">
        <v>0</v>
      </c>
      <c r="BO201" s="130">
        <v>0</v>
      </c>
      <c r="BP201" s="27">
        <v>10</v>
      </c>
      <c r="BQ201" s="130">
        <v>7.2568940493468795E-4</v>
      </c>
      <c r="BR201" s="27">
        <v>0</v>
      </c>
      <c r="BS201" s="130">
        <v>0</v>
      </c>
      <c r="BT201" s="27">
        <v>0</v>
      </c>
      <c r="BU201" s="130">
        <v>0</v>
      </c>
      <c r="BV201" s="27">
        <v>0</v>
      </c>
      <c r="BW201" s="130">
        <v>0</v>
      </c>
      <c r="BX201" s="27">
        <v>0</v>
      </c>
      <c r="BY201" s="130">
        <v>0</v>
      </c>
      <c r="BZ201" s="27">
        <v>10</v>
      </c>
      <c r="CA201" s="130">
        <v>1.5082956259426801E-3</v>
      </c>
      <c r="CB201" s="27">
        <v>0</v>
      </c>
      <c r="CC201" s="130">
        <v>0</v>
      </c>
      <c r="CD201" s="27">
        <v>0</v>
      </c>
      <c r="CE201" s="130">
        <v>0</v>
      </c>
      <c r="CF201" s="27">
        <v>0</v>
      </c>
      <c r="CG201" s="130">
        <v>0</v>
      </c>
      <c r="CH201" s="27">
        <v>0</v>
      </c>
      <c r="CI201" s="130">
        <v>0</v>
      </c>
      <c r="CJ201" s="27">
        <v>0</v>
      </c>
      <c r="CK201" s="130">
        <v>0</v>
      </c>
      <c r="CL201" s="27">
        <v>0</v>
      </c>
      <c r="CM201" s="130">
        <v>0</v>
      </c>
      <c r="CN201" s="27">
        <v>0</v>
      </c>
      <c r="CO201" s="130">
        <v>0</v>
      </c>
      <c r="CP201" s="27">
        <v>0</v>
      </c>
      <c r="CQ201" s="130">
        <v>0</v>
      </c>
      <c r="CR201" s="27">
        <v>0</v>
      </c>
      <c r="CS201" s="130">
        <v>0</v>
      </c>
      <c r="CT201" s="27">
        <v>0</v>
      </c>
      <c r="CU201" s="130">
        <v>0</v>
      </c>
      <c r="CV201" s="27">
        <v>0</v>
      </c>
      <c r="CW201" s="130">
        <v>0</v>
      </c>
      <c r="CX201" s="27">
        <v>0</v>
      </c>
      <c r="CY201" s="130">
        <v>0</v>
      </c>
      <c r="CZ201" s="27">
        <v>0</v>
      </c>
      <c r="DA201" s="130">
        <v>0</v>
      </c>
      <c r="DB201" s="27">
        <v>0</v>
      </c>
      <c r="DC201" s="130">
        <v>0</v>
      </c>
      <c r="DD201" s="27">
        <v>0</v>
      </c>
      <c r="DE201" s="130">
        <v>0</v>
      </c>
      <c r="DF201" s="27">
        <v>0</v>
      </c>
      <c r="DG201" s="130">
        <v>0</v>
      </c>
      <c r="DH201" s="27">
        <v>0</v>
      </c>
      <c r="DI201" s="130">
        <v>0</v>
      </c>
      <c r="DJ201" s="27">
        <v>0</v>
      </c>
      <c r="DK201" s="130">
        <v>0</v>
      </c>
      <c r="DL201" s="27">
        <v>0</v>
      </c>
      <c r="DM201" s="130">
        <v>0</v>
      </c>
      <c r="DN201" s="28">
        <v>30</v>
      </c>
      <c r="DO201" s="158">
        <v>7.9141055741683601E-5</v>
      </c>
    </row>
    <row r="202" spans="1:16384" ht="15" customHeight="1" x14ac:dyDescent="0.25">
      <c r="A202" s="40" t="s">
        <v>48</v>
      </c>
      <c r="B202" s="27">
        <v>100</v>
      </c>
      <c r="C202" s="130">
        <v>5.74712643678161E-3</v>
      </c>
      <c r="D202" s="27">
        <v>0</v>
      </c>
      <c r="E202" s="130">
        <v>0</v>
      </c>
      <c r="F202" s="27">
        <v>0</v>
      </c>
      <c r="G202" s="130">
        <v>0</v>
      </c>
      <c r="H202" s="27">
        <v>0</v>
      </c>
      <c r="I202" s="130">
        <v>0</v>
      </c>
      <c r="J202" s="27">
        <v>0</v>
      </c>
      <c r="K202" s="130">
        <v>0</v>
      </c>
      <c r="L202" s="27">
        <v>0</v>
      </c>
      <c r="M202" s="130">
        <v>0</v>
      </c>
      <c r="N202" s="27">
        <v>40</v>
      </c>
      <c r="O202" s="130">
        <v>3.6068530207393999E-3</v>
      </c>
      <c r="P202" s="27">
        <v>0</v>
      </c>
      <c r="Q202" s="130">
        <v>0</v>
      </c>
      <c r="R202" s="27">
        <v>10</v>
      </c>
      <c r="S202" s="130">
        <v>5.3475935828877002E-3</v>
      </c>
      <c r="T202" s="27">
        <v>10</v>
      </c>
      <c r="U202" s="130">
        <v>1.5151515151515199E-3</v>
      </c>
      <c r="V202" s="27">
        <v>0</v>
      </c>
      <c r="W202" s="130">
        <v>0</v>
      </c>
      <c r="X202" s="27">
        <v>0</v>
      </c>
      <c r="Y202" s="130">
        <v>0</v>
      </c>
      <c r="Z202" s="27">
        <v>0</v>
      </c>
      <c r="AA202" s="130">
        <v>0</v>
      </c>
      <c r="AB202" s="27">
        <v>0</v>
      </c>
      <c r="AC202" s="130">
        <v>0</v>
      </c>
      <c r="AD202" s="27">
        <v>20</v>
      </c>
      <c r="AE202" s="130">
        <v>3.8610038610038598E-3</v>
      </c>
      <c r="AF202" s="27">
        <v>0</v>
      </c>
      <c r="AG202" s="130">
        <v>0</v>
      </c>
      <c r="AH202" s="27">
        <v>0</v>
      </c>
      <c r="AI202" s="130">
        <v>0</v>
      </c>
      <c r="AJ202" s="27">
        <v>0</v>
      </c>
      <c r="AK202" s="130">
        <v>0</v>
      </c>
      <c r="AL202" s="27">
        <v>2100</v>
      </c>
      <c r="AM202" s="130">
        <v>1.85972369819341E-2</v>
      </c>
      <c r="AN202" s="27">
        <v>0</v>
      </c>
      <c r="AO202" s="130">
        <v>0</v>
      </c>
      <c r="AP202" s="27">
        <v>10</v>
      </c>
      <c r="AQ202" s="130">
        <v>3.5211267605633799E-3</v>
      </c>
      <c r="AR202" s="27">
        <v>0</v>
      </c>
      <c r="AS202" s="130">
        <v>0</v>
      </c>
      <c r="AT202" s="27">
        <v>0</v>
      </c>
      <c r="AU202" s="130">
        <v>0</v>
      </c>
      <c r="AV202" s="27">
        <v>0</v>
      </c>
      <c r="AW202" s="130">
        <v>0</v>
      </c>
      <c r="AX202" s="27">
        <v>0</v>
      </c>
      <c r="AY202" s="130">
        <v>0</v>
      </c>
      <c r="AZ202" s="27">
        <v>0</v>
      </c>
      <c r="BA202" s="130">
        <v>0</v>
      </c>
      <c r="BB202" s="27">
        <v>10</v>
      </c>
      <c r="BC202" s="130">
        <v>2.91545189504373E-3</v>
      </c>
      <c r="BD202" s="27">
        <v>0</v>
      </c>
      <c r="BE202" s="130">
        <v>0</v>
      </c>
      <c r="BF202" s="27">
        <v>0</v>
      </c>
      <c r="BG202" s="130">
        <v>0</v>
      </c>
      <c r="BH202" s="28">
        <v>880</v>
      </c>
      <c r="BI202" s="130">
        <v>2.69277845777234E-2</v>
      </c>
      <c r="BJ202" s="27">
        <v>20</v>
      </c>
      <c r="BK202" s="130">
        <v>5.3908355795148303E-3</v>
      </c>
      <c r="BL202" s="27">
        <v>0</v>
      </c>
      <c r="BM202" s="130">
        <v>0</v>
      </c>
      <c r="BN202" s="27">
        <v>60</v>
      </c>
      <c r="BO202" s="130">
        <v>3.1233732431025498E-3</v>
      </c>
      <c r="BP202" s="27">
        <v>60</v>
      </c>
      <c r="BQ202" s="130">
        <v>4.3541364296081301E-3</v>
      </c>
      <c r="BR202" s="27">
        <v>0</v>
      </c>
      <c r="BS202" s="130">
        <v>0</v>
      </c>
      <c r="BT202" s="27">
        <v>130</v>
      </c>
      <c r="BU202" s="130">
        <v>8.34938985228003E-3</v>
      </c>
      <c r="BV202" s="27">
        <v>100</v>
      </c>
      <c r="BW202" s="130">
        <v>2.94811320754717E-3</v>
      </c>
      <c r="BX202" s="27">
        <v>20</v>
      </c>
      <c r="BY202" s="130">
        <v>1.8903591682419699E-3</v>
      </c>
      <c r="BZ202" s="27">
        <v>10</v>
      </c>
      <c r="CA202" s="130">
        <v>1.5082956259426801E-3</v>
      </c>
      <c r="CB202" s="27">
        <v>10</v>
      </c>
      <c r="CC202" s="130">
        <v>3.7037037037036999E-3</v>
      </c>
      <c r="CD202" s="27">
        <v>20</v>
      </c>
      <c r="CE202" s="130">
        <v>2.9985007496251899E-3</v>
      </c>
      <c r="CF202" s="27">
        <v>10</v>
      </c>
      <c r="CG202" s="130">
        <v>2.5062656641604E-3</v>
      </c>
      <c r="CH202" s="27">
        <v>160</v>
      </c>
      <c r="CI202" s="130">
        <v>9.7620500305064094E-3</v>
      </c>
      <c r="CJ202" s="27">
        <v>10</v>
      </c>
      <c r="CK202" s="130">
        <v>3.3444816053511701E-3</v>
      </c>
      <c r="CL202" s="27">
        <v>0</v>
      </c>
      <c r="CM202" s="130">
        <v>0</v>
      </c>
      <c r="CN202" s="27">
        <v>0</v>
      </c>
      <c r="CO202" s="130">
        <v>0</v>
      </c>
      <c r="CP202" s="27">
        <v>0</v>
      </c>
      <c r="CQ202" s="130">
        <v>0</v>
      </c>
      <c r="CR202" s="27">
        <v>0</v>
      </c>
      <c r="CS202" s="130">
        <v>0</v>
      </c>
      <c r="CT202" s="27">
        <v>10</v>
      </c>
      <c r="CU202" s="130">
        <v>1.8761726078799299E-3</v>
      </c>
      <c r="CV202" s="27">
        <v>0</v>
      </c>
      <c r="CW202" s="130">
        <v>0</v>
      </c>
      <c r="CX202" s="27">
        <v>0</v>
      </c>
      <c r="CY202" s="130">
        <v>0</v>
      </c>
      <c r="CZ202" s="27">
        <v>0</v>
      </c>
      <c r="DA202" s="130">
        <v>0</v>
      </c>
      <c r="DB202" s="27">
        <v>0</v>
      </c>
      <c r="DC202" s="130">
        <v>0</v>
      </c>
      <c r="DD202" s="27">
        <v>0</v>
      </c>
      <c r="DE202" s="130">
        <v>0</v>
      </c>
      <c r="DF202" s="27">
        <v>0</v>
      </c>
      <c r="DG202" s="130">
        <v>0</v>
      </c>
      <c r="DH202" s="27">
        <v>20</v>
      </c>
      <c r="DI202" s="130">
        <v>2.23713646532438E-3</v>
      </c>
      <c r="DJ202" s="27">
        <v>0</v>
      </c>
      <c r="DK202" s="130">
        <v>0</v>
      </c>
      <c r="DL202" s="27">
        <v>0</v>
      </c>
      <c r="DM202" s="130">
        <v>0</v>
      </c>
      <c r="DN202" s="28">
        <v>3820</v>
      </c>
      <c r="DO202" s="158">
        <v>1.00772944311077E-2</v>
      </c>
    </row>
    <row r="203" spans="1:16384" x14ac:dyDescent="0.25">
      <c r="A203" s="40" t="s">
        <v>49</v>
      </c>
      <c r="B203" s="27">
        <v>610</v>
      </c>
      <c r="C203" s="130">
        <v>3.5057471264367798E-2</v>
      </c>
      <c r="D203" s="27">
        <v>0</v>
      </c>
      <c r="E203" s="130">
        <v>0</v>
      </c>
      <c r="F203" s="27">
        <v>0</v>
      </c>
      <c r="G203" s="130">
        <v>0</v>
      </c>
      <c r="H203" s="27">
        <v>0</v>
      </c>
      <c r="I203" s="130">
        <v>0</v>
      </c>
      <c r="J203" s="27">
        <v>0</v>
      </c>
      <c r="K203" s="130">
        <v>0</v>
      </c>
      <c r="L203" s="27">
        <v>0</v>
      </c>
      <c r="M203" s="130">
        <v>0</v>
      </c>
      <c r="N203" s="27">
        <v>230</v>
      </c>
      <c r="O203" s="130">
        <v>2.0739404869251601E-2</v>
      </c>
      <c r="P203" s="27">
        <v>0</v>
      </c>
      <c r="Q203" s="130">
        <v>0</v>
      </c>
      <c r="R203" s="27">
        <v>10</v>
      </c>
      <c r="S203" s="130">
        <v>5.3475935828877002E-3</v>
      </c>
      <c r="T203" s="27">
        <v>30</v>
      </c>
      <c r="U203" s="130">
        <v>4.5454545454545496E-3</v>
      </c>
      <c r="V203" s="27">
        <v>0</v>
      </c>
      <c r="W203" s="130">
        <v>0</v>
      </c>
      <c r="X203" s="27">
        <v>0</v>
      </c>
      <c r="Y203" s="130">
        <v>0</v>
      </c>
      <c r="Z203" s="27">
        <v>0</v>
      </c>
      <c r="AA203" s="130">
        <v>0</v>
      </c>
      <c r="AB203" s="27">
        <v>0</v>
      </c>
      <c r="AC203" s="130">
        <v>0</v>
      </c>
      <c r="AD203" s="27">
        <v>10</v>
      </c>
      <c r="AE203" s="130">
        <v>1.9305019305019299E-3</v>
      </c>
      <c r="AF203" s="27">
        <v>0</v>
      </c>
      <c r="AG203" s="130">
        <v>0</v>
      </c>
      <c r="AH203" s="27">
        <v>0</v>
      </c>
      <c r="AI203" s="130">
        <v>0</v>
      </c>
      <c r="AJ203" s="27">
        <v>0</v>
      </c>
      <c r="AK203" s="130">
        <v>0</v>
      </c>
      <c r="AL203" s="27">
        <v>4610</v>
      </c>
      <c r="AM203" s="130">
        <v>4.0825363088912499E-2</v>
      </c>
      <c r="AN203" s="27">
        <v>0</v>
      </c>
      <c r="AO203" s="130">
        <v>0</v>
      </c>
      <c r="AP203" s="27">
        <v>10</v>
      </c>
      <c r="AQ203" s="130">
        <v>3.5211267605633799E-3</v>
      </c>
      <c r="AR203" s="27">
        <v>0</v>
      </c>
      <c r="AS203" s="130">
        <v>0</v>
      </c>
      <c r="AT203" s="27">
        <v>0</v>
      </c>
      <c r="AU203" s="130">
        <v>0</v>
      </c>
      <c r="AV203" s="27">
        <v>10</v>
      </c>
      <c r="AW203" s="130">
        <v>4.2735042735042696E-3</v>
      </c>
      <c r="AX203" s="27">
        <v>0</v>
      </c>
      <c r="AY203" s="130">
        <v>0</v>
      </c>
      <c r="AZ203" s="27">
        <v>0</v>
      </c>
      <c r="BA203" s="130">
        <v>0</v>
      </c>
      <c r="BB203" s="27">
        <v>10</v>
      </c>
      <c r="BC203" s="130">
        <v>2.91545189504373E-3</v>
      </c>
      <c r="BD203" s="27">
        <v>0</v>
      </c>
      <c r="BE203" s="130">
        <v>0</v>
      </c>
      <c r="BF203" s="27">
        <v>0</v>
      </c>
      <c r="BG203" s="130">
        <v>0</v>
      </c>
      <c r="BH203" s="28">
        <v>680</v>
      </c>
      <c r="BI203" s="130">
        <v>2.0807833537331701E-2</v>
      </c>
      <c r="BJ203" s="27">
        <v>10</v>
      </c>
      <c r="BK203" s="130">
        <v>2.6954177897574099E-3</v>
      </c>
      <c r="BL203" s="27">
        <v>0</v>
      </c>
      <c r="BM203" s="130">
        <v>0</v>
      </c>
      <c r="BN203" s="27">
        <v>190</v>
      </c>
      <c r="BO203" s="130">
        <v>9.8906819364914106E-3</v>
      </c>
      <c r="BP203" s="27">
        <v>100</v>
      </c>
      <c r="BQ203" s="130">
        <v>7.2568940493468797E-3</v>
      </c>
      <c r="BR203" s="27">
        <v>0</v>
      </c>
      <c r="BS203" s="130">
        <v>0</v>
      </c>
      <c r="BT203" s="27">
        <v>390</v>
      </c>
      <c r="BU203" s="130">
        <v>2.50481695568401E-2</v>
      </c>
      <c r="BV203" s="27">
        <v>200</v>
      </c>
      <c r="BW203" s="130">
        <v>5.89622641509434E-3</v>
      </c>
      <c r="BX203" s="27">
        <v>180</v>
      </c>
      <c r="BY203" s="130">
        <v>1.70132325141777E-2</v>
      </c>
      <c r="BZ203" s="27">
        <v>20</v>
      </c>
      <c r="CA203" s="130">
        <v>3.0165912518853701E-3</v>
      </c>
      <c r="CB203" s="27">
        <v>10</v>
      </c>
      <c r="CC203" s="130">
        <v>3.7037037037036999E-3</v>
      </c>
      <c r="CD203" s="27">
        <v>160</v>
      </c>
      <c r="CE203" s="130">
        <v>2.3988005997001498E-2</v>
      </c>
      <c r="CF203" s="27">
        <v>30</v>
      </c>
      <c r="CG203" s="130">
        <v>7.5187969924812E-3</v>
      </c>
      <c r="CH203" s="27">
        <v>680</v>
      </c>
      <c r="CI203" s="130">
        <v>4.1488712629652202E-2</v>
      </c>
      <c r="CJ203" s="27">
        <v>10</v>
      </c>
      <c r="CK203" s="130">
        <v>3.3444816053511701E-3</v>
      </c>
      <c r="CL203" s="27">
        <v>0</v>
      </c>
      <c r="CM203" s="130">
        <v>0</v>
      </c>
      <c r="CN203" s="27">
        <v>0</v>
      </c>
      <c r="CO203" s="130">
        <v>0</v>
      </c>
      <c r="CP203" s="27">
        <v>0</v>
      </c>
      <c r="CQ203" s="130">
        <v>0</v>
      </c>
      <c r="CR203" s="27">
        <v>20</v>
      </c>
      <c r="CS203" s="130">
        <v>5.6657223796033997E-3</v>
      </c>
      <c r="CT203" s="27">
        <v>10</v>
      </c>
      <c r="CU203" s="130">
        <v>1.8761726078799299E-3</v>
      </c>
      <c r="CV203" s="27">
        <v>10</v>
      </c>
      <c r="CW203" s="130">
        <v>2.24719101123596E-3</v>
      </c>
      <c r="CX203" s="27">
        <v>10</v>
      </c>
      <c r="CY203" s="130">
        <v>1.0638297872340399E-2</v>
      </c>
      <c r="CZ203" s="27">
        <v>0</v>
      </c>
      <c r="DA203" s="130">
        <v>0</v>
      </c>
      <c r="DB203" s="27">
        <v>0</v>
      </c>
      <c r="DC203" s="130">
        <v>0</v>
      </c>
      <c r="DD203" s="27">
        <v>10</v>
      </c>
      <c r="DE203" s="130">
        <v>3.6231884057971002E-3</v>
      </c>
      <c r="DF203" s="27">
        <v>0</v>
      </c>
      <c r="DG203" s="130">
        <v>0</v>
      </c>
      <c r="DH203" s="27">
        <v>40</v>
      </c>
      <c r="DI203" s="130">
        <v>4.4742729306487703E-3</v>
      </c>
      <c r="DJ203" s="27">
        <v>10</v>
      </c>
      <c r="DK203" s="130">
        <v>6.0975609756097598E-3</v>
      </c>
      <c r="DL203" s="27">
        <v>0</v>
      </c>
      <c r="DM203" s="130">
        <v>0</v>
      </c>
      <c r="DN203" s="28">
        <v>8300</v>
      </c>
      <c r="DO203" s="158">
        <v>2.1895692088532499E-2</v>
      </c>
    </row>
    <row r="204" spans="1:16384" x14ac:dyDescent="0.25">
      <c r="A204" s="40" t="s">
        <v>50</v>
      </c>
      <c r="B204" s="27">
        <v>10</v>
      </c>
      <c r="C204" s="130">
        <v>5.7471264367816102E-4</v>
      </c>
      <c r="D204" s="27">
        <v>0</v>
      </c>
      <c r="E204" s="130">
        <v>0</v>
      </c>
      <c r="F204" s="27">
        <v>0</v>
      </c>
      <c r="G204" s="130">
        <v>0</v>
      </c>
      <c r="H204" s="27">
        <v>0</v>
      </c>
      <c r="I204" s="130">
        <v>0</v>
      </c>
      <c r="J204" s="27">
        <v>0</v>
      </c>
      <c r="K204" s="130">
        <v>0</v>
      </c>
      <c r="L204" s="27">
        <v>0</v>
      </c>
      <c r="M204" s="130">
        <v>0</v>
      </c>
      <c r="N204" s="27">
        <v>10</v>
      </c>
      <c r="O204" s="130">
        <v>9.0171325518485096E-4</v>
      </c>
      <c r="P204" s="27">
        <v>0</v>
      </c>
      <c r="Q204" s="130">
        <v>0</v>
      </c>
      <c r="R204" s="27">
        <v>0</v>
      </c>
      <c r="S204" s="130">
        <v>0</v>
      </c>
      <c r="T204" s="27">
        <v>0</v>
      </c>
      <c r="U204" s="130">
        <v>0</v>
      </c>
      <c r="V204" s="27">
        <v>0</v>
      </c>
      <c r="W204" s="130">
        <v>0</v>
      </c>
      <c r="X204" s="27">
        <v>0</v>
      </c>
      <c r="Y204" s="130">
        <v>0</v>
      </c>
      <c r="Z204" s="27">
        <v>10</v>
      </c>
      <c r="AA204" s="130">
        <v>2.5252525252525298E-3</v>
      </c>
      <c r="AB204" s="27">
        <v>0</v>
      </c>
      <c r="AC204" s="130">
        <v>0</v>
      </c>
      <c r="AD204" s="27">
        <v>0</v>
      </c>
      <c r="AE204" s="130">
        <v>0</v>
      </c>
      <c r="AF204" s="27">
        <v>0</v>
      </c>
      <c r="AG204" s="130">
        <v>0</v>
      </c>
      <c r="AH204" s="27">
        <v>0</v>
      </c>
      <c r="AI204" s="130">
        <v>0</v>
      </c>
      <c r="AJ204" s="27">
        <v>0</v>
      </c>
      <c r="AK204" s="130">
        <v>0</v>
      </c>
      <c r="AL204" s="27">
        <v>110</v>
      </c>
      <c r="AM204" s="130">
        <v>9.7414098476797698E-4</v>
      </c>
      <c r="AN204" s="27">
        <v>0</v>
      </c>
      <c r="AO204" s="130">
        <v>0</v>
      </c>
      <c r="AP204" s="27">
        <v>0</v>
      </c>
      <c r="AQ204" s="130">
        <v>0</v>
      </c>
      <c r="AR204" s="27">
        <v>0</v>
      </c>
      <c r="AS204" s="130">
        <v>0</v>
      </c>
      <c r="AT204" s="27">
        <v>0</v>
      </c>
      <c r="AU204" s="130">
        <v>0</v>
      </c>
      <c r="AV204" s="27">
        <v>0</v>
      </c>
      <c r="AW204" s="130">
        <v>0</v>
      </c>
      <c r="AX204" s="27">
        <v>0</v>
      </c>
      <c r="AY204" s="130">
        <v>0</v>
      </c>
      <c r="AZ204" s="27">
        <v>0</v>
      </c>
      <c r="BA204" s="130">
        <v>0</v>
      </c>
      <c r="BB204" s="27">
        <v>0</v>
      </c>
      <c r="BC204" s="130">
        <v>0</v>
      </c>
      <c r="BD204" s="27">
        <v>0</v>
      </c>
      <c r="BE204" s="130">
        <v>0</v>
      </c>
      <c r="BF204" s="27">
        <v>0</v>
      </c>
      <c r="BG204" s="130">
        <v>0</v>
      </c>
      <c r="BH204" s="28">
        <v>20</v>
      </c>
      <c r="BI204" s="130">
        <v>6.1199510403916796E-4</v>
      </c>
      <c r="BJ204" s="27">
        <v>10</v>
      </c>
      <c r="BK204" s="130">
        <v>2.6954177897574099E-3</v>
      </c>
      <c r="BL204" s="27">
        <v>0</v>
      </c>
      <c r="BM204" s="130">
        <v>0</v>
      </c>
      <c r="BN204" s="27">
        <v>10</v>
      </c>
      <c r="BO204" s="130">
        <v>5.2056220718375802E-4</v>
      </c>
      <c r="BP204" s="27">
        <v>150</v>
      </c>
      <c r="BQ204" s="130">
        <v>1.08853410740203E-2</v>
      </c>
      <c r="BR204" s="27">
        <v>0</v>
      </c>
      <c r="BS204" s="130">
        <v>0</v>
      </c>
      <c r="BT204" s="27">
        <v>0</v>
      </c>
      <c r="BU204" s="130">
        <v>0</v>
      </c>
      <c r="BV204" s="27">
        <v>60</v>
      </c>
      <c r="BW204" s="130">
        <v>1.7688679245283E-3</v>
      </c>
      <c r="BX204" s="27">
        <v>20</v>
      </c>
      <c r="BY204" s="130">
        <v>1.8903591682419699E-3</v>
      </c>
      <c r="BZ204" s="27">
        <v>0</v>
      </c>
      <c r="CA204" s="130">
        <v>0</v>
      </c>
      <c r="CB204" s="27">
        <v>0</v>
      </c>
      <c r="CC204" s="130">
        <v>0</v>
      </c>
      <c r="CD204" s="27">
        <v>20</v>
      </c>
      <c r="CE204" s="130">
        <v>2.9985007496251899E-3</v>
      </c>
      <c r="CF204" s="27">
        <v>0</v>
      </c>
      <c r="CG204" s="130">
        <v>0</v>
      </c>
      <c r="CH204" s="27">
        <v>40</v>
      </c>
      <c r="CI204" s="130">
        <v>2.4405125076266002E-3</v>
      </c>
      <c r="CJ204" s="27">
        <v>0</v>
      </c>
      <c r="CK204" s="130">
        <v>0</v>
      </c>
      <c r="CL204" s="27">
        <v>0</v>
      </c>
      <c r="CM204" s="130">
        <v>0</v>
      </c>
      <c r="CN204" s="27">
        <v>0</v>
      </c>
      <c r="CO204" s="130">
        <v>0</v>
      </c>
      <c r="CP204" s="27">
        <v>0</v>
      </c>
      <c r="CQ204" s="130">
        <v>0</v>
      </c>
      <c r="CR204" s="27">
        <v>0</v>
      </c>
      <c r="CS204" s="130">
        <v>0</v>
      </c>
      <c r="CT204" s="27">
        <v>0</v>
      </c>
      <c r="CU204" s="130">
        <v>0</v>
      </c>
      <c r="CV204" s="27">
        <v>0</v>
      </c>
      <c r="CW204" s="130">
        <v>0</v>
      </c>
      <c r="CX204" s="27">
        <v>0</v>
      </c>
      <c r="CY204" s="130">
        <v>0</v>
      </c>
      <c r="CZ204" s="27">
        <v>0</v>
      </c>
      <c r="DA204" s="130">
        <v>0</v>
      </c>
      <c r="DB204" s="27">
        <v>0</v>
      </c>
      <c r="DC204" s="130">
        <v>0</v>
      </c>
      <c r="DD204" s="27">
        <v>0</v>
      </c>
      <c r="DE204" s="130">
        <v>0</v>
      </c>
      <c r="DF204" s="27">
        <v>0</v>
      </c>
      <c r="DG204" s="130">
        <v>0</v>
      </c>
      <c r="DH204" s="27">
        <v>0</v>
      </c>
      <c r="DI204" s="130">
        <v>0</v>
      </c>
      <c r="DJ204" s="27">
        <v>10</v>
      </c>
      <c r="DK204" s="130">
        <v>6.0975609756097598E-3</v>
      </c>
      <c r="DL204" s="27">
        <v>0</v>
      </c>
      <c r="DM204" s="130">
        <v>0</v>
      </c>
      <c r="DN204" s="28">
        <v>480</v>
      </c>
      <c r="DO204" s="158">
        <v>1.26625689186694E-3</v>
      </c>
    </row>
    <row r="205" spans="1:16384" x14ac:dyDescent="0.25">
      <c r="A205" s="40" t="s">
        <v>51</v>
      </c>
      <c r="B205" s="27">
        <v>910</v>
      </c>
      <c r="C205" s="130">
        <v>5.2298850574712598E-2</v>
      </c>
      <c r="D205" s="27">
        <v>0</v>
      </c>
      <c r="E205" s="130">
        <v>0</v>
      </c>
      <c r="F205" s="27">
        <v>0</v>
      </c>
      <c r="G205" s="130">
        <v>0</v>
      </c>
      <c r="H205" s="27">
        <v>80</v>
      </c>
      <c r="I205" s="130">
        <v>4.6783625730994101E-2</v>
      </c>
      <c r="J205" s="27">
        <v>0</v>
      </c>
      <c r="K205" s="130">
        <v>0</v>
      </c>
      <c r="L205" s="27">
        <v>70</v>
      </c>
      <c r="M205" s="130">
        <v>0.36842105263157898</v>
      </c>
      <c r="N205" s="27">
        <v>760</v>
      </c>
      <c r="O205" s="130">
        <v>6.8530207394048706E-2</v>
      </c>
      <c r="P205" s="27">
        <v>0</v>
      </c>
      <c r="Q205" s="130">
        <v>0</v>
      </c>
      <c r="R205" s="27">
        <v>60</v>
      </c>
      <c r="S205" s="130">
        <v>3.20855614973262E-2</v>
      </c>
      <c r="T205" s="27">
        <v>870</v>
      </c>
      <c r="U205" s="130">
        <v>0.131818181818182</v>
      </c>
      <c r="V205" s="27">
        <v>60</v>
      </c>
      <c r="W205" s="130">
        <v>0.3</v>
      </c>
      <c r="X205" s="27">
        <v>20</v>
      </c>
      <c r="Y205" s="130">
        <v>1.58730158730159E-2</v>
      </c>
      <c r="Z205" s="27">
        <v>3050</v>
      </c>
      <c r="AA205" s="130">
        <v>0.77020202020202</v>
      </c>
      <c r="AB205" s="27">
        <v>20</v>
      </c>
      <c r="AC205" s="130">
        <v>0.133333333333333</v>
      </c>
      <c r="AD205" s="27">
        <v>1040</v>
      </c>
      <c r="AE205" s="130">
        <v>0.20077220077220101</v>
      </c>
      <c r="AF205" s="27">
        <v>200</v>
      </c>
      <c r="AG205" s="130">
        <v>0.28169014084506999</v>
      </c>
      <c r="AH205" s="27">
        <v>30</v>
      </c>
      <c r="AI205" s="130">
        <v>6.1224489795918401E-2</v>
      </c>
      <c r="AJ205" s="27">
        <v>0</v>
      </c>
      <c r="AK205" s="130">
        <v>0</v>
      </c>
      <c r="AL205" s="27">
        <v>13650</v>
      </c>
      <c r="AM205" s="130">
        <v>0.120882040382572</v>
      </c>
      <c r="AN205" s="27">
        <v>230</v>
      </c>
      <c r="AO205" s="130">
        <v>0.21495327102803699</v>
      </c>
      <c r="AP205" s="27">
        <v>160</v>
      </c>
      <c r="AQ205" s="130">
        <v>5.63380281690141E-2</v>
      </c>
      <c r="AR205" s="27">
        <v>0</v>
      </c>
      <c r="AS205" s="130">
        <v>0</v>
      </c>
      <c r="AT205" s="27">
        <v>50</v>
      </c>
      <c r="AU205" s="130">
        <v>5.7471264367816098E-2</v>
      </c>
      <c r="AV205" s="27">
        <v>650</v>
      </c>
      <c r="AW205" s="130">
        <v>0.27777777777777801</v>
      </c>
      <c r="AX205" s="27">
        <v>0</v>
      </c>
      <c r="AY205" s="130">
        <v>0</v>
      </c>
      <c r="AZ205" s="27">
        <v>0</v>
      </c>
      <c r="BA205" s="130">
        <v>0</v>
      </c>
      <c r="BB205" s="27">
        <v>830</v>
      </c>
      <c r="BC205" s="130">
        <v>0.24198250728862999</v>
      </c>
      <c r="BD205" s="27">
        <v>170</v>
      </c>
      <c r="BE205" s="130">
        <v>0.124087591240876</v>
      </c>
      <c r="BF205" s="27">
        <v>20</v>
      </c>
      <c r="BG205" s="130">
        <v>1.34228187919463E-2</v>
      </c>
      <c r="BH205" s="28">
        <v>2320</v>
      </c>
      <c r="BI205" s="130">
        <v>7.0991432068543497E-2</v>
      </c>
      <c r="BJ205" s="27">
        <v>60</v>
      </c>
      <c r="BK205" s="130">
        <v>1.61725067385445E-2</v>
      </c>
      <c r="BL205" s="27">
        <v>0</v>
      </c>
      <c r="BM205" s="130">
        <v>0</v>
      </c>
      <c r="BN205" s="27">
        <v>2810</v>
      </c>
      <c r="BO205" s="130">
        <v>0.146277980218636</v>
      </c>
      <c r="BP205" s="27">
        <v>600</v>
      </c>
      <c r="BQ205" s="130">
        <v>4.3541364296081297E-2</v>
      </c>
      <c r="BR205" s="27">
        <v>80</v>
      </c>
      <c r="BS205" s="130">
        <v>0.18181818181818199</v>
      </c>
      <c r="BT205" s="27">
        <v>2100</v>
      </c>
      <c r="BU205" s="130">
        <v>0.134874759152216</v>
      </c>
      <c r="BV205" s="27">
        <v>3950</v>
      </c>
      <c r="BW205" s="130">
        <v>0.116450471698113</v>
      </c>
      <c r="BX205" s="27">
        <v>250</v>
      </c>
      <c r="BY205" s="130">
        <v>2.3629489603024599E-2</v>
      </c>
      <c r="BZ205" s="27">
        <v>810</v>
      </c>
      <c r="CA205" s="130">
        <v>0.122171945701357</v>
      </c>
      <c r="CB205" s="27">
        <v>140</v>
      </c>
      <c r="CC205" s="130">
        <v>5.1851851851851899E-2</v>
      </c>
      <c r="CD205" s="27">
        <v>580</v>
      </c>
      <c r="CE205" s="130">
        <v>8.6956521739130405E-2</v>
      </c>
      <c r="CF205" s="27">
        <v>470</v>
      </c>
      <c r="CG205" s="130">
        <v>0.11779448621553899</v>
      </c>
      <c r="CH205" s="27">
        <v>720</v>
      </c>
      <c r="CI205" s="130">
        <v>4.3929225137278802E-2</v>
      </c>
      <c r="CJ205" s="27">
        <v>190</v>
      </c>
      <c r="CK205" s="130">
        <v>6.3545150501672198E-2</v>
      </c>
      <c r="CL205" s="27">
        <v>20</v>
      </c>
      <c r="CM205" s="130">
        <v>1.19760479041916E-2</v>
      </c>
      <c r="CN205" s="27">
        <v>0</v>
      </c>
      <c r="CO205" s="130">
        <v>0</v>
      </c>
      <c r="CP205" s="27">
        <v>0</v>
      </c>
      <c r="CQ205" s="130">
        <v>0</v>
      </c>
      <c r="CR205" s="27">
        <v>240</v>
      </c>
      <c r="CS205" s="130">
        <v>6.79886685552408E-2</v>
      </c>
      <c r="CT205" s="27">
        <v>390</v>
      </c>
      <c r="CU205" s="130">
        <v>7.3170731707317097E-2</v>
      </c>
      <c r="CV205" s="27">
        <v>520</v>
      </c>
      <c r="CW205" s="130">
        <v>0.11685393258427</v>
      </c>
      <c r="CX205" s="27">
        <v>80</v>
      </c>
      <c r="CY205" s="130">
        <v>8.5106382978723402E-2</v>
      </c>
      <c r="CZ205" s="27">
        <v>40</v>
      </c>
      <c r="DA205" s="130">
        <v>0.08</v>
      </c>
      <c r="DB205" s="27">
        <v>0</v>
      </c>
      <c r="DC205" s="130">
        <v>0</v>
      </c>
      <c r="DD205" s="27">
        <v>590</v>
      </c>
      <c r="DE205" s="130">
        <v>0.21376811594202899</v>
      </c>
      <c r="DF205" s="27">
        <v>0</v>
      </c>
      <c r="DG205" s="130">
        <v>0</v>
      </c>
      <c r="DH205" s="27">
        <v>1170</v>
      </c>
      <c r="DI205" s="130">
        <v>0.13087248322147699</v>
      </c>
      <c r="DJ205" s="27">
        <v>230</v>
      </c>
      <c r="DK205" s="130">
        <v>0.14024390243902399</v>
      </c>
      <c r="DL205" s="27">
        <v>60</v>
      </c>
      <c r="DM205" s="130">
        <v>0.13043478260869601</v>
      </c>
      <c r="DN205" s="28">
        <v>41350</v>
      </c>
      <c r="DO205" s="158">
        <v>0.10908275516395401</v>
      </c>
    </row>
    <row r="206" spans="1:16384" x14ac:dyDescent="0.25">
      <c r="A206" s="40" t="s">
        <v>52</v>
      </c>
      <c r="B206" s="27">
        <v>60</v>
      </c>
      <c r="C206" s="130">
        <v>3.4482758620689698E-3</v>
      </c>
      <c r="D206" s="27">
        <v>0</v>
      </c>
      <c r="E206" s="130">
        <v>0</v>
      </c>
      <c r="F206" s="27">
        <v>0</v>
      </c>
      <c r="G206" s="130">
        <v>0</v>
      </c>
      <c r="H206" s="27">
        <v>0</v>
      </c>
      <c r="I206" s="130">
        <v>0</v>
      </c>
      <c r="J206" s="27">
        <v>0</v>
      </c>
      <c r="K206" s="130">
        <v>0</v>
      </c>
      <c r="L206" s="27">
        <v>0</v>
      </c>
      <c r="M206" s="130">
        <v>0</v>
      </c>
      <c r="N206" s="27">
        <v>30</v>
      </c>
      <c r="O206" s="130">
        <v>2.7051397655545499E-3</v>
      </c>
      <c r="P206" s="27">
        <v>0</v>
      </c>
      <c r="Q206" s="130">
        <v>0</v>
      </c>
      <c r="R206" s="27">
        <v>0</v>
      </c>
      <c r="S206" s="130">
        <v>0</v>
      </c>
      <c r="T206" s="27">
        <v>0</v>
      </c>
      <c r="U206" s="130">
        <v>0</v>
      </c>
      <c r="V206" s="27">
        <v>0</v>
      </c>
      <c r="W206" s="130">
        <v>0</v>
      </c>
      <c r="X206" s="27">
        <v>0</v>
      </c>
      <c r="Y206" s="130">
        <v>0</v>
      </c>
      <c r="Z206" s="27">
        <v>0</v>
      </c>
      <c r="AA206" s="130">
        <v>0</v>
      </c>
      <c r="AB206" s="27">
        <v>0</v>
      </c>
      <c r="AC206" s="130">
        <v>0</v>
      </c>
      <c r="AD206" s="27">
        <v>0</v>
      </c>
      <c r="AE206" s="130">
        <v>0</v>
      </c>
      <c r="AF206" s="27">
        <v>0</v>
      </c>
      <c r="AG206" s="130">
        <v>0</v>
      </c>
      <c r="AH206" s="27">
        <v>0</v>
      </c>
      <c r="AI206" s="130">
        <v>0</v>
      </c>
      <c r="AJ206" s="27">
        <v>0</v>
      </c>
      <c r="AK206" s="130">
        <v>0</v>
      </c>
      <c r="AL206" s="27">
        <v>130</v>
      </c>
      <c r="AM206" s="130">
        <v>1.1512575274530599E-3</v>
      </c>
      <c r="AN206" s="27">
        <v>0</v>
      </c>
      <c r="AO206" s="130">
        <v>0</v>
      </c>
      <c r="AP206" s="27">
        <v>0</v>
      </c>
      <c r="AQ206" s="130">
        <v>0</v>
      </c>
      <c r="AR206" s="27">
        <v>0</v>
      </c>
      <c r="AS206" s="130">
        <v>0</v>
      </c>
      <c r="AT206" s="27">
        <v>0</v>
      </c>
      <c r="AU206" s="130">
        <v>0</v>
      </c>
      <c r="AV206" s="27">
        <v>0</v>
      </c>
      <c r="AW206" s="130">
        <v>0</v>
      </c>
      <c r="AX206" s="27">
        <v>0</v>
      </c>
      <c r="AY206" s="130">
        <v>0</v>
      </c>
      <c r="AZ206" s="27">
        <v>0</v>
      </c>
      <c r="BA206" s="130">
        <v>0</v>
      </c>
      <c r="BB206" s="27">
        <v>0</v>
      </c>
      <c r="BC206" s="130">
        <v>0</v>
      </c>
      <c r="BD206" s="27">
        <v>0</v>
      </c>
      <c r="BE206" s="130">
        <v>0</v>
      </c>
      <c r="BF206" s="27">
        <v>0</v>
      </c>
      <c r="BG206" s="130">
        <v>0</v>
      </c>
      <c r="BH206" s="28">
        <v>30</v>
      </c>
      <c r="BI206" s="130">
        <v>9.1799265605875199E-4</v>
      </c>
      <c r="BJ206" s="27">
        <v>0</v>
      </c>
      <c r="BK206" s="130">
        <v>0</v>
      </c>
      <c r="BL206" s="27">
        <v>0</v>
      </c>
      <c r="BM206" s="130">
        <v>0</v>
      </c>
      <c r="BN206" s="27">
        <v>20</v>
      </c>
      <c r="BO206" s="130">
        <v>1.0411244143675199E-3</v>
      </c>
      <c r="BP206" s="27">
        <v>30</v>
      </c>
      <c r="BQ206" s="130">
        <v>2.1770682148040598E-3</v>
      </c>
      <c r="BR206" s="27">
        <v>0</v>
      </c>
      <c r="BS206" s="130">
        <v>0</v>
      </c>
      <c r="BT206" s="27">
        <v>10</v>
      </c>
      <c r="BU206" s="130">
        <v>6.4226075786769402E-4</v>
      </c>
      <c r="BV206" s="27">
        <v>110</v>
      </c>
      <c r="BW206" s="130">
        <v>3.24292452830189E-3</v>
      </c>
      <c r="BX206" s="27">
        <v>30</v>
      </c>
      <c r="BY206" s="130">
        <v>2.83553875236295E-3</v>
      </c>
      <c r="BZ206" s="27">
        <v>20</v>
      </c>
      <c r="CA206" s="130">
        <v>3.0165912518853701E-3</v>
      </c>
      <c r="CB206" s="27">
        <v>0</v>
      </c>
      <c r="CC206" s="130">
        <v>0</v>
      </c>
      <c r="CD206" s="27">
        <v>60</v>
      </c>
      <c r="CE206" s="130">
        <v>8.9955022488755598E-3</v>
      </c>
      <c r="CF206" s="27">
        <v>0</v>
      </c>
      <c r="CG206" s="130">
        <v>0</v>
      </c>
      <c r="CH206" s="27">
        <v>80</v>
      </c>
      <c r="CI206" s="130">
        <v>4.8810250152532004E-3</v>
      </c>
      <c r="CJ206" s="27">
        <v>0</v>
      </c>
      <c r="CK206" s="130">
        <v>0</v>
      </c>
      <c r="CL206" s="27">
        <v>0</v>
      </c>
      <c r="CM206" s="130">
        <v>0</v>
      </c>
      <c r="CN206" s="27">
        <v>0</v>
      </c>
      <c r="CO206" s="130">
        <v>0</v>
      </c>
      <c r="CP206" s="27">
        <v>0</v>
      </c>
      <c r="CQ206" s="130">
        <v>0</v>
      </c>
      <c r="CR206" s="27">
        <v>20</v>
      </c>
      <c r="CS206" s="130">
        <v>5.6657223796033997E-3</v>
      </c>
      <c r="CT206" s="27">
        <v>0</v>
      </c>
      <c r="CU206" s="130">
        <v>0</v>
      </c>
      <c r="CV206" s="27">
        <v>0</v>
      </c>
      <c r="CW206" s="130">
        <v>0</v>
      </c>
      <c r="CX206" s="27">
        <v>0</v>
      </c>
      <c r="CY206" s="130">
        <v>0</v>
      </c>
      <c r="CZ206" s="27">
        <v>0</v>
      </c>
      <c r="DA206" s="130">
        <v>0</v>
      </c>
      <c r="DB206" s="27">
        <v>0</v>
      </c>
      <c r="DC206" s="130">
        <v>0</v>
      </c>
      <c r="DD206" s="27">
        <v>0</v>
      </c>
      <c r="DE206" s="130">
        <v>0</v>
      </c>
      <c r="DF206" s="27">
        <v>0</v>
      </c>
      <c r="DG206" s="130">
        <v>0</v>
      </c>
      <c r="DH206" s="27">
        <v>10</v>
      </c>
      <c r="DI206" s="130">
        <v>1.11856823266219E-3</v>
      </c>
      <c r="DJ206" s="27">
        <v>0</v>
      </c>
      <c r="DK206" s="130">
        <v>0</v>
      </c>
      <c r="DL206" s="27">
        <v>0</v>
      </c>
      <c r="DM206" s="130">
        <v>0</v>
      </c>
      <c r="DN206" s="28">
        <v>640</v>
      </c>
      <c r="DO206" s="158">
        <v>1.68834252248925E-3</v>
      </c>
    </row>
    <row r="207" spans="1:16384" ht="15.75" thickBot="1" x14ac:dyDescent="0.3">
      <c r="A207" s="40" t="s">
        <v>54</v>
      </c>
      <c r="B207" s="27">
        <v>130</v>
      </c>
      <c r="C207" s="130">
        <v>7.4712643678160901E-3</v>
      </c>
      <c r="D207" s="27">
        <v>0</v>
      </c>
      <c r="E207" s="130">
        <v>0</v>
      </c>
      <c r="F207" s="27">
        <v>0</v>
      </c>
      <c r="G207" s="130">
        <v>0</v>
      </c>
      <c r="H207" s="27">
        <v>10</v>
      </c>
      <c r="I207" s="130">
        <v>5.8479532163742704E-3</v>
      </c>
      <c r="J207" s="27">
        <v>0</v>
      </c>
      <c r="K207" s="130">
        <v>0</v>
      </c>
      <c r="L207" s="27">
        <v>0</v>
      </c>
      <c r="M207" s="130">
        <v>0</v>
      </c>
      <c r="N207" s="27">
        <v>40</v>
      </c>
      <c r="O207" s="130">
        <v>3.6068530207393999E-3</v>
      </c>
      <c r="P207" s="27">
        <v>0</v>
      </c>
      <c r="Q207" s="130">
        <v>0</v>
      </c>
      <c r="R207" s="27">
        <v>0</v>
      </c>
      <c r="S207" s="130">
        <v>0</v>
      </c>
      <c r="T207" s="27">
        <v>20</v>
      </c>
      <c r="U207" s="130">
        <v>3.0303030303030299E-3</v>
      </c>
      <c r="V207" s="27">
        <v>0</v>
      </c>
      <c r="W207" s="130">
        <v>0</v>
      </c>
      <c r="X207" s="27">
        <v>0</v>
      </c>
      <c r="Y207" s="130">
        <v>0</v>
      </c>
      <c r="Z207" s="27">
        <v>0</v>
      </c>
      <c r="AA207" s="130">
        <v>0</v>
      </c>
      <c r="AB207" s="27">
        <v>0</v>
      </c>
      <c r="AC207" s="130">
        <v>0</v>
      </c>
      <c r="AD207" s="27">
        <v>10</v>
      </c>
      <c r="AE207" s="130">
        <v>1.9305019305019299E-3</v>
      </c>
      <c r="AF207" s="27">
        <v>0</v>
      </c>
      <c r="AG207" s="130">
        <v>0</v>
      </c>
      <c r="AH207" s="27">
        <v>0</v>
      </c>
      <c r="AI207" s="130">
        <v>0</v>
      </c>
      <c r="AJ207" s="27">
        <v>0</v>
      </c>
      <c r="AK207" s="130">
        <v>0</v>
      </c>
      <c r="AL207" s="27">
        <v>390</v>
      </c>
      <c r="AM207" s="130">
        <v>3.4537725823591899E-3</v>
      </c>
      <c r="AN207" s="27">
        <v>0</v>
      </c>
      <c r="AO207" s="130">
        <v>0</v>
      </c>
      <c r="AP207" s="27">
        <v>10</v>
      </c>
      <c r="AQ207" s="130">
        <v>3.5211267605633799E-3</v>
      </c>
      <c r="AR207" s="27">
        <v>0</v>
      </c>
      <c r="AS207" s="130">
        <v>0</v>
      </c>
      <c r="AT207" s="27">
        <v>0</v>
      </c>
      <c r="AU207" s="130">
        <v>0</v>
      </c>
      <c r="AV207" s="27">
        <v>0</v>
      </c>
      <c r="AW207" s="130">
        <v>0</v>
      </c>
      <c r="AX207" s="27">
        <v>0</v>
      </c>
      <c r="AY207" s="130">
        <v>0</v>
      </c>
      <c r="AZ207" s="27">
        <v>0</v>
      </c>
      <c r="BA207" s="130">
        <v>0</v>
      </c>
      <c r="BB207" s="27">
        <v>0</v>
      </c>
      <c r="BC207" s="130">
        <v>0</v>
      </c>
      <c r="BD207" s="27">
        <v>0</v>
      </c>
      <c r="BE207" s="130">
        <v>0</v>
      </c>
      <c r="BF207" s="27">
        <v>0</v>
      </c>
      <c r="BG207" s="130">
        <v>0</v>
      </c>
      <c r="BH207" s="28">
        <v>780</v>
      </c>
      <c r="BI207" s="130">
        <v>2.38678090575275E-2</v>
      </c>
      <c r="BJ207" s="27">
        <v>0</v>
      </c>
      <c r="BK207" s="130">
        <v>0</v>
      </c>
      <c r="BL207" s="27">
        <v>0</v>
      </c>
      <c r="BM207" s="130">
        <v>0</v>
      </c>
      <c r="BN207" s="27">
        <v>50</v>
      </c>
      <c r="BO207" s="130">
        <v>2.6028110359187901E-3</v>
      </c>
      <c r="BP207" s="27">
        <v>130</v>
      </c>
      <c r="BQ207" s="130">
        <v>9.4339622641509396E-3</v>
      </c>
      <c r="BR207" s="27">
        <v>0</v>
      </c>
      <c r="BS207" s="130">
        <v>0</v>
      </c>
      <c r="BT207" s="27">
        <v>60</v>
      </c>
      <c r="BU207" s="130">
        <v>3.85356454720617E-3</v>
      </c>
      <c r="BV207" s="27">
        <v>170</v>
      </c>
      <c r="BW207" s="130">
        <v>5.0117924528301902E-3</v>
      </c>
      <c r="BX207" s="27">
        <v>60</v>
      </c>
      <c r="BY207" s="130">
        <v>5.6710775047259E-3</v>
      </c>
      <c r="BZ207" s="27">
        <v>20</v>
      </c>
      <c r="CA207" s="130">
        <v>3.0165912518853701E-3</v>
      </c>
      <c r="CB207" s="27">
        <v>10</v>
      </c>
      <c r="CC207" s="130">
        <v>3.7037037037036999E-3</v>
      </c>
      <c r="CD207" s="27">
        <v>10</v>
      </c>
      <c r="CE207" s="130">
        <v>1.49925037481259E-3</v>
      </c>
      <c r="CF207" s="27">
        <v>10</v>
      </c>
      <c r="CG207" s="130">
        <v>2.5062656641604E-3</v>
      </c>
      <c r="CH207" s="27">
        <v>690</v>
      </c>
      <c r="CI207" s="130">
        <v>4.2098840756558897E-2</v>
      </c>
      <c r="CJ207" s="27">
        <v>0</v>
      </c>
      <c r="CK207" s="130">
        <v>0</v>
      </c>
      <c r="CL207" s="27">
        <v>10</v>
      </c>
      <c r="CM207" s="130">
        <v>5.9880239520958096E-3</v>
      </c>
      <c r="CN207" s="27">
        <v>0</v>
      </c>
      <c r="CO207" s="130">
        <v>0</v>
      </c>
      <c r="CP207" s="27">
        <v>0</v>
      </c>
      <c r="CQ207" s="130">
        <v>0</v>
      </c>
      <c r="CR207" s="27">
        <v>20</v>
      </c>
      <c r="CS207" s="130">
        <v>5.6657223796033997E-3</v>
      </c>
      <c r="CT207" s="27">
        <v>0</v>
      </c>
      <c r="CU207" s="130">
        <v>0</v>
      </c>
      <c r="CV207" s="27">
        <v>10</v>
      </c>
      <c r="CW207" s="130">
        <v>2.24719101123596E-3</v>
      </c>
      <c r="CX207" s="27">
        <v>0</v>
      </c>
      <c r="CY207" s="130">
        <v>0</v>
      </c>
      <c r="CZ207" s="27">
        <v>0</v>
      </c>
      <c r="DA207" s="130">
        <v>0</v>
      </c>
      <c r="DB207" s="27">
        <v>0</v>
      </c>
      <c r="DC207" s="130">
        <v>0</v>
      </c>
      <c r="DD207" s="27">
        <v>10</v>
      </c>
      <c r="DE207" s="130">
        <v>3.6231884057971002E-3</v>
      </c>
      <c r="DF207" s="27">
        <v>0</v>
      </c>
      <c r="DG207" s="130">
        <v>0</v>
      </c>
      <c r="DH207" s="27">
        <v>10</v>
      </c>
      <c r="DI207" s="130">
        <v>1.11856823266219E-3</v>
      </c>
      <c r="DJ207" s="27">
        <v>0</v>
      </c>
      <c r="DK207" s="130">
        <v>0</v>
      </c>
      <c r="DL207" s="27">
        <v>0</v>
      </c>
      <c r="DM207" s="130">
        <v>0</v>
      </c>
      <c r="DN207" s="28">
        <v>2660</v>
      </c>
      <c r="DO207" s="158">
        <v>7.0171736090959497E-3</v>
      </c>
    </row>
    <row r="208" spans="1:16384" s="10" customFormat="1" ht="15" customHeight="1" thickBot="1" x14ac:dyDescent="0.25">
      <c r="A208" s="24" t="s">
        <v>8</v>
      </c>
      <c r="B208" s="241">
        <v>17400</v>
      </c>
      <c r="C208" s="242">
        <v>1</v>
      </c>
      <c r="D208" s="241">
        <v>20</v>
      </c>
      <c r="E208" s="242">
        <v>1</v>
      </c>
      <c r="F208" s="241">
        <v>300</v>
      </c>
      <c r="G208" s="242">
        <v>1</v>
      </c>
      <c r="H208" s="241">
        <v>1710</v>
      </c>
      <c r="I208" s="242">
        <v>1</v>
      </c>
      <c r="J208" s="241">
        <v>420</v>
      </c>
      <c r="K208" s="242">
        <v>1</v>
      </c>
      <c r="L208" s="241">
        <v>190</v>
      </c>
      <c r="M208" s="242">
        <v>1</v>
      </c>
      <c r="N208" s="241">
        <v>11090</v>
      </c>
      <c r="O208" s="242">
        <v>1</v>
      </c>
      <c r="P208" s="241">
        <v>100</v>
      </c>
      <c r="Q208" s="242">
        <v>1</v>
      </c>
      <c r="R208" s="241">
        <v>1870</v>
      </c>
      <c r="S208" s="242">
        <v>1</v>
      </c>
      <c r="T208" s="241">
        <v>6600</v>
      </c>
      <c r="U208" s="242">
        <v>1</v>
      </c>
      <c r="V208" s="241">
        <v>200</v>
      </c>
      <c r="W208" s="242">
        <v>1</v>
      </c>
      <c r="X208" s="241">
        <v>1260</v>
      </c>
      <c r="Y208" s="242">
        <v>1</v>
      </c>
      <c r="Z208" s="241">
        <v>3960</v>
      </c>
      <c r="AA208" s="242">
        <v>1</v>
      </c>
      <c r="AB208" s="241">
        <v>150</v>
      </c>
      <c r="AC208" s="242">
        <v>1</v>
      </c>
      <c r="AD208" s="241">
        <v>5180</v>
      </c>
      <c r="AE208" s="242">
        <v>1</v>
      </c>
      <c r="AF208" s="241">
        <v>710</v>
      </c>
      <c r="AG208" s="242">
        <v>1</v>
      </c>
      <c r="AH208" s="241">
        <v>490</v>
      </c>
      <c r="AI208" s="242">
        <v>1</v>
      </c>
      <c r="AJ208" s="241">
        <v>100</v>
      </c>
      <c r="AK208" s="242">
        <v>1</v>
      </c>
      <c r="AL208" s="241">
        <v>112920</v>
      </c>
      <c r="AM208" s="242">
        <v>1</v>
      </c>
      <c r="AN208" s="241">
        <v>1070</v>
      </c>
      <c r="AO208" s="242">
        <v>1</v>
      </c>
      <c r="AP208" s="241">
        <v>2840</v>
      </c>
      <c r="AQ208" s="242">
        <v>1</v>
      </c>
      <c r="AR208" s="241">
        <v>140</v>
      </c>
      <c r="AS208" s="242">
        <v>1</v>
      </c>
      <c r="AT208" s="241">
        <v>870</v>
      </c>
      <c r="AU208" s="242">
        <v>1</v>
      </c>
      <c r="AV208" s="241">
        <v>2340</v>
      </c>
      <c r="AW208" s="242">
        <v>1</v>
      </c>
      <c r="AX208" s="241">
        <v>50</v>
      </c>
      <c r="AY208" s="242">
        <v>1</v>
      </c>
      <c r="AZ208" s="241">
        <v>190</v>
      </c>
      <c r="BA208" s="242">
        <v>1</v>
      </c>
      <c r="BB208" s="241">
        <v>3430</v>
      </c>
      <c r="BC208" s="242">
        <v>1</v>
      </c>
      <c r="BD208" s="241">
        <v>1370</v>
      </c>
      <c r="BE208" s="242">
        <v>1</v>
      </c>
      <c r="BF208" s="241">
        <v>1490</v>
      </c>
      <c r="BG208" s="242">
        <v>1</v>
      </c>
      <c r="BH208" s="241">
        <v>32680</v>
      </c>
      <c r="BI208" s="242">
        <v>1</v>
      </c>
      <c r="BJ208" s="241">
        <v>3710</v>
      </c>
      <c r="BK208" s="242">
        <v>1</v>
      </c>
      <c r="BL208" s="241">
        <v>190</v>
      </c>
      <c r="BM208" s="242">
        <v>1</v>
      </c>
      <c r="BN208" s="241">
        <v>19210</v>
      </c>
      <c r="BO208" s="242">
        <v>1</v>
      </c>
      <c r="BP208" s="241">
        <v>13780</v>
      </c>
      <c r="BQ208" s="242">
        <v>1</v>
      </c>
      <c r="BR208" s="241">
        <v>440</v>
      </c>
      <c r="BS208" s="242">
        <v>1</v>
      </c>
      <c r="BT208" s="241">
        <v>15570</v>
      </c>
      <c r="BU208" s="242">
        <v>1</v>
      </c>
      <c r="BV208" s="241">
        <v>33920</v>
      </c>
      <c r="BW208" s="242">
        <v>1</v>
      </c>
      <c r="BX208" s="241">
        <v>10580</v>
      </c>
      <c r="BY208" s="242">
        <v>1</v>
      </c>
      <c r="BZ208" s="241">
        <v>6630</v>
      </c>
      <c r="CA208" s="242">
        <v>1</v>
      </c>
      <c r="CB208" s="241">
        <v>2700</v>
      </c>
      <c r="CC208" s="242">
        <v>1</v>
      </c>
      <c r="CD208" s="241">
        <v>6670</v>
      </c>
      <c r="CE208" s="242">
        <v>1</v>
      </c>
      <c r="CF208" s="241">
        <v>3990</v>
      </c>
      <c r="CG208" s="242">
        <v>1</v>
      </c>
      <c r="CH208" s="241">
        <v>16390</v>
      </c>
      <c r="CI208" s="242">
        <v>1</v>
      </c>
      <c r="CJ208" s="241">
        <v>2990</v>
      </c>
      <c r="CK208" s="242">
        <v>1</v>
      </c>
      <c r="CL208" s="241">
        <v>1670</v>
      </c>
      <c r="CM208" s="242">
        <v>1</v>
      </c>
      <c r="CN208" s="241">
        <v>30</v>
      </c>
      <c r="CO208" s="242">
        <v>1</v>
      </c>
      <c r="CP208" s="241">
        <v>300</v>
      </c>
      <c r="CQ208" s="242">
        <v>1</v>
      </c>
      <c r="CR208" s="241">
        <v>3530</v>
      </c>
      <c r="CS208" s="242">
        <v>1</v>
      </c>
      <c r="CT208" s="241">
        <v>5330</v>
      </c>
      <c r="CU208" s="242">
        <v>1</v>
      </c>
      <c r="CV208" s="241">
        <v>4450</v>
      </c>
      <c r="CW208" s="242">
        <v>1</v>
      </c>
      <c r="CX208" s="241">
        <v>940</v>
      </c>
      <c r="CY208" s="242">
        <v>1</v>
      </c>
      <c r="CZ208" s="241">
        <v>500</v>
      </c>
      <c r="DA208" s="242">
        <v>1</v>
      </c>
      <c r="DB208" s="241">
        <v>110</v>
      </c>
      <c r="DC208" s="242">
        <v>1</v>
      </c>
      <c r="DD208" s="241">
        <v>2760</v>
      </c>
      <c r="DE208" s="242">
        <v>1</v>
      </c>
      <c r="DF208" s="241">
        <v>500</v>
      </c>
      <c r="DG208" s="242">
        <v>1</v>
      </c>
      <c r="DH208" s="241">
        <v>8940</v>
      </c>
      <c r="DI208" s="242">
        <v>1</v>
      </c>
      <c r="DJ208" s="241">
        <v>1640</v>
      </c>
      <c r="DK208" s="242">
        <v>1</v>
      </c>
      <c r="DL208" s="241">
        <v>460</v>
      </c>
      <c r="DM208" s="242">
        <v>1</v>
      </c>
      <c r="DN208" s="241">
        <v>379070</v>
      </c>
      <c r="DO208" s="242">
        <v>1</v>
      </c>
    </row>
    <row r="209" spans="1:119" s="10" customFormat="1" ht="14.25" x14ac:dyDescent="0.2">
      <c r="A209" s="80" t="s">
        <v>355</v>
      </c>
      <c r="B209" s="81" t="s">
        <v>359</v>
      </c>
      <c r="C209" s="81" t="s">
        <v>360</v>
      </c>
      <c r="D209" s="81" t="s">
        <v>361</v>
      </c>
      <c r="E209" s="81" t="s">
        <v>362</v>
      </c>
      <c r="F209" s="81" t="s">
        <v>363</v>
      </c>
      <c r="G209" s="81" t="s">
        <v>364</v>
      </c>
      <c r="H209" s="81" t="s">
        <v>365</v>
      </c>
      <c r="I209" s="81" t="s">
        <v>366</v>
      </c>
      <c r="J209" s="81" t="s">
        <v>367</v>
      </c>
      <c r="K209" s="81" t="s">
        <v>368</v>
      </c>
      <c r="L209" s="81" t="s">
        <v>369</v>
      </c>
      <c r="M209" s="81" t="s">
        <v>370</v>
      </c>
      <c r="N209" s="81" t="s">
        <v>371</v>
      </c>
      <c r="O209" s="81" t="s">
        <v>372</v>
      </c>
      <c r="P209" s="81" t="s">
        <v>374</v>
      </c>
      <c r="Q209" s="81" t="s">
        <v>375</v>
      </c>
      <c r="R209" s="81" t="s">
        <v>376</v>
      </c>
      <c r="S209" s="81" t="s">
        <v>377</v>
      </c>
      <c r="T209" s="81" t="s">
        <v>378</v>
      </c>
      <c r="U209" s="81" t="s">
        <v>379</v>
      </c>
      <c r="V209" s="81" t="s">
        <v>380</v>
      </c>
      <c r="W209" s="81" t="s">
        <v>381</v>
      </c>
      <c r="X209" s="81" t="s">
        <v>382</v>
      </c>
      <c r="Y209" s="81" t="s">
        <v>383</v>
      </c>
      <c r="Z209" s="81" t="s">
        <v>384</v>
      </c>
      <c r="AA209" s="81" t="s">
        <v>385</v>
      </c>
      <c r="AB209" s="81" t="s">
        <v>386</v>
      </c>
      <c r="AC209" s="81" t="s">
        <v>387</v>
      </c>
      <c r="AD209" s="81" t="s">
        <v>388</v>
      </c>
      <c r="AE209" s="81" t="s">
        <v>389</v>
      </c>
      <c r="AF209" s="81" t="s">
        <v>390</v>
      </c>
      <c r="AG209" s="81" t="s">
        <v>391</v>
      </c>
      <c r="AH209" s="81" t="s">
        <v>392</v>
      </c>
      <c r="AI209" s="81" t="s">
        <v>393</v>
      </c>
      <c r="AJ209" s="81" t="s">
        <v>394</v>
      </c>
      <c r="AK209" s="81" t="s">
        <v>395</v>
      </c>
      <c r="AL209" s="81" t="s">
        <v>396</v>
      </c>
      <c r="AM209" s="81" t="s">
        <v>397</v>
      </c>
      <c r="AN209" s="81" t="s">
        <v>415</v>
      </c>
      <c r="AO209" s="81" t="s">
        <v>416</v>
      </c>
      <c r="AP209" s="81" t="s">
        <v>417</v>
      </c>
      <c r="AQ209" s="81" t="s">
        <v>418</v>
      </c>
      <c r="AR209" s="81" t="s">
        <v>419</v>
      </c>
      <c r="AS209" s="81" t="s">
        <v>420</v>
      </c>
      <c r="AT209" s="81" t="s">
        <v>421</v>
      </c>
      <c r="AU209" s="81" t="s">
        <v>422</v>
      </c>
      <c r="AV209" s="81" t="s">
        <v>423</v>
      </c>
      <c r="AW209" s="81" t="s">
        <v>424</v>
      </c>
      <c r="AX209" s="81" t="s">
        <v>425</v>
      </c>
      <c r="AY209" s="81" t="s">
        <v>426</v>
      </c>
      <c r="AZ209" s="81" t="s">
        <v>427</v>
      </c>
      <c r="BA209" s="81" t="s">
        <v>428</v>
      </c>
      <c r="BB209" s="81" t="s">
        <v>429</v>
      </c>
      <c r="BC209" s="81" t="s">
        <v>430</v>
      </c>
      <c r="BD209" s="81" t="s">
        <v>431</v>
      </c>
      <c r="BE209" s="81" t="s">
        <v>432</v>
      </c>
      <c r="BF209" s="81" t="s">
        <v>433</v>
      </c>
      <c r="BG209" s="81" t="s">
        <v>434</v>
      </c>
      <c r="BH209" s="81" t="s">
        <v>435</v>
      </c>
      <c r="BI209" s="81" t="s">
        <v>436</v>
      </c>
      <c r="BJ209" s="81" t="s">
        <v>437</v>
      </c>
      <c r="BK209" s="81" t="s">
        <v>438</v>
      </c>
      <c r="BL209" s="81" t="s">
        <v>439</v>
      </c>
      <c r="BM209" s="81" t="s">
        <v>440</v>
      </c>
      <c r="BN209" s="81" t="s">
        <v>441</v>
      </c>
      <c r="BO209" s="81" t="s">
        <v>442</v>
      </c>
      <c r="BP209" s="81" t="s">
        <v>443</v>
      </c>
      <c r="BQ209" s="81" t="s">
        <v>444</v>
      </c>
      <c r="BR209" s="81" t="s">
        <v>445</v>
      </c>
      <c r="BS209" s="81" t="s">
        <v>446</v>
      </c>
      <c r="BT209" s="81" t="s">
        <v>447</v>
      </c>
      <c r="BU209" s="81" t="s">
        <v>448</v>
      </c>
      <c r="BV209" s="81" t="s">
        <v>449</v>
      </c>
      <c r="BW209" s="81" t="s">
        <v>450</v>
      </c>
      <c r="BX209" s="81" t="s">
        <v>451</v>
      </c>
      <c r="BY209" s="81" t="s">
        <v>452</v>
      </c>
      <c r="BZ209" s="81" t="s">
        <v>453</v>
      </c>
      <c r="CA209" s="81" t="s">
        <v>454</v>
      </c>
      <c r="CB209" s="81" t="s">
        <v>455</v>
      </c>
      <c r="CC209" s="81" t="s">
        <v>456</v>
      </c>
      <c r="CD209" s="81" t="s">
        <v>457</v>
      </c>
      <c r="CE209" s="81" t="s">
        <v>458</v>
      </c>
      <c r="CF209" s="81" t="s">
        <v>459</v>
      </c>
      <c r="CG209" s="81" t="s">
        <v>460</v>
      </c>
      <c r="CH209" s="81" t="s">
        <v>461</v>
      </c>
      <c r="CI209" s="81" t="s">
        <v>462</v>
      </c>
      <c r="CJ209" s="81" t="s">
        <v>463</v>
      </c>
      <c r="CK209" s="81" t="s">
        <v>464</v>
      </c>
      <c r="CL209" s="81" t="s">
        <v>465</v>
      </c>
      <c r="CM209" s="81" t="s">
        <v>466</v>
      </c>
      <c r="CN209" s="81" t="s">
        <v>467</v>
      </c>
      <c r="CO209" s="81" t="s">
        <v>468</v>
      </c>
      <c r="CP209" s="81" t="s">
        <v>469</v>
      </c>
      <c r="CQ209" s="81" t="s">
        <v>470</v>
      </c>
      <c r="CR209" s="81" t="s">
        <v>471</v>
      </c>
      <c r="CS209" s="81" t="s">
        <v>472</v>
      </c>
      <c r="CT209" s="81" t="s">
        <v>473</v>
      </c>
      <c r="CU209" s="81" t="s">
        <v>474</v>
      </c>
      <c r="CV209" s="81" t="s">
        <v>475</v>
      </c>
      <c r="CW209" s="81" t="s">
        <v>476</v>
      </c>
      <c r="CX209" s="81" t="s">
        <v>477</v>
      </c>
      <c r="CY209" s="81" t="s">
        <v>478</v>
      </c>
      <c r="CZ209" s="81" t="s">
        <v>479</v>
      </c>
      <c r="DA209" s="81" t="s">
        <v>480</v>
      </c>
      <c r="DB209" s="81" t="s">
        <v>481</v>
      </c>
      <c r="DC209" s="81" t="s">
        <v>482</v>
      </c>
      <c r="DD209" s="81" t="s">
        <v>483</v>
      </c>
      <c r="DE209" s="81" t="s">
        <v>484</v>
      </c>
      <c r="DF209" s="81" t="s">
        <v>485</v>
      </c>
      <c r="DG209" s="81" t="s">
        <v>486</v>
      </c>
      <c r="DH209" s="81" t="s">
        <v>487</v>
      </c>
      <c r="DI209" s="81" t="s">
        <v>488</v>
      </c>
      <c r="DJ209" s="81" t="s">
        <v>489</v>
      </c>
      <c r="DK209" s="81" t="s">
        <v>490</v>
      </c>
      <c r="DL209" s="81" t="s">
        <v>491</v>
      </c>
      <c r="DM209" s="81" t="s">
        <v>492</v>
      </c>
      <c r="DN209" s="81" t="s">
        <v>294</v>
      </c>
      <c r="DO209" s="81" t="s">
        <v>295</v>
      </c>
    </row>
    <row r="210" spans="1:119" s="333" customFormat="1" ht="14.25" x14ac:dyDescent="0.2">
      <c r="A210" s="329" t="s">
        <v>173</v>
      </c>
      <c r="B210" s="330">
        <v>1290</v>
      </c>
      <c r="C210" s="332">
        <v>6.9020866773675804E-2</v>
      </c>
      <c r="D210" s="330">
        <v>0</v>
      </c>
      <c r="E210" s="332">
        <v>0</v>
      </c>
      <c r="F210" s="330">
        <v>50</v>
      </c>
      <c r="G210" s="332">
        <v>0.14285714285714299</v>
      </c>
      <c r="H210" s="330">
        <v>140</v>
      </c>
      <c r="I210" s="332">
        <v>7.6086956521739094E-2</v>
      </c>
      <c r="J210" s="330">
        <v>40</v>
      </c>
      <c r="K210" s="332">
        <v>8.6956521739130405E-2</v>
      </c>
      <c r="L210" s="330">
        <v>10</v>
      </c>
      <c r="M210" s="332">
        <v>4.7619047619047603E-2</v>
      </c>
      <c r="N210" s="330">
        <v>1140</v>
      </c>
      <c r="O210" s="332">
        <v>9.3213409648405604E-2</v>
      </c>
      <c r="P210" s="330">
        <v>10</v>
      </c>
      <c r="Q210" s="332">
        <v>9.0909090909090898E-2</v>
      </c>
      <c r="R210" s="330">
        <v>180</v>
      </c>
      <c r="S210" s="332">
        <v>8.7804878048780496E-2</v>
      </c>
      <c r="T210" s="330">
        <v>650</v>
      </c>
      <c r="U210" s="332">
        <v>8.9531680440771394E-2</v>
      </c>
      <c r="V210" s="330">
        <v>20</v>
      </c>
      <c r="W210" s="332">
        <v>9.0909090909090898E-2</v>
      </c>
      <c r="X210" s="330">
        <v>100</v>
      </c>
      <c r="Y210" s="332">
        <v>7.2992700729927001E-2</v>
      </c>
      <c r="Z210" s="330">
        <v>320</v>
      </c>
      <c r="AA210" s="332">
        <v>7.4941451990632305E-2</v>
      </c>
      <c r="AB210" s="330">
        <v>10</v>
      </c>
      <c r="AC210" s="332">
        <v>5.8823529411764698E-2</v>
      </c>
      <c r="AD210" s="330">
        <v>510</v>
      </c>
      <c r="AE210" s="332">
        <v>8.9630931458699506E-2</v>
      </c>
      <c r="AF210" s="330">
        <v>90</v>
      </c>
      <c r="AG210" s="332">
        <v>0.1125</v>
      </c>
      <c r="AH210" s="330">
        <v>40</v>
      </c>
      <c r="AI210" s="332">
        <v>7.5471698113207503E-2</v>
      </c>
      <c r="AJ210" s="330">
        <v>10</v>
      </c>
      <c r="AK210" s="332">
        <v>0.1</v>
      </c>
      <c r="AL210" s="330">
        <v>9720</v>
      </c>
      <c r="AM210" s="332">
        <v>7.9256360078277896E-2</v>
      </c>
      <c r="AN210" s="330">
        <v>100</v>
      </c>
      <c r="AO210" s="332">
        <v>8.4745762711864403E-2</v>
      </c>
      <c r="AP210" s="330">
        <v>330</v>
      </c>
      <c r="AQ210" s="332">
        <v>0.10410094637224</v>
      </c>
      <c r="AR210" s="330">
        <v>10</v>
      </c>
      <c r="AS210" s="332">
        <v>6.6666666666666693E-2</v>
      </c>
      <c r="AT210" s="330">
        <v>60</v>
      </c>
      <c r="AU210" s="332">
        <v>6.4516129032258104E-2</v>
      </c>
      <c r="AV210" s="330">
        <v>220</v>
      </c>
      <c r="AW210" s="332">
        <v>8.59375E-2</v>
      </c>
      <c r="AX210" s="330">
        <v>0</v>
      </c>
      <c r="AY210" s="332">
        <v>0</v>
      </c>
      <c r="AZ210" s="330">
        <v>10</v>
      </c>
      <c r="BA210" s="332">
        <v>0.05</v>
      </c>
      <c r="BB210" s="330">
        <v>360</v>
      </c>
      <c r="BC210" s="332">
        <v>9.4986807387862804E-2</v>
      </c>
      <c r="BD210" s="330">
        <v>120</v>
      </c>
      <c r="BE210" s="332">
        <v>8.0536912751677805E-2</v>
      </c>
      <c r="BF210" s="330">
        <v>110</v>
      </c>
      <c r="BG210" s="332">
        <v>6.8750000000000006E-2</v>
      </c>
      <c r="BH210" s="330">
        <v>3240</v>
      </c>
      <c r="BI210" s="332">
        <v>9.0225563909774403E-2</v>
      </c>
      <c r="BJ210" s="330">
        <v>370</v>
      </c>
      <c r="BK210" s="332">
        <v>9.0686274509803905E-2</v>
      </c>
      <c r="BL210" s="330">
        <v>10</v>
      </c>
      <c r="BM210" s="332">
        <v>0.05</v>
      </c>
      <c r="BN210" s="330">
        <v>1870</v>
      </c>
      <c r="BO210" s="332">
        <v>8.8709677419354802E-2</v>
      </c>
      <c r="BP210" s="330">
        <v>940</v>
      </c>
      <c r="BQ210" s="332">
        <v>6.3858695652173905E-2</v>
      </c>
      <c r="BR210" s="330">
        <v>80</v>
      </c>
      <c r="BS210" s="332">
        <v>0.15384615384615399</v>
      </c>
      <c r="BT210" s="330">
        <v>1290</v>
      </c>
      <c r="BU210" s="332">
        <v>7.6557863501483706E-2</v>
      </c>
      <c r="BV210" s="330">
        <v>2700</v>
      </c>
      <c r="BW210" s="332">
        <v>7.3730202075368706E-2</v>
      </c>
      <c r="BX210" s="330">
        <v>390</v>
      </c>
      <c r="BY210" s="332">
        <v>3.55191256830601E-2</v>
      </c>
      <c r="BZ210" s="330">
        <v>600</v>
      </c>
      <c r="CA210" s="332">
        <v>8.29875518672199E-2</v>
      </c>
      <c r="CB210" s="330">
        <v>220</v>
      </c>
      <c r="CC210" s="332">
        <v>7.5342465753424695E-2</v>
      </c>
      <c r="CD210" s="330">
        <v>460</v>
      </c>
      <c r="CE210" s="332">
        <v>6.4516129032258104E-2</v>
      </c>
      <c r="CF210" s="330">
        <v>350</v>
      </c>
      <c r="CG210" s="332">
        <v>8.0645161290322606E-2</v>
      </c>
      <c r="CH210" s="330">
        <v>1380</v>
      </c>
      <c r="CI210" s="332">
        <v>7.7658975801913305E-2</v>
      </c>
      <c r="CJ210" s="330">
        <v>270</v>
      </c>
      <c r="CK210" s="332">
        <v>8.2822085889570504E-2</v>
      </c>
      <c r="CL210" s="330">
        <v>140</v>
      </c>
      <c r="CM210" s="332">
        <v>7.7348066298342497E-2</v>
      </c>
      <c r="CN210" s="330">
        <v>0</v>
      </c>
      <c r="CO210" s="332">
        <v>0</v>
      </c>
      <c r="CP210" s="330">
        <v>30</v>
      </c>
      <c r="CQ210" s="332">
        <v>9.375E-2</v>
      </c>
      <c r="CR210" s="330">
        <v>250</v>
      </c>
      <c r="CS210" s="332">
        <v>6.6137566137566106E-2</v>
      </c>
      <c r="CT210" s="330">
        <v>450</v>
      </c>
      <c r="CU210" s="332">
        <v>7.7989601386481797E-2</v>
      </c>
      <c r="CV210" s="330">
        <v>370</v>
      </c>
      <c r="CW210" s="332">
        <v>7.6604554865424404E-2</v>
      </c>
      <c r="CX210" s="330">
        <v>60</v>
      </c>
      <c r="CY210" s="332">
        <v>0.06</v>
      </c>
      <c r="CZ210" s="330">
        <v>50</v>
      </c>
      <c r="DA210" s="332">
        <v>9.0909090909090898E-2</v>
      </c>
      <c r="DB210" s="330">
        <v>10</v>
      </c>
      <c r="DC210" s="332">
        <v>8.3333333333333301E-2</v>
      </c>
      <c r="DD210" s="330">
        <v>300</v>
      </c>
      <c r="DE210" s="332">
        <v>9.8039215686274495E-2</v>
      </c>
      <c r="DF210" s="330">
        <v>60</v>
      </c>
      <c r="DG210" s="332">
        <v>0.107142857142857</v>
      </c>
      <c r="DH210" s="330">
        <v>1000</v>
      </c>
      <c r="DI210" s="332">
        <v>0.100704934541793</v>
      </c>
      <c r="DJ210" s="330">
        <v>90</v>
      </c>
      <c r="DK210" s="332">
        <v>5.2023121387283197E-2</v>
      </c>
      <c r="DL210" s="330">
        <v>40</v>
      </c>
      <c r="DM210" s="332">
        <v>0.08</v>
      </c>
      <c r="DN210" s="330">
        <v>32670</v>
      </c>
      <c r="DO210" s="332">
        <v>7.9348116484103698E-2</v>
      </c>
    </row>
    <row r="211" spans="1:119" x14ac:dyDescent="0.25">
      <c r="A211" s="51" t="s">
        <v>260</v>
      </c>
      <c r="B211" s="7"/>
      <c r="C211" s="7"/>
      <c r="D211" s="7"/>
      <c r="E211" s="7"/>
      <c r="F211" s="7"/>
      <c r="G211" s="7"/>
      <c r="I211" s="10"/>
      <c r="K211" s="10"/>
      <c r="M211" s="10"/>
      <c r="O211" s="10"/>
      <c r="Q211" s="10"/>
      <c r="S211" s="10"/>
      <c r="U211" s="10"/>
      <c r="W211" s="10"/>
      <c r="Y211" s="10"/>
      <c r="AA211" s="10"/>
      <c r="AC211" s="10"/>
      <c r="AE211" s="10"/>
      <c r="AG211" s="10"/>
      <c r="AI211" s="10"/>
      <c r="AK211" s="10"/>
      <c r="AM211" s="10"/>
      <c r="AO211" s="10"/>
      <c r="AQ211" s="10"/>
      <c r="AS211" s="10"/>
      <c r="AU211" s="10"/>
      <c r="AW211" s="10"/>
      <c r="AY211" s="10"/>
      <c r="BA211" s="10"/>
      <c r="BC211" s="10"/>
      <c r="BE211" s="10"/>
      <c r="BG211" s="10"/>
      <c r="BH211" s="10"/>
      <c r="BI211" s="10"/>
      <c r="BK211" s="10"/>
      <c r="BM211" s="10"/>
      <c r="BO211" s="10"/>
      <c r="BQ211" s="10"/>
      <c r="BS211" s="10"/>
      <c r="BU211" s="10"/>
      <c r="BW211" s="10"/>
      <c r="BY211" s="10"/>
      <c r="CA211" s="10"/>
      <c r="CB211" s="10"/>
      <c r="CC211" s="10"/>
      <c r="CE211" s="10"/>
      <c r="CG211" s="10"/>
      <c r="CI211" s="10"/>
      <c r="CK211" s="10"/>
      <c r="CM211" s="10"/>
      <c r="CO211" s="10"/>
      <c r="CQ211" s="10"/>
      <c r="CS211" s="10"/>
      <c r="CU211" s="10"/>
      <c r="CW211" s="10"/>
      <c r="CY211" s="10"/>
      <c r="DA211" s="10"/>
      <c r="DC211" s="10"/>
      <c r="DE211" s="10"/>
      <c r="DG211" s="10"/>
      <c r="DI211" s="10"/>
      <c r="DK211" s="10"/>
      <c r="DM211" s="10"/>
      <c r="DN211" s="10"/>
      <c r="DO211" s="10"/>
    </row>
    <row r="212" spans="1:119" x14ac:dyDescent="0.25">
      <c r="A212" s="25" t="s">
        <v>190</v>
      </c>
      <c r="B212" s="18"/>
      <c r="C212" s="138"/>
      <c r="D212" s="18"/>
      <c r="E212" s="138"/>
      <c r="F212" s="18"/>
      <c r="G212" s="138"/>
      <c r="U212" s="139"/>
      <c r="BI212" s="138"/>
      <c r="BJ212" s="18"/>
      <c r="BK212" s="138"/>
      <c r="BL212" s="18"/>
      <c r="BM212" s="138"/>
      <c r="BN212" s="18"/>
      <c r="CB212" s="10"/>
    </row>
    <row r="220" spans="1:119" s="10" customFormat="1" ht="15" customHeight="1" x14ac:dyDescent="0.25">
      <c r="A220" s="39"/>
      <c r="C220" s="139"/>
      <c r="E220" s="139"/>
      <c r="G220" s="139"/>
      <c r="I220" s="139"/>
      <c r="K220" s="139"/>
      <c r="M220" s="139"/>
      <c r="O220" s="139"/>
      <c r="Q220" s="139"/>
      <c r="S220" s="139"/>
      <c r="U220" s="152"/>
      <c r="W220" s="139"/>
      <c r="Y220" s="139"/>
      <c r="AA220" s="139"/>
      <c r="AC220" s="139"/>
      <c r="AE220" s="139"/>
      <c r="AG220" s="139"/>
      <c r="AI220" s="139"/>
      <c r="AK220" s="139"/>
      <c r="AM220" s="139"/>
      <c r="AO220" s="139"/>
      <c r="AQ220" s="139"/>
      <c r="AS220" s="139"/>
      <c r="AU220" s="139"/>
      <c r="AW220" s="139"/>
      <c r="AY220" s="139"/>
      <c r="BA220" s="139"/>
      <c r="BC220" s="139"/>
      <c r="BE220" s="139"/>
      <c r="BG220" s="139"/>
      <c r="BH220" s="52"/>
      <c r="BI220" s="139"/>
      <c r="BK220" s="139"/>
      <c r="BM220" s="139"/>
      <c r="BO220" s="139"/>
      <c r="BQ220" s="139"/>
      <c r="BS220" s="139"/>
      <c r="BU220" s="139"/>
      <c r="BW220" s="139"/>
      <c r="BY220" s="139"/>
      <c r="CA220" s="139"/>
      <c r="CB220" s="52"/>
      <c r="CC220" s="139"/>
      <c r="CE220" s="139"/>
      <c r="CG220" s="139"/>
      <c r="CI220" s="139"/>
      <c r="CK220" s="139"/>
      <c r="CM220" s="139"/>
      <c r="CO220" s="139"/>
      <c r="CQ220" s="139"/>
      <c r="CS220" s="139"/>
      <c r="CU220" s="139"/>
      <c r="CW220" s="139"/>
      <c r="CY220" s="139"/>
      <c r="DA220" s="139"/>
      <c r="DC220" s="139"/>
      <c r="DE220" s="139"/>
      <c r="DG220" s="139"/>
      <c r="DI220" s="139"/>
      <c r="DK220" s="139"/>
      <c r="DM220" s="139"/>
      <c r="DN220" s="52"/>
      <c r="DO220" s="152"/>
    </row>
    <row r="221" spans="1:119" s="10" customFormat="1" ht="15" customHeight="1" x14ac:dyDescent="0.25">
      <c r="A221" s="39"/>
      <c r="C221" s="139"/>
      <c r="E221" s="139"/>
      <c r="G221" s="139"/>
      <c r="I221" s="139"/>
      <c r="K221" s="139"/>
      <c r="M221" s="139"/>
      <c r="O221" s="139"/>
      <c r="Q221" s="139"/>
      <c r="S221" s="139"/>
      <c r="U221" s="152"/>
      <c r="W221" s="139"/>
      <c r="Y221" s="139"/>
      <c r="AA221" s="139"/>
      <c r="AC221" s="139"/>
      <c r="AE221" s="139"/>
      <c r="AG221" s="139"/>
      <c r="AI221" s="139"/>
      <c r="AK221" s="139"/>
      <c r="AM221" s="139"/>
      <c r="AO221" s="139"/>
      <c r="AQ221" s="139"/>
      <c r="AS221" s="139"/>
      <c r="AU221" s="139"/>
      <c r="AW221" s="139"/>
      <c r="AY221" s="139"/>
      <c r="BA221" s="139"/>
      <c r="BC221" s="139"/>
      <c r="BE221" s="139"/>
      <c r="BG221" s="139"/>
      <c r="BH221" s="52"/>
      <c r="BI221" s="139"/>
      <c r="BK221" s="139"/>
      <c r="BM221" s="139"/>
      <c r="BO221" s="139"/>
      <c r="BQ221" s="139"/>
      <c r="BS221" s="139"/>
      <c r="BU221" s="139"/>
      <c r="BW221" s="139"/>
      <c r="BY221" s="139"/>
      <c r="CA221" s="139"/>
      <c r="CB221" s="52"/>
      <c r="CC221" s="139"/>
      <c r="CE221" s="139"/>
      <c r="CG221" s="139"/>
      <c r="CI221" s="139"/>
      <c r="CK221" s="139"/>
      <c r="CM221" s="139"/>
      <c r="CO221" s="139"/>
      <c r="CQ221" s="139"/>
      <c r="CS221" s="139"/>
      <c r="CU221" s="139"/>
      <c r="CW221" s="139"/>
      <c r="CY221" s="139"/>
      <c r="DA221" s="139"/>
      <c r="DC221" s="139"/>
      <c r="DE221" s="139"/>
      <c r="DG221" s="139"/>
      <c r="DI221" s="139"/>
      <c r="DK221" s="139"/>
      <c r="DM221" s="139"/>
      <c r="DN221" s="52"/>
      <c r="DO221" s="152"/>
    </row>
    <row r="222" spans="1:119" s="10" customFormat="1" ht="15" customHeight="1" x14ac:dyDescent="0.25">
      <c r="A222" s="39"/>
      <c r="C222" s="139"/>
      <c r="E222" s="139"/>
      <c r="G222" s="139"/>
      <c r="I222" s="139"/>
      <c r="K222" s="139"/>
      <c r="M222" s="139"/>
      <c r="O222" s="139"/>
      <c r="Q222" s="139"/>
      <c r="S222" s="139"/>
      <c r="U222" s="152"/>
      <c r="W222" s="139"/>
      <c r="Y222" s="139"/>
      <c r="AA222" s="139"/>
      <c r="AC222" s="139"/>
      <c r="AE222" s="139"/>
      <c r="AG222" s="139"/>
      <c r="AI222" s="139"/>
      <c r="AK222" s="139"/>
      <c r="AM222" s="139"/>
      <c r="AO222" s="139"/>
      <c r="AQ222" s="139"/>
      <c r="AS222" s="139"/>
      <c r="AU222" s="139"/>
      <c r="AW222" s="139"/>
      <c r="AY222" s="139"/>
      <c r="BA222" s="139"/>
      <c r="BC222" s="139"/>
      <c r="BE222" s="139"/>
      <c r="BG222" s="139"/>
      <c r="BH222" s="52"/>
      <c r="BI222" s="139"/>
      <c r="BK222" s="139"/>
      <c r="BM222" s="139"/>
      <c r="BO222" s="139"/>
      <c r="BQ222" s="139"/>
      <c r="BS222" s="139"/>
      <c r="BU222" s="139"/>
      <c r="BW222" s="139"/>
      <c r="BY222" s="139"/>
      <c r="CA222" s="139"/>
      <c r="CB222" s="52"/>
      <c r="CC222" s="139"/>
      <c r="CE222" s="139"/>
      <c r="CG222" s="139"/>
      <c r="CI222" s="139"/>
      <c r="CK222" s="139"/>
      <c r="CM222" s="139"/>
      <c r="CO222" s="139"/>
      <c r="CQ222" s="139"/>
      <c r="CS222" s="139"/>
      <c r="CU222" s="139"/>
      <c r="CW222" s="139"/>
      <c r="CY222" s="139"/>
      <c r="DA222" s="139"/>
      <c r="DC222" s="139"/>
      <c r="DE222" s="139"/>
      <c r="DG222" s="139"/>
      <c r="DI222" s="139"/>
      <c r="DK222" s="139"/>
      <c r="DM222" s="139"/>
      <c r="DN222" s="52"/>
      <c r="DO222" s="152"/>
    </row>
    <row r="223" spans="1:119" s="10" customFormat="1" ht="15" customHeight="1" x14ac:dyDescent="0.25">
      <c r="A223" s="39"/>
      <c r="C223" s="139"/>
      <c r="E223" s="139"/>
      <c r="G223" s="139"/>
      <c r="I223" s="139"/>
      <c r="K223" s="139"/>
      <c r="M223" s="139"/>
      <c r="O223" s="139"/>
      <c r="Q223" s="139"/>
      <c r="S223" s="139"/>
      <c r="U223" s="152"/>
      <c r="W223" s="139"/>
      <c r="Y223" s="139"/>
      <c r="AA223" s="139"/>
      <c r="AC223" s="139"/>
      <c r="AE223" s="139"/>
      <c r="AG223" s="139"/>
      <c r="AI223" s="139"/>
      <c r="AK223" s="139"/>
      <c r="AM223" s="139"/>
      <c r="AO223" s="139"/>
      <c r="AQ223" s="139"/>
      <c r="AS223" s="139"/>
      <c r="AU223" s="139"/>
      <c r="AW223" s="139"/>
      <c r="AY223" s="139"/>
      <c r="BA223" s="139"/>
      <c r="BC223" s="139"/>
      <c r="BE223" s="139"/>
      <c r="BG223" s="139"/>
      <c r="BH223" s="52"/>
      <c r="BI223" s="139"/>
      <c r="BK223" s="139"/>
      <c r="BM223" s="139"/>
      <c r="BO223" s="139"/>
      <c r="BQ223" s="139"/>
      <c r="BS223" s="139"/>
      <c r="BU223" s="139"/>
      <c r="BW223" s="139"/>
      <c r="BY223" s="139"/>
      <c r="CA223" s="139"/>
      <c r="CB223" s="52"/>
      <c r="CC223" s="139"/>
      <c r="CE223" s="139"/>
      <c r="CG223" s="139"/>
      <c r="CI223" s="139"/>
      <c r="CK223" s="139"/>
      <c r="CM223" s="139"/>
      <c r="CO223" s="139"/>
      <c r="CQ223" s="139"/>
      <c r="CS223" s="139"/>
      <c r="CU223" s="139"/>
      <c r="CW223" s="139"/>
      <c r="CY223" s="139"/>
      <c r="DA223" s="139"/>
      <c r="DC223" s="139"/>
      <c r="DE223" s="139"/>
      <c r="DG223" s="139"/>
      <c r="DI223" s="139"/>
      <c r="DK223" s="139"/>
      <c r="DM223" s="139"/>
      <c r="DN223" s="52"/>
      <c r="DO223" s="152"/>
    </row>
    <row r="225" spans="2:119" s="39" customFormat="1" ht="15" customHeight="1" x14ac:dyDescent="0.25">
      <c r="B225" s="10"/>
      <c r="C225" s="139"/>
      <c r="D225" s="10"/>
      <c r="E225" s="139"/>
      <c r="F225" s="10"/>
      <c r="G225" s="139"/>
      <c r="H225" s="10"/>
      <c r="I225" s="139"/>
      <c r="J225" s="10"/>
      <c r="K225" s="139"/>
      <c r="L225" s="10"/>
      <c r="M225" s="139"/>
      <c r="N225" s="10"/>
      <c r="O225" s="139"/>
      <c r="P225" s="10"/>
      <c r="Q225" s="139"/>
      <c r="R225" s="10"/>
      <c r="S225" s="139"/>
      <c r="T225" s="10"/>
      <c r="U225" s="152"/>
      <c r="V225" s="10"/>
      <c r="W225" s="139"/>
      <c r="X225" s="10"/>
      <c r="Y225" s="139"/>
      <c r="Z225" s="10"/>
      <c r="AA225" s="139"/>
      <c r="AB225" s="10"/>
      <c r="AC225" s="139"/>
      <c r="AD225" s="10"/>
      <c r="AE225" s="139"/>
      <c r="AF225" s="10"/>
      <c r="AG225" s="139"/>
      <c r="AH225" s="10"/>
      <c r="AI225" s="139"/>
      <c r="AJ225" s="10"/>
      <c r="AK225" s="139"/>
      <c r="AL225" s="10"/>
      <c r="AM225" s="139"/>
      <c r="AN225" s="10"/>
      <c r="AO225" s="139"/>
      <c r="AP225" s="10"/>
      <c r="AQ225" s="139"/>
      <c r="AR225" s="10"/>
      <c r="AS225" s="139"/>
      <c r="AT225" s="10"/>
      <c r="AU225" s="139"/>
      <c r="AV225" s="10"/>
      <c r="AW225" s="139"/>
      <c r="AX225" s="10"/>
      <c r="AY225" s="139"/>
      <c r="AZ225" s="10"/>
      <c r="BA225" s="139"/>
      <c r="BB225" s="10"/>
      <c r="BC225" s="139"/>
      <c r="BD225" s="10"/>
      <c r="BE225" s="139"/>
      <c r="BF225" s="10"/>
      <c r="BG225" s="139"/>
      <c r="BH225" s="52"/>
      <c r="BI225" s="139"/>
      <c r="BJ225" s="10"/>
      <c r="BK225" s="139"/>
      <c r="BL225" s="10"/>
      <c r="BM225" s="139"/>
      <c r="BN225" s="10"/>
      <c r="BO225" s="139"/>
      <c r="BP225" s="10"/>
      <c r="BQ225" s="139"/>
      <c r="BR225" s="10"/>
      <c r="BS225" s="139"/>
      <c r="BT225" s="10"/>
      <c r="BU225" s="139"/>
      <c r="BV225" s="10"/>
      <c r="BW225" s="139"/>
      <c r="BX225" s="10"/>
      <c r="BY225" s="139"/>
      <c r="BZ225" s="10"/>
      <c r="CA225" s="139"/>
      <c r="CB225" s="52"/>
      <c r="CC225" s="139"/>
      <c r="CD225" s="10"/>
      <c r="CE225" s="139"/>
      <c r="CF225" s="10"/>
      <c r="CG225" s="139"/>
      <c r="CH225" s="10"/>
      <c r="CI225" s="139"/>
      <c r="CJ225" s="10"/>
      <c r="CK225" s="139"/>
      <c r="CL225" s="10"/>
      <c r="CM225" s="139"/>
      <c r="CN225" s="10"/>
      <c r="CO225" s="139"/>
      <c r="CP225" s="10"/>
      <c r="CQ225" s="139"/>
      <c r="CR225" s="10"/>
      <c r="CS225" s="139"/>
      <c r="CT225" s="10"/>
      <c r="CU225" s="139"/>
      <c r="CV225" s="10"/>
      <c r="CW225" s="139"/>
      <c r="CX225" s="10"/>
      <c r="CY225" s="139"/>
      <c r="CZ225" s="10"/>
      <c r="DA225" s="139"/>
      <c r="DB225" s="10"/>
      <c r="DC225" s="139"/>
      <c r="DD225" s="10"/>
      <c r="DE225" s="139"/>
      <c r="DF225" s="10"/>
      <c r="DG225" s="139"/>
      <c r="DH225" s="10"/>
      <c r="DI225" s="139"/>
      <c r="DJ225" s="10"/>
      <c r="DK225" s="139"/>
      <c r="DL225" s="10"/>
      <c r="DM225" s="139"/>
      <c r="DN225" s="52"/>
      <c r="DO225" s="152"/>
    </row>
    <row r="226" spans="2:119" s="39" customFormat="1" ht="15" customHeight="1" x14ac:dyDescent="0.25">
      <c r="B226" s="10"/>
      <c r="C226" s="139"/>
      <c r="D226" s="10"/>
      <c r="E226" s="139"/>
      <c r="F226" s="10"/>
      <c r="G226" s="139"/>
      <c r="H226" s="10"/>
      <c r="I226" s="139"/>
      <c r="J226" s="10"/>
      <c r="K226" s="139"/>
      <c r="L226" s="10"/>
      <c r="M226" s="139"/>
      <c r="N226" s="10"/>
      <c r="O226" s="139"/>
      <c r="P226" s="10"/>
      <c r="Q226" s="139"/>
      <c r="R226" s="10"/>
      <c r="S226" s="139"/>
      <c r="T226" s="10"/>
      <c r="U226" s="152"/>
      <c r="V226" s="10"/>
      <c r="W226" s="139"/>
      <c r="X226" s="10"/>
      <c r="Y226" s="139"/>
      <c r="Z226" s="10"/>
      <c r="AA226" s="139"/>
      <c r="AB226" s="10"/>
      <c r="AC226" s="139"/>
      <c r="AD226" s="10"/>
      <c r="AE226" s="139"/>
      <c r="AF226" s="10"/>
      <c r="AG226" s="139"/>
      <c r="AH226" s="10"/>
      <c r="AI226" s="139"/>
      <c r="AJ226" s="10"/>
      <c r="AK226" s="139"/>
      <c r="AL226" s="10"/>
      <c r="AM226" s="139"/>
      <c r="AN226" s="10"/>
      <c r="AO226" s="139"/>
      <c r="AP226" s="10"/>
      <c r="AQ226" s="139"/>
      <c r="AR226" s="10"/>
      <c r="AS226" s="139"/>
      <c r="AT226" s="10"/>
      <c r="AU226" s="139"/>
      <c r="AV226" s="10"/>
      <c r="AW226" s="139"/>
      <c r="AX226" s="10"/>
      <c r="AY226" s="139"/>
      <c r="AZ226" s="10"/>
      <c r="BA226" s="139"/>
      <c r="BB226" s="10"/>
      <c r="BC226" s="139"/>
      <c r="BD226" s="10"/>
      <c r="BE226" s="139"/>
      <c r="BF226" s="10"/>
      <c r="BG226" s="139"/>
      <c r="BH226" s="52"/>
      <c r="BI226" s="139"/>
      <c r="BJ226" s="10"/>
      <c r="BK226" s="139"/>
      <c r="BL226" s="10"/>
      <c r="BM226" s="139"/>
      <c r="BN226" s="10"/>
      <c r="BO226" s="139"/>
      <c r="BP226" s="10"/>
      <c r="BQ226" s="139"/>
      <c r="BR226" s="10"/>
      <c r="BS226" s="139"/>
      <c r="BT226" s="10"/>
      <c r="BU226" s="139"/>
      <c r="BV226" s="10"/>
      <c r="BW226" s="139"/>
      <c r="BX226" s="10"/>
      <c r="BY226" s="139"/>
      <c r="BZ226" s="10"/>
      <c r="CA226" s="139"/>
      <c r="CB226" s="52"/>
      <c r="CC226" s="139"/>
      <c r="CD226" s="10"/>
      <c r="CE226" s="139"/>
      <c r="CF226" s="10"/>
      <c r="CG226" s="139"/>
      <c r="CH226" s="10"/>
      <c r="CI226" s="139"/>
      <c r="CJ226" s="10"/>
      <c r="CK226" s="139"/>
      <c r="CL226" s="10"/>
      <c r="CM226" s="139"/>
      <c r="CN226" s="10"/>
      <c r="CO226" s="139"/>
      <c r="CP226" s="10"/>
      <c r="CQ226" s="139"/>
      <c r="CR226" s="10"/>
      <c r="CS226" s="139"/>
      <c r="CT226" s="10"/>
      <c r="CU226" s="139"/>
      <c r="CV226" s="10"/>
      <c r="CW226" s="139"/>
      <c r="CX226" s="10"/>
      <c r="CY226" s="139"/>
      <c r="CZ226" s="10"/>
      <c r="DA226" s="139"/>
      <c r="DB226" s="10"/>
      <c r="DC226" s="139"/>
      <c r="DD226" s="10"/>
      <c r="DE226" s="139"/>
      <c r="DF226" s="10"/>
      <c r="DG226" s="139"/>
      <c r="DH226" s="10"/>
      <c r="DI226" s="139"/>
      <c r="DJ226" s="10"/>
      <c r="DK226" s="139"/>
      <c r="DL226" s="10"/>
      <c r="DM226" s="139"/>
      <c r="DN226" s="52"/>
      <c r="DO226" s="152"/>
    </row>
    <row r="245" spans="2:119" s="39" customFormat="1" ht="15" customHeight="1" x14ac:dyDescent="0.25">
      <c r="B245" s="10"/>
      <c r="C245" s="139"/>
      <c r="D245" s="10"/>
      <c r="E245" s="139"/>
      <c r="F245" s="10"/>
      <c r="G245" s="139"/>
      <c r="H245" s="10"/>
      <c r="I245" s="139"/>
      <c r="J245" s="10"/>
      <c r="K245" s="139"/>
      <c r="L245" s="10"/>
      <c r="M245" s="139"/>
      <c r="N245" s="10"/>
      <c r="O245" s="139"/>
      <c r="P245" s="10"/>
      <c r="Q245" s="139"/>
      <c r="R245" s="10"/>
      <c r="S245" s="139"/>
      <c r="T245" s="10"/>
      <c r="U245" s="152"/>
      <c r="V245" s="10"/>
      <c r="W245" s="139"/>
      <c r="X245" s="10"/>
      <c r="Y245" s="139"/>
      <c r="Z245" s="10"/>
      <c r="AA245" s="139"/>
      <c r="AB245" s="10"/>
      <c r="AC245" s="139"/>
      <c r="AD245" s="10"/>
      <c r="AE245" s="139"/>
      <c r="AF245" s="10"/>
      <c r="AG245" s="139"/>
      <c r="AH245" s="10"/>
      <c r="AI245" s="139"/>
      <c r="AJ245" s="10"/>
      <c r="AK245" s="139"/>
      <c r="AL245" s="10"/>
      <c r="AM245" s="139"/>
      <c r="AN245" s="10"/>
      <c r="AO245" s="139"/>
      <c r="AP245" s="10"/>
      <c r="AQ245" s="139"/>
      <c r="AR245" s="10"/>
      <c r="AS245" s="139"/>
      <c r="AT245" s="10"/>
      <c r="AU245" s="139"/>
      <c r="AV245" s="10"/>
      <c r="AW245" s="139"/>
      <c r="AX245" s="10"/>
      <c r="AY245" s="139"/>
      <c r="AZ245" s="10"/>
      <c r="BA245" s="139"/>
      <c r="BB245" s="10"/>
      <c r="BC245" s="139"/>
      <c r="BD245" s="10"/>
      <c r="BE245" s="139"/>
      <c r="BF245" s="10"/>
      <c r="BG245" s="139"/>
      <c r="BH245" s="52"/>
      <c r="BI245" s="139"/>
      <c r="BJ245" s="10"/>
      <c r="BK245" s="139"/>
      <c r="BL245" s="10"/>
      <c r="BM245" s="139"/>
      <c r="BN245" s="10"/>
      <c r="BO245" s="139"/>
      <c r="BP245" s="10"/>
      <c r="BQ245" s="139"/>
      <c r="BR245" s="10"/>
      <c r="BS245" s="139"/>
      <c r="BT245" s="10"/>
      <c r="BU245" s="139"/>
      <c r="BV245" s="10"/>
      <c r="BW245" s="139"/>
      <c r="BX245" s="10"/>
      <c r="BY245" s="139"/>
      <c r="BZ245" s="10"/>
      <c r="CA245" s="139"/>
      <c r="CB245" s="52"/>
      <c r="CC245" s="139"/>
      <c r="CD245" s="10"/>
      <c r="CE245" s="139"/>
      <c r="CF245" s="10"/>
      <c r="CG245" s="139"/>
      <c r="CH245" s="10"/>
      <c r="CI245" s="139"/>
      <c r="CJ245" s="10"/>
      <c r="CK245" s="139"/>
      <c r="CL245" s="10"/>
      <c r="CM245" s="139"/>
      <c r="CN245" s="10"/>
      <c r="CO245" s="139"/>
      <c r="CP245" s="10"/>
      <c r="CQ245" s="139"/>
      <c r="CR245" s="10"/>
      <c r="CS245" s="139"/>
      <c r="CT245" s="10"/>
      <c r="CU245" s="139"/>
      <c r="CV245" s="10"/>
      <c r="CW245" s="139"/>
      <c r="CX245" s="10"/>
      <c r="CY245" s="139"/>
      <c r="CZ245" s="10"/>
      <c r="DA245" s="139"/>
      <c r="DB245" s="10"/>
      <c r="DC245" s="139"/>
      <c r="DD245" s="10"/>
      <c r="DE245" s="139"/>
      <c r="DF245" s="10"/>
      <c r="DG245" s="139"/>
      <c r="DH245" s="10"/>
      <c r="DI245" s="139"/>
      <c r="DJ245" s="10"/>
      <c r="DK245" s="139"/>
      <c r="DL245" s="10"/>
      <c r="DM245" s="139"/>
      <c r="DN245" s="52"/>
      <c r="DO245" s="152"/>
    </row>
    <row r="246" spans="2:119" s="39" customFormat="1" ht="15" customHeight="1" x14ac:dyDescent="0.25">
      <c r="B246" s="10"/>
      <c r="C246" s="139"/>
      <c r="D246" s="10"/>
      <c r="E246" s="139"/>
      <c r="F246" s="10"/>
      <c r="G246" s="139"/>
      <c r="H246" s="10"/>
      <c r="I246" s="139"/>
      <c r="J246" s="10"/>
      <c r="K246" s="139"/>
      <c r="L246" s="10"/>
      <c r="M246" s="139"/>
      <c r="N246" s="10"/>
      <c r="O246" s="139"/>
      <c r="P246" s="10"/>
      <c r="Q246" s="139"/>
      <c r="R246" s="10"/>
      <c r="S246" s="139"/>
      <c r="T246" s="10"/>
      <c r="U246" s="152"/>
      <c r="V246" s="10"/>
      <c r="W246" s="139"/>
      <c r="X246" s="10"/>
      <c r="Y246" s="139"/>
      <c r="Z246" s="10"/>
      <c r="AA246" s="139"/>
      <c r="AB246" s="10"/>
      <c r="AC246" s="139"/>
      <c r="AD246" s="10"/>
      <c r="AE246" s="139"/>
      <c r="AF246" s="10"/>
      <c r="AG246" s="139"/>
      <c r="AH246" s="10"/>
      <c r="AI246" s="139"/>
      <c r="AJ246" s="10"/>
      <c r="AK246" s="139"/>
      <c r="AL246" s="10"/>
      <c r="AM246" s="139"/>
      <c r="AN246" s="10"/>
      <c r="AO246" s="139"/>
      <c r="AP246" s="10"/>
      <c r="AQ246" s="139"/>
      <c r="AR246" s="10"/>
      <c r="AS246" s="139"/>
      <c r="AT246" s="10"/>
      <c r="AU246" s="139"/>
      <c r="AV246" s="10"/>
      <c r="AW246" s="139"/>
      <c r="AX246" s="10"/>
      <c r="AY246" s="139"/>
      <c r="AZ246" s="10"/>
      <c r="BA246" s="139"/>
      <c r="BB246" s="10"/>
      <c r="BC246" s="139"/>
      <c r="BD246" s="10"/>
      <c r="BE246" s="139"/>
      <c r="BF246" s="10"/>
      <c r="BG246" s="139"/>
      <c r="BH246" s="52"/>
      <c r="BI246" s="139"/>
      <c r="BJ246" s="10"/>
      <c r="BK246" s="139"/>
      <c r="BL246" s="10"/>
      <c r="BM246" s="139"/>
      <c r="BN246" s="10"/>
      <c r="BO246" s="139"/>
      <c r="BP246" s="10"/>
      <c r="BQ246" s="139"/>
      <c r="BR246" s="10"/>
      <c r="BS246" s="139"/>
      <c r="BT246" s="10"/>
      <c r="BU246" s="139"/>
      <c r="BV246" s="10"/>
      <c r="BW246" s="139"/>
      <c r="BX246" s="10"/>
      <c r="BY246" s="139"/>
      <c r="BZ246" s="10"/>
      <c r="CA246" s="139"/>
      <c r="CB246" s="52"/>
      <c r="CC246" s="139"/>
      <c r="CD246" s="10"/>
      <c r="CE246" s="139"/>
      <c r="CF246" s="10"/>
      <c r="CG246" s="139"/>
      <c r="CH246" s="10"/>
      <c r="CI246" s="139"/>
      <c r="CJ246" s="10"/>
      <c r="CK246" s="139"/>
      <c r="CL246" s="10"/>
      <c r="CM246" s="139"/>
      <c r="CN246" s="10"/>
      <c r="CO246" s="139"/>
      <c r="CP246" s="10"/>
      <c r="CQ246" s="139"/>
      <c r="CR246" s="10"/>
      <c r="CS246" s="139"/>
      <c r="CT246" s="10"/>
      <c r="CU246" s="139"/>
      <c r="CV246" s="10"/>
      <c r="CW246" s="139"/>
      <c r="CX246" s="10"/>
      <c r="CY246" s="139"/>
      <c r="CZ246" s="10"/>
      <c r="DA246" s="139"/>
      <c r="DB246" s="10"/>
      <c r="DC246" s="139"/>
      <c r="DD246" s="10"/>
      <c r="DE246" s="139"/>
      <c r="DF246" s="10"/>
      <c r="DG246" s="139"/>
      <c r="DH246" s="10"/>
      <c r="DI246" s="139"/>
      <c r="DJ246" s="10"/>
      <c r="DK246" s="139"/>
      <c r="DL246" s="10"/>
      <c r="DM246" s="139"/>
      <c r="DN246" s="52"/>
      <c r="DO246" s="152"/>
    </row>
    <row r="247" spans="2:119" s="39" customFormat="1" ht="15" customHeight="1" x14ac:dyDescent="0.25">
      <c r="B247" s="10"/>
      <c r="C247" s="139"/>
      <c r="D247" s="10"/>
      <c r="E247" s="139"/>
      <c r="F247" s="10"/>
      <c r="G247" s="139"/>
      <c r="H247" s="10"/>
      <c r="I247" s="139"/>
      <c r="J247" s="10"/>
      <c r="K247" s="139"/>
      <c r="L247" s="10"/>
      <c r="M247" s="139"/>
      <c r="N247" s="10"/>
      <c r="O247" s="139"/>
      <c r="P247" s="10"/>
      <c r="Q247" s="139"/>
      <c r="R247" s="10"/>
      <c r="S247" s="139"/>
      <c r="T247" s="10"/>
      <c r="U247" s="152"/>
      <c r="V247" s="10"/>
      <c r="W247" s="139"/>
      <c r="X247" s="10"/>
      <c r="Y247" s="139"/>
      <c r="Z247" s="10"/>
      <c r="AA247" s="139"/>
      <c r="AB247" s="10"/>
      <c r="AC247" s="139"/>
      <c r="AD247" s="10"/>
      <c r="AE247" s="139"/>
      <c r="AF247" s="10"/>
      <c r="AG247" s="139"/>
      <c r="AH247" s="10"/>
      <c r="AI247" s="139"/>
      <c r="AJ247" s="10"/>
      <c r="AK247" s="139"/>
      <c r="AL247" s="10"/>
      <c r="AM247" s="139"/>
      <c r="AN247" s="10"/>
      <c r="AO247" s="139"/>
      <c r="AP247" s="10"/>
      <c r="AQ247" s="139"/>
      <c r="AR247" s="10"/>
      <c r="AS247" s="139"/>
      <c r="AT247" s="10"/>
      <c r="AU247" s="139"/>
      <c r="AV247" s="10"/>
      <c r="AW247" s="139"/>
      <c r="AX247" s="10"/>
      <c r="AY247" s="139"/>
      <c r="AZ247" s="10"/>
      <c r="BA247" s="139"/>
      <c r="BB247" s="10"/>
      <c r="BC247" s="139"/>
      <c r="BD247" s="10"/>
      <c r="BE247" s="139"/>
      <c r="BF247" s="10"/>
      <c r="BG247" s="139"/>
      <c r="BH247" s="52"/>
      <c r="BI247" s="139"/>
      <c r="BJ247" s="10"/>
      <c r="BK247" s="139"/>
      <c r="BL247" s="10"/>
      <c r="BM247" s="139"/>
      <c r="BN247" s="10"/>
      <c r="BO247" s="139"/>
      <c r="BP247" s="10"/>
      <c r="BQ247" s="139"/>
      <c r="BR247" s="10"/>
      <c r="BS247" s="139"/>
      <c r="BT247" s="10"/>
      <c r="BU247" s="139"/>
      <c r="BV247" s="10"/>
      <c r="BW247" s="139"/>
      <c r="BX247" s="10"/>
      <c r="BY247" s="139"/>
      <c r="BZ247" s="10"/>
      <c r="CA247" s="139"/>
      <c r="CB247" s="52"/>
      <c r="CC247" s="139"/>
      <c r="CD247" s="10"/>
      <c r="CE247" s="139"/>
      <c r="CF247" s="10"/>
      <c r="CG247" s="139"/>
      <c r="CH247" s="10"/>
      <c r="CI247" s="139"/>
      <c r="CJ247" s="10"/>
      <c r="CK247" s="139"/>
      <c r="CL247" s="10"/>
      <c r="CM247" s="139"/>
      <c r="CN247" s="10"/>
      <c r="CO247" s="139"/>
      <c r="CP247" s="10"/>
      <c r="CQ247" s="139"/>
      <c r="CR247" s="10"/>
      <c r="CS247" s="139"/>
      <c r="CT247" s="10"/>
      <c r="CU247" s="139"/>
      <c r="CV247" s="10"/>
      <c r="CW247" s="139"/>
      <c r="CX247" s="10"/>
      <c r="CY247" s="139"/>
      <c r="CZ247" s="10"/>
      <c r="DA247" s="139"/>
      <c r="DB247" s="10"/>
      <c r="DC247" s="139"/>
      <c r="DD247" s="10"/>
      <c r="DE247" s="139"/>
      <c r="DF247" s="10"/>
      <c r="DG247" s="139"/>
      <c r="DH247" s="10"/>
      <c r="DI247" s="139"/>
      <c r="DJ247" s="10"/>
      <c r="DK247" s="139"/>
      <c r="DL247" s="10"/>
      <c r="DM247" s="139"/>
      <c r="DN247" s="52"/>
      <c r="DO247" s="152"/>
    </row>
    <row r="248" spans="2:119" s="39" customFormat="1" ht="15" customHeight="1" x14ac:dyDescent="0.25">
      <c r="B248" s="10"/>
      <c r="C248" s="139"/>
      <c r="D248" s="10"/>
      <c r="E248" s="139"/>
      <c r="F248" s="10"/>
      <c r="G248" s="139"/>
      <c r="H248" s="10"/>
      <c r="I248" s="139"/>
      <c r="J248" s="10"/>
      <c r="K248" s="139"/>
      <c r="L248" s="10"/>
      <c r="M248" s="139"/>
      <c r="N248" s="10"/>
      <c r="O248" s="139"/>
      <c r="P248" s="10"/>
      <c r="Q248" s="139"/>
      <c r="R248" s="10"/>
      <c r="S248" s="139"/>
      <c r="T248" s="10"/>
      <c r="U248" s="152"/>
      <c r="V248" s="10"/>
      <c r="W248" s="139"/>
      <c r="X248" s="10"/>
      <c r="Y248" s="139"/>
      <c r="Z248" s="10"/>
      <c r="AA248" s="139"/>
      <c r="AB248" s="10"/>
      <c r="AC248" s="139"/>
      <c r="AD248" s="10"/>
      <c r="AE248" s="139"/>
      <c r="AF248" s="10"/>
      <c r="AG248" s="139"/>
      <c r="AH248" s="10"/>
      <c r="AI248" s="139"/>
      <c r="AJ248" s="10"/>
      <c r="AK248" s="139"/>
      <c r="AL248" s="10"/>
      <c r="AM248" s="139"/>
      <c r="AN248" s="10"/>
      <c r="AO248" s="139"/>
      <c r="AP248" s="10"/>
      <c r="AQ248" s="139"/>
      <c r="AR248" s="10"/>
      <c r="AS248" s="139"/>
      <c r="AT248" s="10"/>
      <c r="AU248" s="139"/>
      <c r="AV248" s="10"/>
      <c r="AW248" s="139"/>
      <c r="AX248" s="10"/>
      <c r="AY248" s="139"/>
      <c r="AZ248" s="10"/>
      <c r="BA248" s="139"/>
      <c r="BB248" s="10"/>
      <c r="BC248" s="139"/>
      <c r="BD248" s="10"/>
      <c r="BE248" s="139"/>
      <c r="BF248" s="10"/>
      <c r="BG248" s="139"/>
      <c r="BH248" s="52"/>
      <c r="BI248" s="139"/>
      <c r="BJ248" s="10"/>
      <c r="BK248" s="139"/>
      <c r="BL248" s="10"/>
      <c r="BM248" s="139"/>
      <c r="BN248" s="10"/>
      <c r="BO248" s="139"/>
      <c r="BP248" s="10"/>
      <c r="BQ248" s="139"/>
      <c r="BR248" s="10"/>
      <c r="BS248" s="139"/>
      <c r="BT248" s="10"/>
      <c r="BU248" s="139"/>
      <c r="BV248" s="10"/>
      <c r="BW248" s="139"/>
      <c r="BX248" s="10"/>
      <c r="BY248" s="139"/>
      <c r="BZ248" s="10"/>
      <c r="CA248" s="139"/>
      <c r="CB248" s="52"/>
      <c r="CC248" s="139"/>
      <c r="CD248" s="10"/>
      <c r="CE248" s="139"/>
      <c r="CF248" s="10"/>
      <c r="CG248" s="139"/>
      <c r="CH248" s="10"/>
      <c r="CI248" s="139"/>
      <c r="CJ248" s="10"/>
      <c r="CK248" s="139"/>
      <c r="CL248" s="10"/>
      <c r="CM248" s="139"/>
      <c r="CN248" s="10"/>
      <c r="CO248" s="139"/>
      <c r="CP248" s="10"/>
      <c r="CQ248" s="139"/>
      <c r="CR248" s="10"/>
      <c r="CS248" s="139"/>
      <c r="CT248" s="10"/>
      <c r="CU248" s="139"/>
      <c r="CV248" s="10"/>
      <c r="CW248" s="139"/>
      <c r="CX248" s="10"/>
      <c r="CY248" s="139"/>
      <c r="CZ248" s="10"/>
      <c r="DA248" s="139"/>
      <c r="DB248" s="10"/>
      <c r="DC248" s="139"/>
      <c r="DD248" s="10"/>
      <c r="DE248" s="139"/>
      <c r="DF248" s="10"/>
      <c r="DG248" s="139"/>
      <c r="DH248" s="10"/>
      <c r="DI248" s="139"/>
      <c r="DJ248" s="10"/>
      <c r="DK248" s="139"/>
      <c r="DL248" s="10"/>
      <c r="DM248" s="139"/>
      <c r="DN248" s="52"/>
      <c r="DO248" s="152"/>
    </row>
    <row r="250" spans="2:119" s="39" customFormat="1" ht="15" customHeight="1" x14ac:dyDescent="0.25">
      <c r="B250" s="10"/>
      <c r="C250" s="139"/>
      <c r="D250" s="10"/>
      <c r="E250" s="139"/>
      <c r="F250" s="10"/>
      <c r="G250" s="139"/>
      <c r="H250" s="10"/>
      <c r="I250" s="139"/>
      <c r="J250" s="10"/>
      <c r="K250" s="139"/>
      <c r="L250" s="10"/>
      <c r="M250" s="139"/>
      <c r="N250" s="10"/>
      <c r="O250" s="139"/>
      <c r="P250" s="10"/>
      <c r="Q250" s="139"/>
      <c r="R250" s="10"/>
      <c r="S250" s="139"/>
      <c r="T250" s="10"/>
      <c r="U250" s="152"/>
      <c r="V250" s="10"/>
      <c r="W250" s="139"/>
      <c r="X250" s="10"/>
      <c r="Y250" s="139"/>
      <c r="Z250" s="10"/>
      <c r="AA250" s="139"/>
      <c r="AB250" s="10"/>
      <c r="AC250" s="139"/>
      <c r="AD250" s="10"/>
      <c r="AE250" s="139"/>
      <c r="AF250" s="10"/>
      <c r="AG250" s="139"/>
      <c r="AH250" s="10"/>
      <c r="AI250" s="139"/>
      <c r="AJ250" s="10"/>
      <c r="AK250" s="139"/>
      <c r="AL250" s="10"/>
      <c r="AM250" s="139"/>
      <c r="AN250" s="10"/>
      <c r="AO250" s="139"/>
      <c r="AP250" s="10"/>
      <c r="AQ250" s="139"/>
      <c r="AR250" s="10"/>
      <c r="AS250" s="139"/>
      <c r="AT250" s="10"/>
      <c r="AU250" s="139"/>
      <c r="AV250" s="10"/>
      <c r="AW250" s="139"/>
      <c r="AX250" s="10"/>
      <c r="AY250" s="139"/>
      <c r="AZ250" s="10"/>
      <c r="BA250" s="139"/>
      <c r="BB250" s="10"/>
      <c r="BC250" s="139"/>
      <c r="BD250" s="10"/>
      <c r="BE250" s="139"/>
      <c r="BF250" s="10"/>
      <c r="BG250" s="139"/>
      <c r="BH250" s="52"/>
      <c r="BI250" s="139"/>
      <c r="BJ250" s="10"/>
      <c r="BK250" s="139"/>
      <c r="BL250" s="10"/>
      <c r="BM250" s="139"/>
      <c r="BN250" s="10"/>
      <c r="BO250" s="139"/>
      <c r="BP250" s="10"/>
      <c r="BQ250" s="139"/>
      <c r="BR250" s="10"/>
      <c r="BS250" s="139"/>
      <c r="BT250" s="10"/>
      <c r="BU250" s="139"/>
      <c r="BV250" s="10"/>
      <c r="BW250" s="139"/>
      <c r="BX250" s="10"/>
      <c r="BY250" s="139"/>
      <c r="BZ250" s="10"/>
      <c r="CA250" s="139"/>
      <c r="CB250" s="52"/>
      <c r="CC250" s="139"/>
      <c r="CD250" s="10"/>
      <c r="CE250" s="139"/>
      <c r="CF250" s="10"/>
      <c r="CG250" s="139"/>
      <c r="CH250" s="10"/>
      <c r="CI250" s="139"/>
      <c r="CJ250" s="10"/>
      <c r="CK250" s="139"/>
      <c r="CL250" s="10"/>
      <c r="CM250" s="139"/>
      <c r="CN250" s="10"/>
      <c r="CO250" s="139"/>
      <c r="CP250" s="10"/>
      <c r="CQ250" s="139"/>
      <c r="CR250" s="10"/>
      <c r="CS250" s="139"/>
      <c r="CT250" s="10"/>
      <c r="CU250" s="139"/>
      <c r="CV250" s="10"/>
      <c r="CW250" s="139"/>
      <c r="CX250" s="10"/>
      <c r="CY250" s="139"/>
      <c r="CZ250" s="10"/>
      <c r="DA250" s="139"/>
      <c r="DB250" s="10"/>
      <c r="DC250" s="139"/>
      <c r="DD250" s="10"/>
      <c r="DE250" s="139"/>
      <c r="DF250" s="10"/>
      <c r="DG250" s="139"/>
      <c r="DH250" s="10"/>
      <c r="DI250" s="139"/>
      <c r="DJ250" s="10"/>
      <c r="DK250" s="139"/>
      <c r="DL250" s="10"/>
      <c r="DM250" s="139"/>
      <c r="DN250" s="52"/>
      <c r="DO250" s="152"/>
    </row>
    <row r="251" spans="2:119" s="39" customFormat="1" ht="15" customHeight="1" x14ac:dyDescent="0.25">
      <c r="B251" s="10"/>
      <c r="C251" s="139"/>
      <c r="D251" s="10"/>
      <c r="E251" s="139"/>
      <c r="F251" s="10"/>
      <c r="G251" s="139"/>
      <c r="H251" s="10"/>
      <c r="I251" s="139"/>
      <c r="J251" s="10"/>
      <c r="K251" s="139"/>
      <c r="L251" s="10"/>
      <c r="M251" s="139"/>
      <c r="N251" s="10"/>
      <c r="O251" s="139"/>
      <c r="P251" s="10"/>
      <c r="Q251" s="139"/>
      <c r="R251" s="10"/>
      <c r="S251" s="139"/>
      <c r="T251" s="10"/>
      <c r="U251" s="152"/>
      <c r="V251" s="10"/>
      <c r="W251" s="139"/>
      <c r="X251" s="10"/>
      <c r="Y251" s="139"/>
      <c r="Z251" s="10"/>
      <c r="AA251" s="139"/>
      <c r="AB251" s="10"/>
      <c r="AC251" s="139"/>
      <c r="AD251" s="10"/>
      <c r="AE251" s="139"/>
      <c r="AF251" s="10"/>
      <c r="AG251" s="139"/>
      <c r="AH251" s="10"/>
      <c r="AI251" s="139"/>
      <c r="AJ251" s="10"/>
      <c r="AK251" s="139"/>
      <c r="AL251" s="10"/>
      <c r="AM251" s="139"/>
      <c r="AN251" s="10"/>
      <c r="AO251" s="139"/>
      <c r="AP251" s="10"/>
      <c r="AQ251" s="139"/>
      <c r="AR251" s="10"/>
      <c r="AS251" s="139"/>
      <c r="AT251" s="10"/>
      <c r="AU251" s="139"/>
      <c r="AV251" s="10"/>
      <c r="AW251" s="139"/>
      <c r="AX251" s="10"/>
      <c r="AY251" s="139"/>
      <c r="AZ251" s="10"/>
      <c r="BA251" s="139"/>
      <c r="BB251" s="10"/>
      <c r="BC251" s="139"/>
      <c r="BD251" s="10"/>
      <c r="BE251" s="139"/>
      <c r="BF251" s="10"/>
      <c r="BG251" s="139"/>
      <c r="BH251" s="52"/>
      <c r="BI251" s="139"/>
      <c r="BJ251" s="10"/>
      <c r="BK251" s="139"/>
      <c r="BL251" s="10"/>
      <c r="BM251" s="139"/>
      <c r="BN251" s="10"/>
      <c r="BO251" s="139"/>
      <c r="BP251" s="10"/>
      <c r="BQ251" s="139"/>
      <c r="BR251" s="10"/>
      <c r="BS251" s="139"/>
      <c r="BT251" s="10"/>
      <c r="BU251" s="139"/>
      <c r="BV251" s="10"/>
      <c r="BW251" s="139"/>
      <c r="BX251" s="10"/>
      <c r="BY251" s="139"/>
      <c r="BZ251" s="10"/>
      <c r="CA251" s="139"/>
      <c r="CB251" s="52"/>
      <c r="CC251" s="139"/>
      <c r="CD251" s="10"/>
      <c r="CE251" s="139"/>
      <c r="CF251" s="10"/>
      <c r="CG251" s="139"/>
      <c r="CH251" s="10"/>
      <c r="CI251" s="139"/>
      <c r="CJ251" s="10"/>
      <c r="CK251" s="139"/>
      <c r="CL251" s="10"/>
      <c r="CM251" s="139"/>
      <c r="CN251" s="10"/>
      <c r="CO251" s="139"/>
      <c r="CP251" s="10"/>
      <c r="CQ251" s="139"/>
      <c r="CR251" s="10"/>
      <c r="CS251" s="139"/>
      <c r="CT251" s="10"/>
      <c r="CU251" s="139"/>
      <c r="CV251" s="10"/>
      <c r="CW251" s="139"/>
      <c r="CX251" s="10"/>
      <c r="CY251" s="139"/>
      <c r="CZ251" s="10"/>
      <c r="DA251" s="139"/>
      <c r="DB251" s="10"/>
      <c r="DC251" s="139"/>
      <c r="DD251" s="10"/>
      <c r="DE251" s="139"/>
      <c r="DF251" s="10"/>
      <c r="DG251" s="139"/>
      <c r="DH251" s="10"/>
      <c r="DI251" s="139"/>
      <c r="DJ251" s="10"/>
      <c r="DK251" s="139"/>
      <c r="DL251" s="10"/>
      <c r="DM251" s="139"/>
      <c r="DN251" s="52"/>
      <c r="DO251" s="152"/>
    </row>
  </sheetData>
  <mergeCells count="653">
    <mergeCell ref="D7:G7"/>
    <mergeCell ref="A106:G106"/>
    <mergeCell ref="A26:G26"/>
    <mergeCell ref="A5:F5"/>
    <mergeCell ref="N11:O11"/>
    <mergeCell ref="P11:Q11"/>
    <mergeCell ref="R11:S11"/>
    <mergeCell ref="T11:U11"/>
    <mergeCell ref="V11:W11"/>
    <mergeCell ref="P71:Q71"/>
    <mergeCell ref="R71:S71"/>
    <mergeCell ref="T71:U71"/>
    <mergeCell ref="L79:M79"/>
    <mergeCell ref="X11:Y11"/>
    <mergeCell ref="B11:C11"/>
    <mergeCell ref="D11:E11"/>
    <mergeCell ref="F11:G11"/>
    <mergeCell ref="H11:I11"/>
    <mergeCell ref="J11:K11"/>
    <mergeCell ref="L11:M11"/>
    <mergeCell ref="L29:M29"/>
    <mergeCell ref="N29:O29"/>
    <mergeCell ref="P29:Q29"/>
    <mergeCell ref="R29:S29"/>
    <mergeCell ref="T29:U29"/>
    <mergeCell ref="V29:W29"/>
    <mergeCell ref="AP11:AQ11"/>
    <mergeCell ref="AR11:AS11"/>
    <mergeCell ref="AT11:AU11"/>
    <mergeCell ref="AV11:AW11"/>
    <mergeCell ref="Z11:AA11"/>
    <mergeCell ref="AB11:AC11"/>
    <mergeCell ref="AD11:AE11"/>
    <mergeCell ref="AF11:AG11"/>
    <mergeCell ref="AH11:AI11"/>
    <mergeCell ref="AJ11:AK11"/>
    <mergeCell ref="DL11:DM11"/>
    <mergeCell ref="DN11:DO11"/>
    <mergeCell ref="B29:C29"/>
    <mergeCell ref="D29:E29"/>
    <mergeCell ref="F29:G29"/>
    <mergeCell ref="H29:I29"/>
    <mergeCell ref="J29:K29"/>
    <mergeCell ref="CT11:CU11"/>
    <mergeCell ref="CV11:CW11"/>
    <mergeCell ref="CX11:CY11"/>
    <mergeCell ref="CZ11:DA11"/>
    <mergeCell ref="DB11:DC11"/>
    <mergeCell ref="DD11:DE11"/>
    <mergeCell ref="CH11:CI11"/>
    <mergeCell ref="CJ11:CK11"/>
    <mergeCell ref="CL11:CM11"/>
    <mergeCell ref="CN11:CO11"/>
    <mergeCell ref="CP11:CQ11"/>
    <mergeCell ref="CR11:CS11"/>
    <mergeCell ref="BV11:BW11"/>
    <mergeCell ref="BX11:BY11"/>
    <mergeCell ref="BZ11:CA11"/>
    <mergeCell ref="CB11:CC11"/>
    <mergeCell ref="CD11:CE11"/>
    <mergeCell ref="DF11:DG11"/>
    <mergeCell ref="DH11:DI11"/>
    <mergeCell ref="DJ11:DK11"/>
    <mergeCell ref="CF11:CG11"/>
    <mergeCell ref="BJ11:BK11"/>
    <mergeCell ref="BL11:BM11"/>
    <mergeCell ref="BN11:BO11"/>
    <mergeCell ref="BP11:BQ11"/>
    <mergeCell ref="BR11:BS11"/>
    <mergeCell ref="BT11:BU11"/>
    <mergeCell ref="BN43:BO43"/>
    <mergeCell ref="BP43:BQ43"/>
    <mergeCell ref="BR43:BS43"/>
    <mergeCell ref="BT43:BU43"/>
    <mergeCell ref="AX43:AY43"/>
    <mergeCell ref="AZ43:BA43"/>
    <mergeCell ref="BB43:BC43"/>
    <mergeCell ref="BD43:BE43"/>
    <mergeCell ref="BF43:BG43"/>
    <mergeCell ref="BH43:BI43"/>
    <mergeCell ref="DB43:DC43"/>
    <mergeCell ref="BB11:BC11"/>
    <mergeCell ref="BD11:BE11"/>
    <mergeCell ref="BF11:BG11"/>
    <mergeCell ref="BH11:BI11"/>
    <mergeCell ref="AL11:AM11"/>
    <mergeCell ref="AN11:AO11"/>
    <mergeCell ref="BH29:BI29"/>
    <mergeCell ref="BJ29:BK29"/>
    <mergeCell ref="BL29:BM29"/>
    <mergeCell ref="BN29:BO29"/>
    <mergeCell ref="BP29:BQ29"/>
    <mergeCell ref="BR29:BS29"/>
    <mergeCell ref="AV29:AW29"/>
    <mergeCell ref="AX29:AY29"/>
    <mergeCell ref="AZ29:BA29"/>
    <mergeCell ref="BB29:BC29"/>
    <mergeCell ref="BD29:BE29"/>
    <mergeCell ref="BF29:BG29"/>
    <mergeCell ref="CF29:CG29"/>
    <mergeCell ref="CH29:CI29"/>
    <mergeCell ref="CJ29:CK29"/>
    <mergeCell ref="AX11:AY11"/>
    <mergeCell ref="AZ11:BA11"/>
    <mergeCell ref="AJ29:AK29"/>
    <mergeCell ref="AL29:AM29"/>
    <mergeCell ref="AN29:AO29"/>
    <mergeCell ref="AP29:AQ29"/>
    <mergeCell ref="AR29:AS29"/>
    <mergeCell ref="AT29:AU29"/>
    <mergeCell ref="X29:Y29"/>
    <mergeCell ref="Z29:AA29"/>
    <mergeCell ref="AB29:AC29"/>
    <mergeCell ref="AD29:AE29"/>
    <mergeCell ref="AF29:AG29"/>
    <mergeCell ref="AH29:AI29"/>
    <mergeCell ref="CV43:CW43"/>
    <mergeCell ref="N43:O43"/>
    <mergeCell ref="P43:Q43"/>
    <mergeCell ref="R43:S43"/>
    <mergeCell ref="T43:U43"/>
    <mergeCell ref="V43:W43"/>
    <mergeCell ref="X43:Y43"/>
    <mergeCell ref="B43:C43"/>
    <mergeCell ref="D43:E43"/>
    <mergeCell ref="F43:G43"/>
    <mergeCell ref="H43:I43"/>
    <mergeCell ref="J43:K43"/>
    <mergeCell ref="L43:M43"/>
    <mergeCell ref="AP43:AQ43"/>
    <mergeCell ref="AR43:AS43"/>
    <mergeCell ref="AT43:AU43"/>
    <mergeCell ref="AL43:AM43"/>
    <mergeCell ref="AN43:AO43"/>
    <mergeCell ref="AV43:AW43"/>
    <mergeCell ref="Z43:AA43"/>
    <mergeCell ref="AB43:AC43"/>
    <mergeCell ref="AD43:AE43"/>
    <mergeCell ref="AF43:AG43"/>
    <mergeCell ref="BL43:BM43"/>
    <mergeCell ref="CL29:CM29"/>
    <mergeCell ref="CN29:CO29"/>
    <mergeCell ref="CP29:CQ29"/>
    <mergeCell ref="BT29:BU29"/>
    <mergeCell ref="BV29:BW29"/>
    <mergeCell ref="BX29:BY29"/>
    <mergeCell ref="BZ29:CA29"/>
    <mergeCell ref="CB29:CC29"/>
    <mergeCell ref="CD29:CE29"/>
    <mergeCell ref="DD29:DE29"/>
    <mergeCell ref="DF29:DG29"/>
    <mergeCell ref="DH29:DI29"/>
    <mergeCell ref="DJ29:DK29"/>
    <mergeCell ref="DL29:DM29"/>
    <mergeCell ref="DN29:DO29"/>
    <mergeCell ref="CR29:CS29"/>
    <mergeCell ref="CT29:CU29"/>
    <mergeCell ref="CV29:CW29"/>
    <mergeCell ref="CX29:CY29"/>
    <mergeCell ref="CZ29:DA29"/>
    <mergeCell ref="DB29:DC29"/>
    <mergeCell ref="AH43:AI43"/>
    <mergeCell ref="AJ43:AK43"/>
    <mergeCell ref="DL43:DM43"/>
    <mergeCell ref="DN43:DO43"/>
    <mergeCell ref="DF43:DG43"/>
    <mergeCell ref="DH43:DI43"/>
    <mergeCell ref="DJ43:DK43"/>
    <mergeCell ref="CF43:CG43"/>
    <mergeCell ref="BJ43:BK43"/>
    <mergeCell ref="DD43:DE43"/>
    <mergeCell ref="CH43:CI43"/>
    <mergeCell ref="CJ43:CK43"/>
    <mergeCell ref="CL43:CM43"/>
    <mergeCell ref="CN43:CO43"/>
    <mergeCell ref="CP43:CQ43"/>
    <mergeCell ref="CR43:CS43"/>
    <mergeCell ref="BV43:BW43"/>
    <mergeCell ref="BX43:BY43"/>
    <mergeCell ref="BZ43:CA43"/>
    <mergeCell ref="CX43:CY43"/>
    <mergeCell ref="CZ43:DA43"/>
    <mergeCell ref="CB43:CC43"/>
    <mergeCell ref="CD43:CE43"/>
    <mergeCell ref="CT43:CU43"/>
    <mergeCell ref="BD71:BE71"/>
    <mergeCell ref="BF71:BG71"/>
    <mergeCell ref="BH71:BI71"/>
    <mergeCell ref="AL71:AM71"/>
    <mergeCell ref="AN71:AO71"/>
    <mergeCell ref="AX71:AY71"/>
    <mergeCell ref="AZ71:BA71"/>
    <mergeCell ref="BB71:BC71"/>
    <mergeCell ref="N71:O71"/>
    <mergeCell ref="V71:W71"/>
    <mergeCell ref="X71:Y71"/>
    <mergeCell ref="CN79:CO79"/>
    <mergeCell ref="CP79:CQ79"/>
    <mergeCell ref="BT79:BU79"/>
    <mergeCell ref="BV79:BW79"/>
    <mergeCell ref="BX79:BY79"/>
    <mergeCell ref="BZ79:CA79"/>
    <mergeCell ref="CB79:CC79"/>
    <mergeCell ref="CD79:CE79"/>
    <mergeCell ref="B71:C71"/>
    <mergeCell ref="D71:E71"/>
    <mergeCell ref="F71:G71"/>
    <mergeCell ref="H71:I71"/>
    <mergeCell ref="J71:K71"/>
    <mergeCell ref="L71:M71"/>
    <mergeCell ref="AP71:AQ71"/>
    <mergeCell ref="AR71:AS71"/>
    <mergeCell ref="AT71:AU71"/>
    <mergeCell ref="AV71:AW71"/>
    <mergeCell ref="Z71:AA71"/>
    <mergeCell ref="AB71:AC71"/>
    <mergeCell ref="AD71:AE71"/>
    <mergeCell ref="AF71:AG71"/>
    <mergeCell ref="AH71:AI71"/>
    <mergeCell ref="AJ71:AK71"/>
    <mergeCell ref="DL71:DM71"/>
    <mergeCell ref="DN71:DO71"/>
    <mergeCell ref="B79:C79"/>
    <mergeCell ref="D79:E79"/>
    <mergeCell ref="F79:G79"/>
    <mergeCell ref="H79:I79"/>
    <mergeCell ref="J79:K79"/>
    <mergeCell ref="CT71:CU71"/>
    <mergeCell ref="CV71:CW71"/>
    <mergeCell ref="CX71:CY71"/>
    <mergeCell ref="CZ71:DA71"/>
    <mergeCell ref="DB71:DC71"/>
    <mergeCell ref="DD71:DE71"/>
    <mergeCell ref="CH71:CI71"/>
    <mergeCell ref="CJ71:CK71"/>
    <mergeCell ref="CL71:CM71"/>
    <mergeCell ref="CN71:CO71"/>
    <mergeCell ref="CP71:CQ71"/>
    <mergeCell ref="CR71:CS71"/>
    <mergeCell ref="BV71:BW71"/>
    <mergeCell ref="BX71:BY71"/>
    <mergeCell ref="BZ71:CA71"/>
    <mergeCell ref="CB71:CC71"/>
    <mergeCell ref="CD71:CE71"/>
    <mergeCell ref="N79:O79"/>
    <mergeCell ref="P79:Q79"/>
    <mergeCell ref="R79:S79"/>
    <mergeCell ref="T79:U79"/>
    <mergeCell ref="V79:W79"/>
    <mergeCell ref="DF71:DG71"/>
    <mergeCell ref="DH71:DI71"/>
    <mergeCell ref="DJ71:DK71"/>
    <mergeCell ref="CF71:CG71"/>
    <mergeCell ref="BJ71:BK71"/>
    <mergeCell ref="BL71:BM71"/>
    <mergeCell ref="BN71:BO71"/>
    <mergeCell ref="BP71:BQ71"/>
    <mergeCell ref="BR71:BS71"/>
    <mergeCell ref="BT71:BU71"/>
    <mergeCell ref="DD79:DE79"/>
    <mergeCell ref="DF79:DG79"/>
    <mergeCell ref="DH79:DI79"/>
    <mergeCell ref="DJ79:DK79"/>
    <mergeCell ref="Z79:AA79"/>
    <mergeCell ref="AB79:AC79"/>
    <mergeCell ref="AD79:AE79"/>
    <mergeCell ref="AF79:AG79"/>
    <mergeCell ref="AH79:AI79"/>
    <mergeCell ref="DL79:DM79"/>
    <mergeCell ref="DN79:DO79"/>
    <mergeCell ref="CR79:CS79"/>
    <mergeCell ref="CT79:CU79"/>
    <mergeCell ref="CV79:CW79"/>
    <mergeCell ref="CX79:CY79"/>
    <mergeCell ref="CZ79:DA79"/>
    <mergeCell ref="DB79:DC79"/>
    <mergeCell ref="N92:O92"/>
    <mergeCell ref="P92:Q92"/>
    <mergeCell ref="R92:S92"/>
    <mergeCell ref="T92:U92"/>
    <mergeCell ref="V92:W92"/>
    <mergeCell ref="X92:Y92"/>
    <mergeCell ref="AV92:AW92"/>
    <mergeCell ref="DL92:DM92"/>
    <mergeCell ref="DN92:DO92"/>
    <mergeCell ref="AJ79:AK79"/>
    <mergeCell ref="AL79:AM79"/>
    <mergeCell ref="AN79:AO79"/>
    <mergeCell ref="AP79:AQ79"/>
    <mergeCell ref="AR79:AS79"/>
    <mergeCell ref="AT79:AU79"/>
    <mergeCell ref="X79:Y79"/>
    <mergeCell ref="B92:C92"/>
    <mergeCell ref="D92:E92"/>
    <mergeCell ref="F92:G92"/>
    <mergeCell ref="H92:I92"/>
    <mergeCell ref="J92:K92"/>
    <mergeCell ref="L92:M92"/>
    <mergeCell ref="AP92:AQ92"/>
    <mergeCell ref="AR92:AS92"/>
    <mergeCell ref="AT92:AU92"/>
    <mergeCell ref="Z92:AA92"/>
    <mergeCell ref="AB92:AC92"/>
    <mergeCell ref="AD92:AE92"/>
    <mergeCell ref="AF92:AG92"/>
    <mergeCell ref="AH92:AI92"/>
    <mergeCell ref="AJ92:AK92"/>
    <mergeCell ref="BH79:BI79"/>
    <mergeCell ref="BJ79:BK79"/>
    <mergeCell ref="BL79:BM79"/>
    <mergeCell ref="BN79:BO79"/>
    <mergeCell ref="BP79:BQ79"/>
    <mergeCell ref="BR79:BS79"/>
    <mergeCell ref="AV79:AW79"/>
    <mergeCell ref="AX79:AY79"/>
    <mergeCell ref="AZ79:BA79"/>
    <mergeCell ref="BB79:BC79"/>
    <mergeCell ref="BD79:BE79"/>
    <mergeCell ref="BF79:BG79"/>
    <mergeCell ref="CF79:CG79"/>
    <mergeCell ref="CH79:CI79"/>
    <mergeCell ref="CJ79:CK79"/>
    <mergeCell ref="CL79:CM79"/>
    <mergeCell ref="DF92:DG92"/>
    <mergeCell ref="DH92:DI92"/>
    <mergeCell ref="DJ92:DK92"/>
    <mergeCell ref="CF92:CG92"/>
    <mergeCell ref="BJ92:BK92"/>
    <mergeCell ref="BL92:BM92"/>
    <mergeCell ref="BN92:BO92"/>
    <mergeCell ref="BP92:BQ92"/>
    <mergeCell ref="BR92:BS92"/>
    <mergeCell ref="BT92:BU92"/>
    <mergeCell ref="CT92:CU92"/>
    <mergeCell ref="CV92:CW92"/>
    <mergeCell ref="CX92:CY92"/>
    <mergeCell ref="CZ92:DA92"/>
    <mergeCell ref="DB92:DC92"/>
    <mergeCell ref="DD92:DE92"/>
    <mergeCell ref="CH92:CI92"/>
    <mergeCell ref="CJ92:CK92"/>
    <mergeCell ref="CL92:CM92"/>
    <mergeCell ref="CN92:CO92"/>
    <mergeCell ref="BD92:BE92"/>
    <mergeCell ref="BF92:BG92"/>
    <mergeCell ref="BH92:BI92"/>
    <mergeCell ref="AL92:AM92"/>
    <mergeCell ref="AN92:AO92"/>
    <mergeCell ref="AJ107:AK107"/>
    <mergeCell ref="AL107:AM107"/>
    <mergeCell ref="AN107:AO107"/>
    <mergeCell ref="AP107:AQ107"/>
    <mergeCell ref="AR107:AS107"/>
    <mergeCell ref="AT107:AU107"/>
    <mergeCell ref="B107:C107"/>
    <mergeCell ref="D107:E107"/>
    <mergeCell ref="F107:G107"/>
    <mergeCell ref="H107:I107"/>
    <mergeCell ref="J107:K107"/>
    <mergeCell ref="DF107:DG107"/>
    <mergeCell ref="DH107:DI107"/>
    <mergeCell ref="DJ107:DK107"/>
    <mergeCell ref="X107:Y107"/>
    <mergeCell ref="Z107:AA107"/>
    <mergeCell ref="AB107:AC107"/>
    <mergeCell ref="AD107:AE107"/>
    <mergeCell ref="AF107:AG107"/>
    <mergeCell ref="AH107:AI107"/>
    <mergeCell ref="BH107:BI107"/>
    <mergeCell ref="BJ107:BK107"/>
    <mergeCell ref="BL107:BM107"/>
    <mergeCell ref="BN107:BO107"/>
    <mergeCell ref="BP107:BQ107"/>
    <mergeCell ref="BR107:BS107"/>
    <mergeCell ref="CN107:CO107"/>
    <mergeCell ref="CP107:CQ107"/>
    <mergeCell ref="BT107:BU107"/>
    <mergeCell ref="BV107:BW107"/>
    <mergeCell ref="CP92:CQ92"/>
    <mergeCell ref="CR92:CS92"/>
    <mergeCell ref="BV92:BW92"/>
    <mergeCell ref="BX92:BY92"/>
    <mergeCell ref="BZ92:CA92"/>
    <mergeCell ref="CB92:CC92"/>
    <mergeCell ref="CD92:CE92"/>
    <mergeCell ref="L107:M107"/>
    <mergeCell ref="N107:O107"/>
    <mergeCell ref="P107:Q107"/>
    <mergeCell ref="R107:S107"/>
    <mergeCell ref="T107:U107"/>
    <mergeCell ref="V107:W107"/>
    <mergeCell ref="CF107:CG107"/>
    <mergeCell ref="CH107:CI107"/>
    <mergeCell ref="CJ107:CK107"/>
    <mergeCell ref="CL107:CM107"/>
    <mergeCell ref="BX107:BY107"/>
    <mergeCell ref="BZ107:CA107"/>
    <mergeCell ref="CB107:CC107"/>
    <mergeCell ref="CD107:CE107"/>
    <mergeCell ref="AX92:AY92"/>
    <mergeCell ref="AZ92:BA92"/>
    <mergeCell ref="BB92:BC92"/>
    <mergeCell ref="AX124:AY124"/>
    <mergeCell ref="AZ124:BA124"/>
    <mergeCell ref="BB124:BC124"/>
    <mergeCell ref="BD124:BE124"/>
    <mergeCell ref="BF124:BG124"/>
    <mergeCell ref="BH124:BI124"/>
    <mergeCell ref="AL124:AM124"/>
    <mergeCell ref="AN124:AO124"/>
    <mergeCell ref="AV107:AW107"/>
    <mergeCell ref="AX107:AY107"/>
    <mergeCell ref="AZ107:BA107"/>
    <mergeCell ref="BB107:BC107"/>
    <mergeCell ref="BD107:BE107"/>
    <mergeCell ref="BF107:BG107"/>
    <mergeCell ref="AV124:AW124"/>
    <mergeCell ref="AP124:AQ124"/>
    <mergeCell ref="AR124:AS124"/>
    <mergeCell ref="AT124:AU124"/>
    <mergeCell ref="DL107:DM107"/>
    <mergeCell ref="DN107:DO107"/>
    <mergeCell ref="CR107:CS107"/>
    <mergeCell ref="CT107:CU107"/>
    <mergeCell ref="CV107:CW107"/>
    <mergeCell ref="CX107:CY107"/>
    <mergeCell ref="CZ107:DA107"/>
    <mergeCell ref="DB107:DC107"/>
    <mergeCell ref="CN149:CO149"/>
    <mergeCell ref="CP149:CQ149"/>
    <mergeCell ref="DL124:DM124"/>
    <mergeCell ref="DN124:DO124"/>
    <mergeCell ref="DL149:DM149"/>
    <mergeCell ref="DN149:DO149"/>
    <mergeCell ref="DD107:DE107"/>
    <mergeCell ref="CT124:CU124"/>
    <mergeCell ref="CV124:CW124"/>
    <mergeCell ref="CX124:CY124"/>
    <mergeCell ref="CZ124:DA124"/>
    <mergeCell ref="DB124:DC124"/>
    <mergeCell ref="DD124:DE124"/>
    <mergeCell ref="DB149:DC149"/>
    <mergeCell ref="DD149:DE149"/>
    <mergeCell ref="DF149:DG149"/>
    <mergeCell ref="Z124:AA124"/>
    <mergeCell ref="AB124:AC124"/>
    <mergeCell ref="AD124:AE124"/>
    <mergeCell ref="AF124:AG124"/>
    <mergeCell ref="AH124:AI124"/>
    <mergeCell ref="AJ124:AK124"/>
    <mergeCell ref="B149:C149"/>
    <mergeCell ref="D149:E149"/>
    <mergeCell ref="N124:O124"/>
    <mergeCell ref="P124:Q124"/>
    <mergeCell ref="R124:S124"/>
    <mergeCell ref="T124:U124"/>
    <mergeCell ref="V124:W124"/>
    <mergeCell ref="X124:Y124"/>
    <mergeCell ref="B124:C124"/>
    <mergeCell ref="D124:E124"/>
    <mergeCell ref="F124:G124"/>
    <mergeCell ref="H124:I124"/>
    <mergeCell ref="J124:K124"/>
    <mergeCell ref="L124:M124"/>
    <mergeCell ref="F149:G149"/>
    <mergeCell ref="H149:I149"/>
    <mergeCell ref="J149:K149"/>
    <mergeCell ref="L149:M149"/>
    <mergeCell ref="DJ149:DK149"/>
    <mergeCell ref="CR149:CS149"/>
    <mergeCell ref="CT149:CU149"/>
    <mergeCell ref="CV149:CW149"/>
    <mergeCell ref="CX149:CY149"/>
    <mergeCell ref="CZ149:DA149"/>
    <mergeCell ref="DF124:DG124"/>
    <mergeCell ref="DH124:DI124"/>
    <mergeCell ref="DJ124:DK124"/>
    <mergeCell ref="BJ124:BK124"/>
    <mergeCell ref="BL124:BM124"/>
    <mergeCell ref="BN124:BO124"/>
    <mergeCell ref="BP124:BQ124"/>
    <mergeCell ref="BR124:BS124"/>
    <mergeCell ref="BT124:BU124"/>
    <mergeCell ref="CH124:CI124"/>
    <mergeCell ref="CJ124:CK124"/>
    <mergeCell ref="DH149:DI149"/>
    <mergeCell ref="CL124:CM124"/>
    <mergeCell ref="CN124:CO124"/>
    <mergeCell ref="CP124:CQ124"/>
    <mergeCell ref="CR124:CS124"/>
    <mergeCell ref="BV124:BW124"/>
    <mergeCell ref="BX124:BY124"/>
    <mergeCell ref="BZ124:CA124"/>
    <mergeCell ref="CB124:CC124"/>
    <mergeCell ref="CD124:CE124"/>
    <mergeCell ref="CF124:CG124"/>
    <mergeCell ref="BZ149:CA149"/>
    <mergeCell ref="CB149:CC149"/>
    <mergeCell ref="CD149:CE149"/>
    <mergeCell ref="BP149:BQ149"/>
    <mergeCell ref="BR149:BS149"/>
    <mergeCell ref="B192:C192"/>
    <mergeCell ref="D192:E192"/>
    <mergeCell ref="F192:G192"/>
    <mergeCell ref="H192:I192"/>
    <mergeCell ref="J192:K192"/>
    <mergeCell ref="L192:M192"/>
    <mergeCell ref="AV149:AW149"/>
    <mergeCell ref="AX149:AY149"/>
    <mergeCell ref="X149:Y149"/>
    <mergeCell ref="Z149:AA149"/>
    <mergeCell ref="AB149:AC149"/>
    <mergeCell ref="AD149:AE149"/>
    <mergeCell ref="AF149:AG149"/>
    <mergeCell ref="AH149:AI149"/>
    <mergeCell ref="N149:O149"/>
    <mergeCell ref="P149:Q149"/>
    <mergeCell ref="R149:S149"/>
    <mergeCell ref="T149:U149"/>
    <mergeCell ref="V149:W149"/>
    <mergeCell ref="AJ149:AK149"/>
    <mergeCell ref="AL149:AM149"/>
    <mergeCell ref="AN149:AO149"/>
    <mergeCell ref="AP149:AQ149"/>
    <mergeCell ref="AR149:AS149"/>
    <mergeCell ref="BX192:BY192"/>
    <mergeCell ref="BZ192:CA192"/>
    <mergeCell ref="CB192:CC192"/>
    <mergeCell ref="CD192:CE192"/>
    <mergeCell ref="BT149:BU149"/>
    <mergeCell ref="BV149:BW149"/>
    <mergeCell ref="N192:O192"/>
    <mergeCell ref="P192:Q192"/>
    <mergeCell ref="R192:S192"/>
    <mergeCell ref="T192:U192"/>
    <mergeCell ref="V192:W192"/>
    <mergeCell ref="X192:Y192"/>
    <mergeCell ref="BV192:BW192"/>
    <mergeCell ref="AP192:AQ192"/>
    <mergeCell ref="AR192:AS192"/>
    <mergeCell ref="AT192:AU192"/>
    <mergeCell ref="AV192:AW192"/>
    <mergeCell ref="Z192:AA192"/>
    <mergeCell ref="AB192:AC192"/>
    <mergeCell ref="AD192:AE192"/>
    <mergeCell ref="AF192:AG192"/>
    <mergeCell ref="AH192:AI192"/>
    <mergeCell ref="AJ192:AK192"/>
    <mergeCell ref="BX149:BY149"/>
    <mergeCell ref="AT149:AU149"/>
    <mergeCell ref="AZ149:BA149"/>
    <mergeCell ref="BB149:BC149"/>
    <mergeCell ref="BD149:BE149"/>
    <mergeCell ref="BF149:BG149"/>
    <mergeCell ref="BH149:BI149"/>
    <mergeCell ref="BJ149:BK149"/>
    <mergeCell ref="BL149:BM149"/>
    <mergeCell ref="BN149:BO149"/>
    <mergeCell ref="CF149:CG149"/>
    <mergeCell ref="CH149:CI149"/>
    <mergeCell ref="CJ149:CK149"/>
    <mergeCell ref="CL149:CM149"/>
    <mergeCell ref="CT192:CU192"/>
    <mergeCell ref="CH192:CI192"/>
    <mergeCell ref="CJ192:CK192"/>
    <mergeCell ref="CL192:CM192"/>
    <mergeCell ref="CN192:CO192"/>
    <mergeCell ref="CP192:CQ192"/>
    <mergeCell ref="CR192:CS192"/>
    <mergeCell ref="CJ167:CK167"/>
    <mergeCell ref="CL167:CM167"/>
    <mergeCell ref="CN167:CO167"/>
    <mergeCell ref="CP167:CQ167"/>
    <mergeCell ref="L167:M167"/>
    <mergeCell ref="N167:O167"/>
    <mergeCell ref="P167:Q167"/>
    <mergeCell ref="R167:S167"/>
    <mergeCell ref="T167:U167"/>
    <mergeCell ref="V167:W167"/>
    <mergeCell ref="AP167:AQ167"/>
    <mergeCell ref="AR167:AS167"/>
    <mergeCell ref="AT167:AU167"/>
    <mergeCell ref="X167:Y167"/>
    <mergeCell ref="Z167:AA167"/>
    <mergeCell ref="AB167:AC167"/>
    <mergeCell ref="AD167:AE167"/>
    <mergeCell ref="AF167:AG167"/>
    <mergeCell ref="AH167:AI167"/>
    <mergeCell ref="AL167:AM167"/>
    <mergeCell ref="AN167:AO167"/>
    <mergeCell ref="DF192:DG192"/>
    <mergeCell ref="DH192:DI192"/>
    <mergeCell ref="DL167:DM167"/>
    <mergeCell ref="DN167:DO167"/>
    <mergeCell ref="CR167:CS167"/>
    <mergeCell ref="CT167:CU167"/>
    <mergeCell ref="CV167:CW167"/>
    <mergeCell ref="CX167:CY167"/>
    <mergeCell ref="CZ167:DA167"/>
    <mergeCell ref="DB167:DC167"/>
    <mergeCell ref="DD167:DE167"/>
    <mergeCell ref="DF167:DG167"/>
    <mergeCell ref="DH167:DI167"/>
    <mergeCell ref="DJ167:DK167"/>
    <mergeCell ref="CV192:CW192"/>
    <mergeCell ref="CX192:CY192"/>
    <mergeCell ref="CZ192:DA192"/>
    <mergeCell ref="DB192:DC192"/>
    <mergeCell ref="DD192:DE192"/>
    <mergeCell ref="DL192:DM192"/>
    <mergeCell ref="DN192:DO192"/>
    <mergeCell ref="B167:C167"/>
    <mergeCell ref="D167:E167"/>
    <mergeCell ref="F167:G167"/>
    <mergeCell ref="H167:I167"/>
    <mergeCell ref="J167:K167"/>
    <mergeCell ref="DJ192:DK192"/>
    <mergeCell ref="CF192:CG192"/>
    <mergeCell ref="BJ192:BK192"/>
    <mergeCell ref="BL192:BM192"/>
    <mergeCell ref="BN192:BO192"/>
    <mergeCell ref="BP192:BQ192"/>
    <mergeCell ref="BR192:BS192"/>
    <mergeCell ref="BT192:BU192"/>
    <mergeCell ref="AX192:AY192"/>
    <mergeCell ref="AZ192:BA192"/>
    <mergeCell ref="BB192:BC192"/>
    <mergeCell ref="BD192:BE192"/>
    <mergeCell ref="BF192:BG192"/>
    <mergeCell ref="BH192:BI192"/>
    <mergeCell ref="AL192:AM192"/>
    <mergeCell ref="AN192:AO192"/>
    <mergeCell ref="AJ167:AK167"/>
    <mergeCell ref="BR167:BS167"/>
    <mergeCell ref="AV167:AW167"/>
    <mergeCell ref="AX167:AY167"/>
    <mergeCell ref="AZ167:BA167"/>
    <mergeCell ref="BB167:BC167"/>
    <mergeCell ref="BD167:BE167"/>
    <mergeCell ref="BF167:BG167"/>
    <mergeCell ref="CF167:CG167"/>
    <mergeCell ref="CH167:CI167"/>
    <mergeCell ref="CD167:CE167"/>
    <mergeCell ref="BH167:BI167"/>
    <mergeCell ref="BJ167:BK167"/>
    <mergeCell ref="BL167:BM167"/>
    <mergeCell ref="BN167:BO167"/>
    <mergeCell ref="BP167:BQ167"/>
    <mergeCell ref="BT167:BU167"/>
    <mergeCell ref="BV167:BW167"/>
    <mergeCell ref="BX167:BY167"/>
    <mergeCell ref="BZ167:CA167"/>
    <mergeCell ref="CB167:CC167"/>
  </mergeCells>
  <pageMargins left="0.7" right="0.7" top="0.75" bottom="0.75" header="0.3" footer="0.3"/>
  <pageSetup scale="67" pageOrder="overThenDown" orientation="portrait" errors="blank" r:id="rId1"/>
  <headerFooter>
    <oddHeader>&amp;R&amp;G</oddHeader>
    <oddFooter>&amp;LCovered California
Monthly Enrollment Profile&amp;RPage &amp;P of &amp;N</oddFooter>
  </headerFooter>
  <rowBreaks count="4" manualBreakCount="4">
    <brk id="54" max="118" man="1"/>
    <brk id="89" max="118" man="1"/>
    <brk id="146" max="118" man="1"/>
    <brk id="298" max="16383" man="1"/>
  </rowBreaks>
  <colBreaks count="5" manualBreakCount="5">
    <brk id="7" max="217" man="1"/>
    <brk id="16" max="222" man="1"/>
    <brk id="25" max="222" man="1"/>
    <brk id="70" max="222" man="1"/>
    <brk id="97" max="220"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199"/>
  <sheetViews>
    <sheetView showGridLines="0" view="pageBreakPreview" zoomScaleNormal="100" zoomScaleSheetLayoutView="100" workbookViewId="0"/>
  </sheetViews>
  <sheetFormatPr defaultRowHeight="14.25" x14ac:dyDescent="0.2"/>
  <cols>
    <col min="1" max="1" width="14.42578125" style="320" customWidth="1"/>
    <col min="2" max="2" width="23.42578125" style="321" customWidth="1"/>
    <col min="3" max="3" width="15.42578125" style="321" customWidth="1"/>
    <col min="4" max="4" width="13.7109375" style="321" customWidth="1"/>
    <col min="5" max="5" width="19.140625" style="321" customWidth="1"/>
    <col min="6" max="6" width="16.42578125" style="322"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
        <v>328</v>
      </c>
      <c r="C1" s="41"/>
      <c r="D1" s="66"/>
      <c r="E1" s="43"/>
      <c r="F1" s="261"/>
      <c r="G1" s="43"/>
      <c r="H1" s="267"/>
      <c r="I1" s="267"/>
    </row>
    <row r="2" spans="1:13" s="42" customFormat="1" ht="21" customHeight="1" x14ac:dyDescent="0.2">
      <c r="A2" s="65" t="s">
        <v>329</v>
      </c>
      <c r="B2" s="46"/>
      <c r="C2" s="65" t="s">
        <v>155</v>
      </c>
      <c r="D2" s="67"/>
      <c r="E2" s="65" t="s">
        <v>249</v>
      </c>
      <c r="F2" s="255"/>
      <c r="H2" s="267"/>
      <c r="I2" s="267"/>
    </row>
    <row r="3" spans="1:13" s="42" customFormat="1" ht="21" customHeight="1" x14ac:dyDescent="0.2">
      <c r="A3" s="264" t="s">
        <v>330</v>
      </c>
      <c r="B3" s="264"/>
      <c r="C3" s="264" t="s">
        <v>282</v>
      </c>
      <c r="D3" s="68"/>
      <c r="E3" s="313" t="s">
        <v>331</v>
      </c>
      <c r="F3" s="262"/>
      <c r="H3" s="268"/>
      <c r="I3" s="268"/>
    </row>
    <row r="4" spans="1:13" s="42" customFormat="1" ht="11.25" customHeight="1" x14ac:dyDescent="0.2">
      <c r="A4" s="265"/>
      <c r="B4" s="266"/>
      <c r="C4" s="106"/>
      <c r="D4" s="106"/>
      <c r="E4" s="106"/>
      <c r="F4" s="106"/>
      <c r="G4" s="106"/>
      <c r="L4" s="267"/>
      <c r="M4" s="267"/>
    </row>
    <row r="5" spans="1:13" s="42" customFormat="1" ht="61.5" customHeight="1" x14ac:dyDescent="0.2">
      <c r="A5" s="345" t="s">
        <v>327</v>
      </c>
      <c r="B5" s="346"/>
      <c r="C5" s="346"/>
      <c r="D5" s="346"/>
      <c r="E5" s="346"/>
      <c r="F5" s="347"/>
      <c r="G5" s="106"/>
      <c r="L5" s="267"/>
      <c r="M5" s="267"/>
    </row>
    <row r="6" spans="1:13" s="10" customFormat="1" ht="18" customHeight="1" x14ac:dyDescent="0.2">
      <c r="A6" s="31"/>
      <c r="B6" s="3"/>
      <c r="C6" s="3"/>
      <c r="D6" s="69"/>
      <c r="E6" s="3"/>
      <c r="F6" s="254"/>
    </row>
    <row r="7" spans="1:13" s="10" customFormat="1" ht="18" customHeight="1" x14ac:dyDescent="0.2">
      <c r="A7" s="23" t="s">
        <v>192</v>
      </c>
      <c r="B7" s="4"/>
      <c r="C7" s="4"/>
      <c r="D7" s="280"/>
      <c r="E7" s="4"/>
      <c r="F7" s="256"/>
    </row>
    <row r="8" spans="1:13" s="10" customFormat="1" ht="12" customHeight="1" x14ac:dyDescent="0.2">
      <c r="A8" s="55"/>
      <c r="B8" s="6"/>
      <c r="C8" s="6"/>
      <c r="D8" s="70"/>
      <c r="E8" s="6"/>
      <c r="F8" s="263"/>
    </row>
    <row r="9" spans="1:13" s="10" customFormat="1" x14ac:dyDescent="0.2">
      <c r="A9" s="78" t="s">
        <v>58</v>
      </c>
      <c r="B9" s="78" t="s">
        <v>4</v>
      </c>
      <c r="C9" s="78" t="s">
        <v>287</v>
      </c>
      <c r="D9" s="78" t="s">
        <v>212</v>
      </c>
      <c r="E9" s="78" t="s">
        <v>168</v>
      </c>
      <c r="F9" s="79" t="s">
        <v>3</v>
      </c>
    </row>
    <row r="10" spans="1:13" s="88" customFormat="1" ht="3" customHeight="1" x14ac:dyDescent="0.2">
      <c r="A10" s="316" t="s">
        <v>356</v>
      </c>
      <c r="B10" s="316" t="s">
        <v>332</v>
      </c>
      <c r="C10" s="316" t="s">
        <v>532</v>
      </c>
      <c r="D10" s="316" t="s">
        <v>533</v>
      </c>
      <c r="E10" s="316" t="s">
        <v>333</v>
      </c>
      <c r="F10" s="317" t="s">
        <v>534</v>
      </c>
    </row>
    <row r="11" spans="1:13" s="63" customFormat="1" x14ac:dyDescent="0.2">
      <c r="A11" s="318" t="s">
        <v>198</v>
      </c>
      <c r="B11" s="318" t="s">
        <v>316</v>
      </c>
      <c r="C11" s="318" t="s">
        <v>535</v>
      </c>
      <c r="D11" s="318" t="s">
        <v>536</v>
      </c>
      <c r="E11" s="318" t="s">
        <v>10</v>
      </c>
      <c r="F11" s="319">
        <v>180</v>
      </c>
    </row>
    <row r="12" spans="1:13" x14ac:dyDescent="0.2">
      <c r="A12" s="318" t="s">
        <v>198</v>
      </c>
      <c r="B12" s="318" t="s">
        <v>316</v>
      </c>
      <c r="C12" s="318" t="s">
        <v>535</v>
      </c>
      <c r="D12" s="318" t="s">
        <v>536</v>
      </c>
      <c r="E12" s="318" t="s">
        <v>11</v>
      </c>
      <c r="F12" s="319">
        <v>4010</v>
      </c>
    </row>
    <row r="13" spans="1:13" x14ac:dyDescent="0.2">
      <c r="A13" s="318" t="s">
        <v>198</v>
      </c>
      <c r="B13" s="318" t="s">
        <v>316</v>
      </c>
      <c r="C13" s="318" t="s">
        <v>535</v>
      </c>
      <c r="D13" s="318" t="s">
        <v>536</v>
      </c>
      <c r="E13" s="318" t="s">
        <v>14</v>
      </c>
      <c r="F13" s="319">
        <v>50</v>
      </c>
    </row>
    <row r="14" spans="1:13" x14ac:dyDescent="0.2">
      <c r="A14" s="318" t="s">
        <v>198</v>
      </c>
      <c r="B14" s="318" t="s">
        <v>316</v>
      </c>
      <c r="C14" s="318" t="s">
        <v>537</v>
      </c>
      <c r="D14" s="318" t="s">
        <v>536</v>
      </c>
      <c r="E14" s="318" t="s">
        <v>12</v>
      </c>
      <c r="F14" s="319">
        <v>1200</v>
      </c>
    </row>
    <row r="15" spans="1:13" x14ac:dyDescent="0.2">
      <c r="A15" s="318" t="s">
        <v>198</v>
      </c>
      <c r="B15" s="318" t="s">
        <v>316</v>
      </c>
      <c r="C15" s="318" t="s">
        <v>537</v>
      </c>
      <c r="D15" s="318" t="s">
        <v>536</v>
      </c>
      <c r="E15" s="318" t="s">
        <v>334</v>
      </c>
      <c r="F15" s="319">
        <v>910</v>
      </c>
    </row>
    <row r="16" spans="1:13" x14ac:dyDescent="0.2">
      <c r="A16" s="318" t="s">
        <v>198</v>
      </c>
      <c r="B16" s="318" t="s">
        <v>316</v>
      </c>
      <c r="C16" s="318" t="s">
        <v>537</v>
      </c>
      <c r="D16" s="318" t="s">
        <v>536</v>
      </c>
      <c r="E16" s="318" t="s">
        <v>335</v>
      </c>
      <c r="F16" s="319">
        <v>2010</v>
      </c>
    </row>
    <row r="17" spans="1:6" x14ac:dyDescent="0.2">
      <c r="A17" s="318" t="s">
        <v>198</v>
      </c>
      <c r="B17" s="318" t="s">
        <v>316</v>
      </c>
      <c r="C17" s="318" t="s">
        <v>537</v>
      </c>
      <c r="D17" s="318" t="s">
        <v>536</v>
      </c>
      <c r="E17" s="318" t="s">
        <v>336</v>
      </c>
      <c r="F17" s="319">
        <v>760</v>
      </c>
    </row>
    <row r="18" spans="1:6" x14ac:dyDescent="0.2">
      <c r="A18" s="318" t="s">
        <v>198</v>
      </c>
      <c r="B18" s="318" t="s">
        <v>316</v>
      </c>
      <c r="C18" s="318" t="s">
        <v>537</v>
      </c>
      <c r="D18" s="318" t="s">
        <v>536</v>
      </c>
      <c r="E18" s="318" t="s">
        <v>13</v>
      </c>
      <c r="F18" s="319">
        <v>180</v>
      </c>
    </row>
    <row r="19" spans="1:6" x14ac:dyDescent="0.2">
      <c r="A19" s="318" t="s">
        <v>198</v>
      </c>
      <c r="B19" s="318" t="s">
        <v>317</v>
      </c>
      <c r="C19" s="318" t="s">
        <v>538</v>
      </c>
      <c r="D19" s="318" t="s">
        <v>539</v>
      </c>
      <c r="E19" s="318" t="s">
        <v>14</v>
      </c>
      <c r="F19" s="319">
        <v>30</v>
      </c>
    </row>
    <row r="20" spans="1:6" x14ac:dyDescent="0.2">
      <c r="A20" s="318" t="s">
        <v>198</v>
      </c>
      <c r="B20" s="318" t="s">
        <v>317</v>
      </c>
      <c r="C20" s="318" t="s">
        <v>540</v>
      </c>
      <c r="D20" s="318" t="s">
        <v>539</v>
      </c>
      <c r="E20" s="318" t="s">
        <v>13</v>
      </c>
      <c r="F20" s="319">
        <v>160</v>
      </c>
    </row>
    <row r="21" spans="1:6" x14ac:dyDescent="0.2">
      <c r="A21" s="318" t="s">
        <v>198</v>
      </c>
      <c r="B21" s="318" t="s">
        <v>317</v>
      </c>
      <c r="C21" s="318" t="s">
        <v>541</v>
      </c>
      <c r="D21" s="318" t="s">
        <v>539</v>
      </c>
      <c r="E21" s="318" t="s">
        <v>12</v>
      </c>
      <c r="F21" s="319">
        <v>800</v>
      </c>
    </row>
    <row r="22" spans="1:6" x14ac:dyDescent="0.2">
      <c r="A22" s="318" t="s">
        <v>198</v>
      </c>
      <c r="B22" s="318" t="s">
        <v>317</v>
      </c>
      <c r="C22" s="318" t="s">
        <v>541</v>
      </c>
      <c r="D22" s="318" t="s">
        <v>539</v>
      </c>
      <c r="E22" s="318" t="s">
        <v>334</v>
      </c>
      <c r="F22" s="319">
        <v>410</v>
      </c>
    </row>
    <row r="23" spans="1:6" x14ac:dyDescent="0.2">
      <c r="A23" s="318" t="s">
        <v>198</v>
      </c>
      <c r="B23" s="318" t="s">
        <v>317</v>
      </c>
      <c r="C23" s="318" t="s">
        <v>541</v>
      </c>
      <c r="D23" s="318" t="s">
        <v>539</v>
      </c>
      <c r="E23" s="318" t="s">
        <v>335</v>
      </c>
      <c r="F23" s="319">
        <v>790</v>
      </c>
    </row>
    <row r="24" spans="1:6" x14ac:dyDescent="0.2">
      <c r="A24" s="318" t="s">
        <v>198</v>
      </c>
      <c r="B24" s="318" t="s">
        <v>317</v>
      </c>
      <c r="C24" s="318" t="s">
        <v>541</v>
      </c>
      <c r="D24" s="318" t="s">
        <v>539</v>
      </c>
      <c r="E24" s="318" t="s">
        <v>336</v>
      </c>
      <c r="F24" s="319">
        <v>400</v>
      </c>
    </row>
    <row r="25" spans="1:6" x14ac:dyDescent="0.2">
      <c r="A25" s="318" t="s">
        <v>198</v>
      </c>
      <c r="B25" s="318" t="s">
        <v>317</v>
      </c>
      <c r="C25" s="318" t="s">
        <v>542</v>
      </c>
      <c r="D25" s="318" t="s">
        <v>539</v>
      </c>
      <c r="E25" s="318" t="s">
        <v>11</v>
      </c>
      <c r="F25" s="319">
        <v>400</v>
      </c>
    </row>
    <row r="26" spans="1:6" x14ac:dyDescent="0.2">
      <c r="A26" s="318" t="s">
        <v>198</v>
      </c>
      <c r="B26" s="318" t="s">
        <v>317</v>
      </c>
      <c r="C26" s="318" t="s">
        <v>543</v>
      </c>
      <c r="D26" s="318" t="s">
        <v>539</v>
      </c>
      <c r="E26" s="318" t="s">
        <v>11</v>
      </c>
      <c r="F26" s="319">
        <v>380</v>
      </c>
    </row>
    <row r="27" spans="1:6" x14ac:dyDescent="0.2">
      <c r="A27" s="318" t="s">
        <v>198</v>
      </c>
      <c r="B27" s="318" t="s">
        <v>317</v>
      </c>
      <c r="C27" s="318" t="s">
        <v>544</v>
      </c>
      <c r="D27" s="318" t="s">
        <v>539</v>
      </c>
      <c r="E27" s="318" t="s">
        <v>10</v>
      </c>
      <c r="F27" s="319">
        <v>10</v>
      </c>
    </row>
    <row r="28" spans="1:6" x14ac:dyDescent="0.2">
      <c r="A28" s="318" t="s">
        <v>198</v>
      </c>
      <c r="B28" s="318" t="s">
        <v>317</v>
      </c>
      <c r="C28" s="318" t="s">
        <v>545</v>
      </c>
      <c r="D28" s="318" t="s">
        <v>546</v>
      </c>
      <c r="E28" s="318" t="s">
        <v>12</v>
      </c>
      <c r="F28" s="319">
        <v>0</v>
      </c>
    </row>
    <row r="29" spans="1:6" x14ac:dyDescent="0.2">
      <c r="A29" s="318" t="s">
        <v>198</v>
      </c>
      <c r="B29" s="318" t="s">
        <v>317</v>
      </c>
      <c r="C29" s="318" t="s">
        <v>545</v>
      </c>
      <c r="D29" s="318" t="s">
        <v>546</v>
      </c>
      <c r="E29" s="318" t="s">
        <v>335</v>
      </c>
      <c r="F29" s="319">
        <v>0</v>
      </c>
    </row>
    <row r="30" spans="1:6" x14ac:dyDescent="0.2">
      <c r="A30" s="318" t="s">
        <v>198</v>
      </c>
      <c r="B30" s="318" t="s">
        <v>317</v>
      </c>
      <c r="C30" s="318" t="s">
        <v>545</v>
      </c>
      <c r="D30" s="318" t="s">
        <v>546</v>
      </c>
      <c r="E30" s="318" t="s">
        <v>336</v>
      </c>
      <c r="F30" s="319">
        <v>0</v>
      </c>
    </row>
    <row r="31" spans="1:6" x14ac:dyDescent="0.2">
      <c r="A31" s="318" t="s">
        <v>198</v>
      </c>
      <c r="B31" s="318" t="s">
        <v>5</v>
      </c>
      <c r="C31" s="318" t="s">
        <v>547</v>
      </c>
      <c r="D31" s="318" t="s">
        <v>546</v>
      </c>
      <c r="E31" s="318" t="s">
        <v>11</v>
      </c>
      <c r="F31" s="319">
        <v>0</v>
      </c>
    </row>
    <row r="32" spans="1:6" x14ac:dyDescent="0.2">
      <c r="A32" s="318" t="s">
        <v>198</v>
      </c>
      <c r="B32" s="318" t="s">
        <v>5</v>
      </c>
      <c r="C32" s="318" t="s">
        <v>547</v>
      </c>
      <c r="D32" s="318" t="s">
        <v>546</v>
      </c>
      <c r="E32" s="318" t="s">
        <v>12</v>
      </c>
      <c r="F32" s="319">
        <v>0</v>
      </c>
    </row>
    <row r="33" spans="1:6" x14ac:dyDescent="0.2">
      <c r="A33" s="318" t="s">
        <v>198</v>
      </c>
      <c r="B33" s="318" t="s">
        <v>5</v>
      </c>
      <c r="C33" s="318" t="s">
        <v>547</v>
      </c>
      <c r="D33" s="318" t="s">
        <v>546</v>
      </c>
      <c r="E33" s="318" t="s">
        <v>335</v>
      </c>
      <c r="F33" s="319">
        <v>0</v>
      </c>
    </row>
    <row r="34" spans="1:6" x14ac:dyDescent="0.2">
      <c r="A34" s="318" t="s">
        <v>198</v>
      </c>
      <c r="B34" s="318" t="s">
        <v>319</v>
      </c>
      <c r="C34" s="318" t="s">
        <v>548</v>
      </c>
      <c r="D34" s="318" t="s">
        <v>546</v>
      </c>
      <c r="E34" s="318" t="s">
        <v>10</v>
      </c>
      <c r="F34" s="319">
        <v>0</v>
      </c>
    </row>
    <row r="35" spans="1:6" x14ac:dyDescent="0.2">
      <c r="A35" s="318" t="s">
        <v>198</v>
      </c>
      <c r="B35" s="318" t="s">
        <v>319</v>
      </c>
      <c r="C35" s="318" t="s">
        <v>548</v>
      </c>
      <c r="D35" s="318" t="s">
        <v>546</v>
      </c>
      <c r="E35" s="318" t="s">
        <v>11</v>
      </c>
      <c r="F35" s="319">
        <v>80</v>
      </c>
    </row>
    <row r="36" spans="1:6" x14ac:dyDescent="0.2">
      <c r="A36" s="318" t="s">
        <v>198</v>
      </c>
      <c r="B36" s="318" t="s">
        <v>319</v>
      </c>
      <c r="C36" s="318" t="s">
        <v>548</v>
      </c>
      <c r="D36" s="318" t="s">
        <v>546</v>
      </c>
      <c r="E36" s="318" t="s">
        <v>12</v>
      </c>
      <c r="F36" s="319">
        <v>30</v>
      </c>
    </row>
    <row r="37" spans="1:6" x14ac:dyDescent="0.2">
      <c r="A37" s="318" t="s">
        <v>198</v>
      </c>
      <c r="B37" s="318" t="s">
        <v>319</v>
      </c>
      <c r="C37" s="318" t="s">
        <v>548</v>
      </c>
      <c r="D37" s="318" t="s">
        <v>546</v>
      </c>
      <c r="E37" s="318" t="s">
        <v>334</v>
      </c>
      <c r="F37" s="319">
        <v>20</v>
      </c>
    </row>
    <row r="38" spans="1:6" x14ac:dyDescent="0.2">
      <c r="A38" s="318" t="s">
        <v>198</v>
      </c>
      <c r="B38" s="318" t="s">
        <v>319</v>
      </c>
      <c r="C38" s="318" t="s">
        <v>548</v>
      </c>
      <c r="D38" s="318" t="s">
        <v>546</v>
      </c>
      <c r="E38" s="318" t="s">
        <v>335</v>
      </c>
      <c r="F38" s="319">
        <v>40</v>
      </c>
    </row>
    <row r="39" spans="1:6" x14ac:dyDescent="0.2">
      <c r="A39" s="318" t="s">
        <v>198</v>
      </c>
      <c r="B39" s="318" t="s">
        <v>319</v>
      </c>
      <c r="C39" s="318" t="s">
        <v>548</v>
      </c>
      <c r="D39" s="318" t="s">
        <v>546</v>
      </c>
      <c r="E39" s="318" t="s">
        <v>336</v>
      </c>
      <c r="F39" s="319">
        <v>30</v>
      </c>
    </row>
    <row r="40" spans="1:6" x14ac:dyDescent="0.2">
      <c r="A40" s="318" t="s">
        <v>198</v>
      </c>
      <c r="B40" s="318" t="s">
        <v>319</v>
      </c>
      <c r="C40" s="318" t="s">
        <v>548</v>
      </c>
      <c r="D40" s="318" t="s">
        <v>546</v>
      </c>
      <c r="E40" s="318" t="s">
        <v>13</v>
      </c>
      <c r="F40" s="319">
        <v>10</v>
      </c>
    </row>
    <row r="41" spans="1:6" x14ac:dyDescent="0.2">
      <c r="A41" s="318" t="s">
        <v>198</v>
      </c>
      <c r="B41" s="318" t="s">
        <v>319</v>
      </c>
      <c r="C41" s="318" t="s">
        <v>548</v>
      </c>
      <c r="D41" s="318" t="s">
        <v>546</v>
      </c>
      <c r="E41" s="318" t="s">
        <v>14</v>
      </c>
      <c r="F41" s="319">
        <v>10</v>
      </c>
    </row>
    <row r="42" spans="1:6" x14ac:dyDescent="0.2">
      <c r="A42" s="318" t="s">
        <v>199</v>
      </c>
      <c r="B42" s="318" t="s">
        <v>316</v>
      </c>
      <c r="C42" s="318" t="s">
        <v>535</v>
      </c>
      <c r="D42" s="318" t="s">
        <v>536</v>
      </c>
      <c r="E42" s="318" t="s">
        <v>10</v>
      </c>
      <c r="F42" s="319">
        <v>10</v>
      </c>
    </row>
    <row r="43" spans="1:6" x14ac:dyDescent="0.2">
      <c r="A43" s="318" t="s">
        <v>199</v>
      </c>
      <c r="B43" s="318" t="s">
        <v>316</v>
      </c>
      <c r="C43" s="318" t="s">
        <v>535</v>
      </c>
      <c r="D43" s="318" t="s">
        <v>536</v>
      </c>
      <c r="E43" s="318" t="s">
        <v>11</v>
      </c>
      <c r="F43" s="319">
        <v>370</v>
      </c>
    </row>
    <row r="44" spans="1:6" x14ac:dyDescent="0.2">
      <c r="A44" s="318" t="s">
        <v>199</v>
      </c>
      <c r="B44" s="318" t="s">
        <v>316</v>
      </c>
      <c r="C44" s="318" t="s">
        <v>535</v>
      </c>
      <c r="D44" s="318" t="s">
        <v>536</v>
      </c>
      <c r="E44" s="318" t="s">
        <v>14</v>
      </c>
      <c r="F44" s="319">
        <v>0</v>
      </c>
    </row>
    <row r="45" spans="1:6" x14ac:dyDescent="0.2">
      <c r="A45" s="318" t="s">
        <v>199</v>
      </c>
      <c r="B45" s="318" t="s">
        <v>316</v>
      </c>
      <c r="C45" s="318" t="s">
        <v>537</v>
      </c>
      <c r="D45" s="318" t="s">
        <v>536</v>
      </c>
      <c r="E45" s="318" t="s">
        <v>12</v>
      </c>
      <c r="F45" s="319">
        <v>50</v>
      </c>
    </row>
    <row r="46" spans="1:6" x14ac:dyDescent="0.2">
      <c r="A46" s="318" t="s">
        <v>199</v>
      </c>
      <c r="B46" s="318" t="s">
        <v>316</v>
      </c>
      <c r="C46" s="318" t="s">
        <v>537</v>
      </c>
      <c r="D46" s="318" t="s">
        <v>536</v>
      </c>
      <c r="E46" s="318" t="s">
        <v>334</v>
      </c>
      <c r="F46" s="319">
        <v>20</v>
      </c>
    </row>
    <row r="47" spans="1:6" x14ac:dyDescent="0.2">
      <c r="A47" s="318" t="s">
        <v>199</v>
      </c>
      <c r="B47" s="318" t="s">
        <v>316</v>
      </c>
      <c r="C47" s="318" t="s">
        <v>537</v>
      </c>
      <c r="D47" s="318" t="s">
        <v>536</v>
      </c>
      <c r="E47" s="318" t="s">
        <v>335</v>
      </c>
      <c r="F47" s="319">
        <v>40</v>
      </c>
    </row>
    <row r="48" spans="1:6" x14ac:dyDescent="0.2">
      <c r="A48" s="318" t="s">
        <v>199</v>
      </c>
      <c r="B48" s="318" t="s">
        <v>316</v>
      </c>
      <c r="C48" s="318" t="s">
        <v>537</v>
      </c>
      <c r="D48" s="318" t="s">
        <v>536</v>
      </c>
      <c r="E48" s="318" t="s">
        <v>336</v>
      </c>
      <c r="F48" s="319">
        <v>10</v>
      </c>
    </row>
    <row r="49" spans="1:6" x14ac:dyDescent="0.2">
      <c r="A49" s="318" t="s">
        <v>199</v>
      </c>
      <c r="B49" s="318" t="s">
        <v>316</v>
      </c>
      <c r="C49" s="318" t="s">
        <v>537</v>
      </c>
      <c r="D49" s="318" t="s">
        <v>536</v>
      </c>
      <c r="E49" s="318" t="s">
        <v>13</v>
      </c>
      <c r="F49" s="319">
        <v>20</v>
      </c>
    </row>
    <row r="50" spans="1:6" x14ac:dyDescent="0.2">
      <c r="A50" s="318" t="s">
        <v>199</v>
      </c>
      <c r="B50" s="318" t="s">
        <v>317</v>
      </c>
      <c r="C50" s="318" t="s">
        <v>538</v>
      </c>
      <c r="D50" s="318" t="s">
        <v>539</v>
      </c>
      <c r="E50" s="318" t="s">
        <v>14</v>
      </c>
      <c r="F50" s="319">
        <v>50</v>
      </c>
    </row>
    <row r="51" spans="1:6" x14ac:dyDescent="0.2">
      <c r="A51" s="318" t="s">
        <v>199</v>
      </c>
      <c r="B51" s="318" t="s">
        <v>317</v>
      </c>
      <c r="C51" s="318" t="s">
        <v>540</v>
      </c>
      <c r="D51" s="318" t="s">
        <v>539</v>
      </c>
      <c r="E51" s="318" t="s">
        <v>13</v>
      </c>
      <c r="F51" s="319">
        <v>160</v>
      </c>
    </row>
    <row r="52" spans="1:6" x14ac:dyDescent="0.2">
      <c r="A52" s="318" t="s">
        <v>199</v>
      </c>
      <c r="B52" s="318" t="s">
        <v>317</v>
      </c>
      <c r="C52" s="318" t="s">
        <v>541</v>
      </c>
      <c r="D52" s="318" t="s">
        <v>539</v>
      </c>
      <c r="E52" s="318" t="s">
        <v>12</v>
      </c>
      <c r="F52" s="319">
        <v>580</v>
      </c>
    </row>
    <row r="53" spans="1:6" x14ac:dyDescent="0.2">
      <c r="A53" s="318" t="s">
        <v>199</v>
      </c>
      <c r="B53" s="318" t="s">
        <v>317</v>
      </c>
      <c r="C53" s="318" t="s">
        <v>541</v>
      </c>
      <c r="D53" s="318" t="s">
        <v>539</v>
      </c>
      <c r="E53" s="318" t="s">
        <v>334</v>
      </c>
      <c r="F53" s="319">
        <v>180</v>
      </c>
    </row>
    <row r="54" spans="1:6" x14ac:dyDescent="0.2">
      <c r="A54" s="318" t="s">
        <v>199</v>
      </c>
      <c r="B54" s="318" t="s">
        <v>317</v>
      </c>
      <c r="C54" s="318" t="s">
        <v>541</v>
      </c>
      <c r="D54" s="318" t="s">
        <v>539</v>
      </c>
      <c r="E54" s="318" t="s">
        <v>335</v>
      </c>
      <c r="F54" s="319">
        <v>320</v>
      </c>
    </row>
    <row r="55" spans="1:6" x14ac:dyDescent="0.2">
      <c r="A55" s="318" t="s">
        <v>199</v>
      </c>
      <c r="B55" s="318" t="s">
        <v>317</v>
      </c>
      <c r="C55" s="318" t="s">
        <v>541</v>
      </c>
      <c r="D55" s="318" t="s">
        <v>539</v>
      </c>
      <c r="E55" s="318" t="s">
        <v>336</v>
      </c>
      <c r="F55" s="319">
        <v>200</v>
      </c>
    </row>
    <row r="56" spans="1:6" x14ac:dyDescent="0.2">
      <c r="A56" s="318" t="s">
        <v>199</v>
      </c>
      <c r="B56" s="318" t="s">
        <v>317</v>
      </c>
      <c r="C56" s="318" t="s">
        <v>542</v>
      </c>
      <c r="D56" s="318" t="s">
        <v>539</v>
      </c>
      <c r="E56" s="318" t="s">
        <v>11</v>
      </c>
      <c r="F56" s="319">
        <v>210</v>
      </c>
    </row>
    <row r="57" spans="1:6" x14ac:dyDescent="0.2">
      <c r="A57" s="318" t="s">
        <v>199</v>
      </c>
      <c r="B57" s="318" t="s">
        <v>317</v>
      </c>
      <c r="C57" s="318" t="s">
        <v>543</v>
      </c>
      <c r="D57" s="318" t="s">
        <v>539</v>
      </c>
      <c r="E57" s="318" t="s">
        <v>11</v>
      </c>
      <c r="F57" s="319">
        <v>140</v>
      </c>
    </row>
    <row r="58" spans="1:6" x14ac:dyDescent="0.2">
      <c r="A58" s="318" t="s">
        <v>199</v>
      </c>
      <c r="B58" s="318" t="s">
        <v>317</v>
      </c>
      <c r="C58" s="318" t="s">
        <v>544</v>
      </c>
      <c r="D58" s="318" t="s">
        <v>539</v>
      </c>
      <c r="E58" s="318" t="s">
        <v>10</v>
      </c>
      <c r="F58" s="319">
        <v>0</v>
      </c>
    </row>
    <row r="59" spans="1:6" x14ac:dyDescent="0.2">
      <c r="A59" s="318" t="s">
        <v>199</v>
      </c>
      <c r="B59" s="318" t="s">
        <v>317</v>
      </c>
      <c r="C59" s="318" t="s">
        <v>549</v>
      </c>
      <c r="D59" s="318" t="s">
        <v>546</v>
      </c>
      <c r="E59" s="318" t="s">
        <v>14</v>
      </c>
      <c r="F59" s="319">
        <v>0</v>
      </c>
    </row>
    <row r="60" spans="1:6" x14ac:dyDescent="0.2">
      <c r="A60" s="318" t="s">
        <v>199</v>
      </c>
      <c r="B60" s="318" t="s">
        <v>5</v>
      </c>
      <c r="C60" s="318" t="s">
        <v>550</v>
      </c>
      <c r="D60" s="318" t="s">
        <v>536</v>
      </c>
      <c r="E60" s="318" t="s">
        <v>10</v>
      </c>
      <c r="F60" s="319">
        <v>0</v>
      </c>
    </row>
    <row r="61" spans="1:6" x14ac:dyDescent="0.2">
      <c r="A61" s="318" t="s">
        <v>199</v>
      </c>
      <c r="B61" s="318" t="s">
        <v>5</v>
      </c>
      <c r="C61" s="318" t="s">
        <v>550</v>
      </c>
      <c r="D61" s="318" t="s">
        <v>536</v>
      </c>
      <c r="E61" s="318" t="s">
        <v>11</v>
      </c>
      <c r="F61" s="319">
        <v>40</v>
      </c>
    </row>
    <row r="62" spans="1:6" x14ac:dyDescent="0.2">
      <c r="A62" s="318" t="s">
        <v>199</v>
      </c>
      <c r="B62" s="318" t="s">
        <v>5</v>
      </c>
      <c r="C62" s="318" t="s">
        <v>550</v>
      </c>
      <c r="D62" s="318" t="s">
        <v>536</v>
      </c>
      <c r="E62" s="318" t="s">
        <v>12</v>
      </c>
      <c r="F62" s="319">
        <v>10</v>
      </c>
    </row>
    <row r="63" spans="1:6" x14ac:dyDescent="0.2">
      <c r="A63" s="318" t="s">
        <v>199</v>
      </c>
      <c r="B63" s="318" t="s">
        <v>5</v>
      </c>
      <c r="C63" s="318" t="s">
        <v>550</v>
      </c>
      <c r="D63" s="318" t="s">
        <v>536</v>
      </c>
      <c r="E63" s="318" t="s">
        <v>334</v>
      </c>
      <c r="F63" s="319">
        <v>0</v>
      </c>
    </row>
    <row r="64" spans="1:6" x14ac:dyDescent="0.2">
      <c r="A64" s="318" t="s">
        <v>199</v>
      </c>
      <c r="B64" s="318" t="s">
        <v>5</v>
      </c>
      <c r="C64" s="318" t="s">
        <v>550</v>
      </c>
      <c r="D64" s="318" t="s">
        <v>536</v>
      </c>
      <c r="E64" s="318" t="s">
        <v>335</v>
      </c>
      <c r="F64" s="319">
        <v>0</v>
      </c>
    </row>
    <row r="65" spans="1:6" x14ac:dyDescent="0.2">
      <c r="A65" s="318" t="s">
        <v>199</v>
      </c>
      <c r="B65" s="318" t="s">
        <v>5</v>
      </c>
      <c r="C65" s="318" t="s">
        <v>550</v>
      </c>
      <c r="D65" s="318" t="s">
        <v>536</v>
      </c>
      <c r="E65" s="318" t="s">
        <v>336</v>
      </c>
      <c r="F65" s="319">
        <v>0</v>
      </c>
    </row>
    <row r="66" spans="1:6" x14ac:dyDescent="0.2">
      <c r="A66" s="318" t="s">
        <v>199</v>
      </c>
      <c r="B66" s="318" t="s">
        <v>5</v>
      </c>
      <c r="C66" s="318" t="s">
        <v>550</v>
      </c>
      <c r="D66" s="318" t="s">
        <v>536</v>
      </c>
      <c r="E66" s="318" t="s">
        <v>13</v>
      </c>
      <c r="F66" s="319">
        <v>0</v>
      </c>
    </row>
    <row r="67" spans="1:6" x14ac:dyDescent="0.2">
      <c r="A67" s="318" t="s">
        <v>199</v>
      </c>
      <c r="B67" s="318" t="s">
        <v>5</v>
      </c>
      <c r="C67" s="318" t="s">
        <v>550</v>
      </c>
      <c r="D67" s="318" t="s">
        <v>536</v>
      </c>
      <c r="E67" s="318" t="s">
        <v>14</v>
      </c>
      <c r="F67" s="319">
        <v>0</v>
      </c>
    </row>
    <row r="68" spans="1:6" x14ac:dyDescent="0.2">
      <c r="A68" s="318" t="s">
        <v>199</v>
      </c>
      <c r="B68" s="318" t="s">
        <v>319</v>
      </c>
      <c r="C68" s="318" t="s">
        <v>548</v>
      </c>
      <c r="D68" s="318" t="s">
        <v>546</v>
      </c>
      <c r="E68" s="318" t="s">
        <v>10</v>
      </c>
      <c r="F68" s="319">
        <v>220</v>
      </c>
    </row>
    <row r="69" spans="1:6" x14ac:dyDescent="0.2">
      <c r="A69" s="318" t="s">
        <v>199</v>
      </c>
      <c r="B69" s="318" t="s">
        <v>319</v>
      </c>
      <c r="C69" s="318" t="s">
        <v>548</v>
      </c>
      <c r="D69" s="318" t="s">
        <v>546</v>
      </c>
      <c r="E69" s="318" t="s">
        <v>11</v>
      </c>
      <c r="F69" s="319">
        <v>3730</v>
      </c>
    </row>
    <row r="70" spans="1:6" x14ac:dyDescent="0.2">
      <c r="A70" s="318" t="s">
        <v>199</v>
      </c>
      <c r="B70" s="318" t="s">
        <v>319</v>
      </c>
      <c r="C70" s="318" t="s">
        <v>548</v>
      </c>
      <c r="D70" s="318" t="s">
        <v>546</v>
      </c>
      <c r="E70" s="318" t="s">
        <v>12</v>
      </c>
      <c r="F70" s="319">
        <v>1450</v>
      </c>
    </row>
    <row r="71" spans="1:6" x14ac:dyDescent="0.2">
      <c r="A71" s="318" t="s">
        <v>199</v>
      </c>
      <c r="B71" s="318" t="s">
        <v>319</v>
      </c>
      <c r="C71" s="318" t="s">
        <v>548</v>
      </c>
      <c r="D71" s="318" t="s">
        <v>546</v>
      </c>
      <c r="E71" s="318" t="s">
        <v>334</v>
      </c>
      <c r="F71" s="319">
        <v>780</v>
      </c>
    </row>
    <row r="72" spans="1:6" x14ac:dyDescent="0.2">
      <c r="A72" s="318" t="s">
        <v>199</v>
      </c>
      <c r="B72" s="318" t="s">
        <v>319</v>
      </c>
      <c r="C72" s="318" t="s">
        <v>548</v>
      </c>
      <c r="D72" s="318" t="s">
        <v>546</v>
      </c>
      <c r="E72" s="318" t="s">
        <v>335</v>
      </c>
      <c r="F72" s="319">
        <v>1540</v>
      </c>
    </row>
    <row r="73" spans="1:6" x14ac:dyDescent="0.2">
      <c r="A73" s="318" t="s">
        <v>199</v>
      </c>
      <c r="B73" s="318" t="s">
        <v>319</v>
      </c>
      <c r="C73" s="318" t="s">
        <v>548</v>
      </c>
      <c r="D73" s="318" t="s">
        <v>546</v>
      </c>
      <c r="E73" s="318" t="s">
        <v>336</v>
      </c>
      <c r="F73" s="319">
        <v>590</v>
      </c>
    </row>
    <row r="74" spans="1:6" x14ac:dyDescent="0.2">
      <c r="A74" s="318" t="s">
        <v>199</v>
      </c>
      <c r="B74" s="318" t="s">
        <v>319</v>
      </c>
      <c r="C74" s="318" t="s">
        <v>548</v>
      </c>
      <c r="D74" s="318" t="s">
        <v>546</v>
      </c>
      <c r="E74" s="318" t="s">
        <v>13</v>
      </c>
      <c r="F74" s="319">
        <v>690</v>
      </c>
    </row>
    <row r="75" spans="1:6" x14ac:dyDescent="0.2">
      <c r="A75" s="318" t="s">
        <v>199</v>
      </c>
      <c r="B75" s="318" t="s">
        <v>319</v>
      </c>
      <c r="C75" s="318" t="s">
        <v>548</v>
      </c>
      <c r="D75" s="318" t="s">
        <v>546</v>
      </c>
      <c r="E75" s="318" t="s">
        <v>14</v>
      </c>
      <c r="F75" s="319">
        <v>320</v>
      </c>
    </row>
    <row r="76" spans="1:6" x14ac:dyDescent="0.2">
      <c r="A76" s="318" t="s">
        <v>199</v>
      </c>
      <c r="B76" s="318" t="s">
        <v>226</v>
      </c>
      <c r="C76" s="318" t="s">
        <v>551</v>
      </c>
      <c r="D76" s="318" t="s">
        <v>546</v>
      </c>
      <c r="E76" s="318" t="s">
        <v>13</v>
      </c>
      <c r="F76" s="319">
        <v>60</v>
      </c>
    </row>
    <row r="77" spans="1:6" x14ac:dyDescent="0.2">
      <c r="A77" s="318" t="s">
        <v>199</v>
      </c>
      <c r="B77" s="318" t="s">
        <v>226</v>
      </c>
      <c r="C77" s="318" t="s">
        <v>551</v>
      </c>
      <c r="D77" s="318" t="s">
        <v>546</v>
      </c>
      <c r="E77" s="318" t="s">
        <v>14</v>
      </c>
      <c r="F77" s="319">
        <v>50</v>
      </c>
    </row>
    <row r="78" spans="1:6" x14ac:dyDescent="0.2">
      <c r="A78" s="318" t="s">
        <v>199</v>
      </c>
      <c r="B78" s="318" t="s">
        <v>226</v>
      </c>
      <c r="C78" s="318" t="s">
        <v>552</v>
      </c>
      <c r="D78" s="318" t="s">
        <v>546</v>
      </c>
      <c r="E78" s="318" t="s">
        <v>10</v>
      </c>
      <c r="F78" s="319">
        <v>60</v>
      </c>
    </row>
    <row r="79" spans="1:6" x14ac:dyDescent="0.2">
      <c r="A79" s="318" t="s">
        <v>199</v>
      </c>
      <c r="B79" s="318" t="s">
        <v>226</v>
      </c>
      <c r="C79" s="318" t="s">
        <v>552</v>
      </c>
      <c r="D79" s="318" t="s">
        <v>546</v>
      </c>
      <c r="E79" s="318" t="s">
        <v>11</v>
      </c>
      <c r="F79" s="319">
        <v>720</v>
      </c>
    </row>
    <row r="80" spans="1:6" x14ac:dyDescent="0.2">
      <c r="A80" s="318" t="s">
        <v>199</v>
      </c>
      <c r="B80" s="318" t="s">
        <v>226</v>
      </c>
      <c r="C80" s="318" t="s">
        <v>552</v>
      </c>
      <c r="D80" s="318" t="s">
        <v>546</v>
      </c>
      <c r="E80" s="318" t="s">
        <v>12</v>
      </c>
      <c r="F80" s="319">
        <v>420</v>
      </c>
    </row>
    <row r="81" spans="1:6" x14ac:dyDescent="0.2">
      <c r="A81" s="318" t="s">
        <v>199</v>
      </c>
      <c r="B81" s="318" t="s">
        <v>226</v>
      </c>
      <c r="C81" s="318" t="s">
        <v>552</v>
      </c>
      <c r="D81" s="318" t="s">
        <v>546</v>
      </c>
      <c r="E81" s="318" t="s">
        <v>334</v>
      </c>
      <c r="F81" s="319">
        <v>250</v>
      </c>
    </row>
    <row r="82" spans="1:6" x14ac:dyDescent="0.2">
      <c r="A82" s="318" t="s">
        <v>199</v>
      </c>
      <c r="B82" s="318" t="s">
        <v>226</v>
      </c>
      <c r="C82" s="318" t="s">
        <v>552</v>
      </c>
      <c r="D82" s="318" t="s">
        <v>546</v>
      </c>
      <c r="E82" s="318" t="s">
        <v>335</v>
      </c>
      <c r="F82" s="319">
        <v>550</v>
      </c>
    </row>
    <row r="83" spans="1:6" x14ac:dyDescent="0.2">
      <c r="A83" s="318" t="s">
        <v>199</v>
      </c>
      <c r="B83" s="318" t="s">
        <v>226</v>
      </c>
      <c r="C83" s="318" t="s">
        <v>552</v>
      </c>
      <c r="D83" s="318" t="s">
        <v>546</v>
      </c>
      <c r="E83" s="318" t="s">
        <v>336</v>
      </c>
      <c r="F83" s="319">
        <v>250</v>
      </c>
    </row>
    <row r="84" spans="1:6" x14ac:dyDescent="0.2">
      <c r="A84" s="318" t="s">
        <v>199</v>
      </c>
      <c r="B84" s="318" t="s">
        <v>226</v>
      </c>
      <c r="C84" s="318" t="s">
        <v>553</v>
      </c>
      <c r="D84" s="318" t="s">
        <v>546</v>
      </c>
      <c r="E84" s="318" t="s">
        <v>11</v>
      </c>
      <c r="F84" s="319">
        <v>130</v>
      </c>
    </row>
    <row r="85" spans="1:6" x14ac:dyDescent="0.2">
      <c r="A85" s="318" t="s">
        <v>200</v>
      </c>
      <c r="B85" s="318" t="s">
        <v>316</v>
      </c>
      <c r="C85" s="318" t="s">
        <v>554</v>
      </c>
      <c r="D85" s="318" t="s">
        <v>546</v>
      </c>
      <c r="E85" s="318" t="s">
        <v>12</v>
      </c>
      <c r="F85" s="319">
        <v>0</v>
      </c>
    </row>
    <row r="86" spans="1:6" x14ac:dyDescent="0.2">
      <c r="A86" s="318" t="s">
        <v>200</v>
      </c>
      <c r="B86" s="318" t="s">
        <v>316</v>
      </c>
      <c r="C86" s="318" t="s">
        <v>554</v>
      </c>
      <c r="D86" s="318" t="s">
        <v>546</v>
      </c>
      <c r="E86" s="318" t="s">
        <v>335</v>
      </c>
      <c r="F86" s="319">
        <v>0</v>
      </c>
    </row>
    <row r="87" spans="1:6" x14ac:dyDescent="0.2">
      <c r="A87" s="318" t="s">
        <v>200</v>
      </c>
      <c r="B87" s="318" t="s">
        <v>316</v>
      </c>
      <c r="C87" s="318" t="s">
        <v>554</v>
      </c>
      <c r="D87" s="318" t="s">
        <v>546</v>
      </c>
      <c r="E87" s="318" t="s">
        <v>14</v>
      </c>
      <c r="F87" s="319">
        <v>0</v>
      </c>
    </row>
    <row r="88" spans="1:6" x14ac:dyDescent="0.2">
      <c r="A88" s="318" t="s">
        <v>200</v>
      </c>
      <c r="B88" s="318" t="s">
        <v>316</v>
      </c>
      <c r="C88" s="318" t="s">
        <v>535</v>
      </c>
      <c r="D88" s="318" t="s">
        <v>536</v>
      </c>
      <c r="E88" s="318" t="s">
        <v>10</v>
      </c>
      <c r="F88" s="319">
        <v>60</v>
      </c>
    </row>
    <row r="89" spans="1:6" x14ac:dyDescent="0.2">
      <c r="A89" s="318" t="s">
        <v>200</v>
      </c>
      <c r="B89" s="318" t="s">
        <v>316</v>
      </c>
      <c r="C89" s="318" t="s">
        <v>535</v>
      </c>
      <c r="D89" s="318" t="s">
        <v>536</v>
      </c>
      <c r="E89" s="318" t="s">
        <v>11</v>
      </c>
      <c r="F89" s="319">
        <v>1330</v>
      </c>
    </row>
    <row r="90" spans="1:6" x14ac:dyDescent="0.2">
      <c r="A90" s="318" t="s">
        <v>200</v>
      </c>
      <c r="B90" s="318" t="s">
        <v>316</v>
      </c>
      <c r="C90" s="318" t="s">
        <v>535</v>
      </c>
      <c r="D90" s="318" t="s">
        <v>536</v>
      </c>
      <c r="E90" s="318" t="s">
        <v>14</v>
      </c>
      <c r="F90" s="319">
        <v>20</v>
      </c>
    </row>
    <row r="91" spans="1:6" x14ac:dyDescent="0.2">
      <c r="A91" s="318" t="s">
        <v>200</v>
      </c>
      <c r="B91" s="318" t="s">
        <v>316</v>
      </c>
      <c r="C91" s="318" t="s">
        <v>537</v>
      </c>
      <c r="D91" s="318" t="s">
        <v>536</v>
      </c>
      <c r="E91" s="318" t="s">
        <v>12</v>
      </c>
      <c r="F91" s="319">
        <v>180</v>
      </c>
    </row>
    <row r="92" spans="1:6" x14ac:dyDescent="0.2">
      <c r="A92" s="318" t="s">
        <v>200</v>
      </c>
      <c r="B92" s="318" t="s">
        <v>316</v>
      </c>
      <c r="C92" s="318" t="s">
        <v>537</v>
      </c>
      <c r="D92" s="318" t="s">
        <v>536</v>
      </c>
      <c r="E92" s="318" t="s">
        <v>334</v>
      </c>
      <c r="F92" s="319">
        <v>90</v>
      </c>
    </row>
    <row r="93" spans="1:6" x14ac:dyDescent="0.2">
      <c r="A93" s="318" t="s">
        <v>200</v>
      </c>
      <c r="B93" s="318" t="s">
        <v>316</v>
      </c>
      <c r="C93" s="318" t="s">
        <v>537</v>
      </c>
      <c r="D93" s="318" t="s">
        <v>536</v>
      </c>
      <c r="E93" s="318" t="s">
        <v>335</v>
      </c>
      <c r="F93" s="319">
        <v>260</v>
      </c>
    </row>
    <row r="94" spans="1:6" x14ac:dyDescent="0.2">
      <c r="A94" s="318" t="s">
        <v>200</v>
      </c>
      <c r="B94" s="318" t="s">
        <v>316</v>
      </c>
      <c r="C94" s="318" t="s">
        <v>537</v>
      </c>
      <c r="D94" s="318" t="s">
        <v>536</v>
      </c>
      <c r="E94" s="318" t="s">
        <v>336</v>
      </c>
      <c r="F94" s="319">
        <v>150</v>
      </c>
    </row>
    <row r="95" spans="1:6" x14ac:dyDescent="0.2">
      <c r="A95" s="318" t="s">
        <v>200</v>
      </c>
      <c r="B95" s="318" t="s">
        <v>316</v>
      </c>
      <c r="C95" s="318" t="s">
        <v>537</v>
      </c>
      <c r="D95" s="318" t="s">
        <v>536</v>
      </c>
      <c r="E95" s="318" t="s">
        <v>13</v>
      </c>
      <c r="F95" s="319">
        <v>20</v>
      </c>
    </row>
    <row r="96" spans="1:6" x14ac:dyDescent="0.2">
      <c r="A96" s="318" t="s">
        <v>200</v>
      </c>
      <c r="B96" s="318" t="s">
        <v>317</v>
      </c>
      <c r="C96" s="318" t="s">
        <v>538</v>
      </c>
      <c r="D96" s="318" t="s">
        <v>539</v>
      </c>
      <c r="E96" s="318" t="s">
        <v>14</v>
      </c>
      <c r="F96" s="319">
        <v>50</v>
      </c>
    </row>
    <row r="97" spans="1:6" x14ac:dyDescent="0.2">
      <c r="A97" s="318" t="s">
        <v>200</v>
      </c>
      <c r="B97" s="318" t="s">
        <v>317</v>
      </c>
      <c r="C97" s="318" t="s">
        <v>540</v>
      </c>
      <c r="D97" s="318" t="s">
        <v>539</v>
      </c>
      <c r="E97" s="318" t="s">
        <v>13</v>
      </c>
      <c r="F97" s="319">
        <v>120</v>
      </c>
    </row>
    <row r="98" spans="1:6" x14ac:dyDescent="0.2">
      <c r="A98" s="318" t="s">
        <v>200</v>
      </c>
      <c r="B98" s="318" t="s">
        <v>317</v>
      </c>
      <c r="C98" s="318" t="s">
        <v>541</v>
      </c>
      <c r="D98" s="318" t="s">
        <v>539</v>
      </c>
      <c r="E98" s="318" t="s">
        <v>12</v>
      </c>
      <c r="F98" s="319">
        <v>580</v>
      </c>
    </row>
    <row r="99" spans="1:6" x14ac:dyDescent="0.2">
      <c r="A99" s="318" t="s">
        <v>200</v>
      </c>
      <c r="B99" s="318" t="s">
        <v>317</v>
      </c>
      <c r="C99" s="318" t="s">
        <v>541</v>
      </c>
      <c r="D99" s="318" t="s">
        <v>539</v>
      </c>
      <c r="E99" s="318" t="s">
        <v>334</v>
      </c>
      <c r="F99" s="319">
        <v>200</v>
      </c>
    </row>
    <row r="100" spans="1:6" x14ac:dyDescent="0.2">
      <c r="A100" s="318" t="s">
        <v>200</v>
      </c>
      <c r="B100" s="318" t="s">
        <v>317</v>
      </c>
      <c r="C100" s="318" t="s">
        <v>541</v>
      </c>
      <c r="D100" s="318" t="s">
        <v>539</v>
      </c>
      <c r="E100" s="318" t="s">
        <v>335</v>
      </c>
      <c r="F100" s="319">
        <v>490</v>
      </c>
    </row>
    <row r="101" spans="1:6" x14ac:dyDescent="0.2">
      <c r="A101" s="318" t="s">
        <v>200</v>
      </c>
      <c r="B101" s="318" t="s">
        <v>317</v>
      </c>
      <c r="C101" s="318" t="s">
        <v>541</v>
      </c>
      <c r="D101" s="318" t="s">
        <v>539</v>
      </c>
      <c r="E101" s="318" t="s">
        <v>336</v>
      </c>
      <c r="F101" s="319">
        <v>270</v>
      </c>
    </row>
    <row r="102" spans="1:6" x14ac:dyDescent="0.2">
      <c r="A102" s="318" t="s">
        <v>200</v>
      </c>
      <c r="B102" s="318" t="s">
        <v>317</v>
      </c>
      <c r="C102" s="318" t="s">
        <v>542</v>
      </c>
      <c r="D102" s="318" t="s">
        <v>539</v>
      </c>
      <c r="E102" s="318" t="s">
        <v>11</v>
      </c>
      <c r="F102" s="319">
        <v>280</v>
      </c>
    </row>
    <row r="103" spans="1:6" x14ac:dyDescent="0.2">
      <c r="A103" s="318" t="s">
        <v>200</v>
      </c>
      <c r="B103" s="318" t="s">
        <v>317</v>
      </c>
      <c r="C103" s="318" t="s">
        <v>543</v>
      </c>
      <c r="D103" s="318" t="s">
        <v>539</v>
      </c>
      <c r="E103" s="318" t="s">
        <v>11</v>
      </c>
      <c r="F103" s="319">
        <v>200</v>
      </c>
    </row>
    <row r="104" spans="1:6" x14ac:dyDescent="0.2">
      <c r="A104" s="318" t="s">
        <v>200</v>
      </c>
      <c r="B104" s="318" t="s">
        <v>317</v>
      </c>
      <c r="C104" s="318" t="s">
        <v>544</v>
      </c>
      <c r="D104" s="318" t="s">
        <v>539</v>
      </c>
      <c r="E104" s="318" t="s">
        <v>10</v>
      </c>
      <c r="F104" s="319">
        <v>10</v>
      </c>
    </row>
    <row r="105" spans="1:6" x14ac:dyDescent="0.2">
      <c r="A105" s="318" t="s">
        <v>200</v>
      </c>
      <c r="B105" s="318" t="s">
        <v>317</v>
      </c>
      <c r="C105" s="318" t="s">
        <v>555</v>
      </c>
      <c r="D105" s="318" t="s">
        <v>546</v>
      </c>
      <c r="E105" s="318" t="s">
        <v>13</v>
      </c>
      <c r="F105" s="319">
        <v>0</v>
      </c>
    </row>
    <row r="106" spans="1:6" x14ac:dyDescent="0.2">
      <c r="A106" s="318" t="s">
        <v>200</v>
      </c>
      <c r="B106" s="318" t="s">
        <v>317</v>
      </c>
      <c r="C106" s="318" t="s">
        <v>549</v>
      </c>
      <c r="D106" s="318" t="s">
        <v>546</v>
      </c>
      <c r="E106" s="318" t="s">
        <v>14</v>
      </c>
      <c r="F106" s="319">
        <v>0</v>
      </c>
    </row>
    <row r="107" spans="1:6" x14ac:dyDescent="0.2">
      <c r="A107" s="318" t="s">
        <v>200</v>
      </c>
      <c r="B107" s="318" t="s">
        <v>317</v>
      </c>
      <c r="C107" s="318" t="s">
        <v>545</v>
      </c>
      <c r="D107" s="318" t="s">
        <v>546</v>
      </c>
      <c r="E107" s="318" t="s">
        <v>12</v>
      </c>
      <c r="F107" s="319">
        <v>10</v>
      </c>
    </row>
    <row r="108" spans="1:6" x14ac:dyDescent="0.2">
      <c r="A108" s="318" t="s">
        <v>200</v>
      </c>
      <c r="B108" s="318" t="s">
        <v>317</v>
      </c>
      <c r="C108" s="318" t="s">
        <v>545</v>
      </c>
      <c r="D108" s="318" t="s">
        <v>546</v>
      </c>
      <c r="E108" s="318" t="s">
        <v>334</v>
      </c>
      <c r="F108" s="319">
        <v>0</v>
      </c>
    </row>
    <row r="109" spans="1:6" x14ac:dyDescent="0.2">
      <c r="A109" s="318" t="s">
        <v>200</v>
      </c>
      <c r="B109" s="318" t="s">
        <v>317</v>
      </c>
      <c r="C109" s="318" t="s">
        <v>545</v>
      </c>
      <c r="D109" s="318" t="s">
        <v>546</v>
      </c>
      <c r="E109" s="318" t="s">
        <v>335</v>
      </c>
      <c r="F109" s="319">
        <v>10</v>
      </c>
    </row>
    <row r="110" spans="1:6" x14ac:dyDescent="0.2">
      <c r="A110" s="318" t="s">
        <v>200</v>
      </c>
      <c r="B110" s="318" t="s">
        <v>317</v>
      </c>
      <c r="C110" s="318" t="s">
        <v>545</v>
      </c>
      <c r="D110" s="318" t="s">
        <v>546</v>
      </c>
      <c r="E110" s="318" t="s">
        <v>336</v>
      </c>
      <c r="F110" s="319">
        <v>0</v>
      </c>
    </row>
    <row r="111" spans="1:6" x14ac:dyDescent="0.2">
      <c r="A111" s="318" t="s">
        <v>200</v>
      </c>
      <c r="B111" s="318" t="s">
        <v>5</v>
      </c>
      <c r="C111" s="318" t="s">
        <v>547</v>
      </c>
      <c r="D111" s="318" t="s">
        <v>546</v>
      </c>
      <c r="E111" s="318" t="s">
        <v>10</v>
      </c>
      <c r="F111" s="319">
        <v>10</v>
      </c>
    </row>
    <row r="112" spans="1:6" x14ac:dyDescent="0.2">
      <c r="A112" s="318" t="s">
        <v>200</v>
      </c>
      <c r="B112" s="318" t="s">
        <v>5</v>
      </c>
      <c r="C112" s="318" t="s">
        <v>547</v>
      </c>
      <c r="D112" s="318" t="s">
        <v>546</v>
      </c>
      <c r="E112" s="318" t="s">
        <v>11</v>
      </c>
      <c r="F112" s="319">
        <v>60</v>
      </c>
    </row>
    <row r="113" spans="1:6" x14ac:dyDescent="0.2">
      <c r="A113" s="318" t="s">
        <v>200</v>
      </c>
      <c r="B113" s="318" t="s">
        <v>5</v>
      </c>
      <c r="C113" s="318" t="s">
        <v>547</v>
      </c>
      <c r="D113" s="318" t="s">
        <v>546</v>
      </c>
      <c r="E113" s="318" t="s">
        <v>12</v>
      </c>
      <c r="F113" s="319">
        <v>20</v>
      </c>
    </row>
    <row r="114" spans="1:6" x14ac:dyDescent="0.2">
      <c r="A114" s="318" t="s">
        <v>200</v>
      </c>
      <c r="B114" s="318" t="s">
        <v>5</v>
      </c>
      <c r="C114" s="318" t="s">
        <v>547</v>
      </c>
      <c r="D114" s="318" t="s">
        <v>546</v>
      </c>
      <c r="E114" s="318" t="s">
        <v>334</v>
      </c>
      <c r="F114" s="319">
        <v>0</v>
      </c>
    </row>
    <row r="115" spans="1:6" x14ac:dyDescent="0.2">
      <c r="A115" s="318" t="s">
        <v>200</v>
      </c>
      <c r="B115" s="318" t="s">
        <v>5</v>
      </c>
      <c r="C115" s="318" t="s">
        <v>547</v>
      </c>
      <c r="D115" s="318" t="s">
        <v>546</v>
      </c>
      <c r="E115" s="318" t="s">
        <v>335</v>
      </c>
      <c r="F115" s="319">
        <v>10</v>
      </c>
    </row>
    <row r="116" spans="1:6" x14ac:dyDescent="0.2">
      <c r="A116" s="318" t="s">
        <v>200</v>
      </c>
      <c r="B116" s="318" t="s">
        <v>5</v>
      </c>
      <c r="C116" s="318" t="s">
        <v>547</v>
      </c>
      <c r="D116" s="318" t="s">
        <v>546</v>
      </c>
      <c r="E116" s="318" t="s">
        <v>336</v>
      </c>
      <c r="F116" s="319">
        <v>10</v>
      </c>
    </row>
    <row r="117" spans="1:6" x14ac:dyDescent="0.2">
      <c r="A117" s="318" t="s">
        <v>200</v>
      </c>
      <c r="B117" s="318" t="s">
        <v>5</v>
      </c>
      <c r="C117" s="318" t="s">
        <v>547</v>
      </c>
      <c r="D117" s="318" t="s">
        <v>546</v>
      </c>
      <c r="E117" s="318" t="s">
        <v>13</v>
      </c>
      <c r="F117" s="319">
        <v>0</v>
      </c>
    </row>
    <row r="118" spans="1:6" x14ac:dyDescent="0.2">
      <c r="A118" s="318" t="s">
        <v>200</v>
      </c>
      <c r="B118" s="318" t="s">
        <v>5</v>
      </c>
      <c r="C118" s="318" t="s">
        <v>547</v>
      </c>
      <c r="D118" s="318" t="s">
        <v>546</v>
      </c>
      <c r="E118" s="318" t="s">
        <v>14</v>
      </c>
      <c r="F118" s="319">
        <v>0</v>
      </c>
    </row>
    <row r="119" spans="1:6" x14ac:dyDescent="0.2">
      <c r="A119" s="318" t="s">
        <v>200</v>
      </c>
      <c r="B119" s="318" t="s">
        <v>319</v>
      </c>
      <c r="C119" s="318" t="s">
        <v>548</v>
      </c>
      <c r="D119" s="318" t="s">
        <v>546</v>
      </c>
      <c r="E119" s="318" t="s">
        <v>10</v>
      </c>
      <c r="F119" s="319">
        <v>440</v>
      </c>
    </row>
    <row r="120" spans="1:6" x14ac:dyDescent="0.2">
      <c r="A120" s="318" t="s">
        <v>200</v>
      </c>
      <c r="B120" s="318" t="s">
        <v>319</v>
      </c>
      <c r="C120" s="318" t="s">
        <v>548</v>
      </c>
      <c r="D120" s="318" t="s">
        <v>546</v>
      </c>
      <c r="E120" s="318" t="s">
        <v>11</v>
      </c>
      <c r="F120" s="319">
        <v>5730</v>
      </c>
    </row>
    <row r="121" spans="1:6" x14ac:dyDescent="0.2">
      <c r="A121" s="318" t="s">
        <v>200</v>
      </c>
      <c r="B121" s="318" t="s">
        <v>319</v>
      </c>
      <c r="C121" s="318" t="s">
        <v>548</v>
      </c>
      <c r="D121" s="318" t="s">
        <v>546</v>
      </c>
      <c r="E121" s="318" t="s">
        <v>12</v>
      </c>
      <c r="F121" s="319">
        <v>2000</v>
      </c>
    </row>
    <row r="122" spans="1:6" x14ac:dyDescent="0.2">
      <c r="A122" s="318" t="s">
        <v>200</v>
      </c>
      <c r="B122" s="318" t="s">
        <v>319</v>
      </c>
      <c r="C122" s="318" t="s">
        <v>548</v>
      </c>
      <c r="D122" s="318" t="s">
        <v>546</v>
      </c>
      <c r="E122" s="318" t="s">
        <v>334</v>
      </c>
      <c r="F122" s="319">
        <v>1420</v>
      </c>
    </row>
    <row r="123" spans="1:6" x14ac:dyDescent="0.2">
      <c r="A123" s="318" t="s">
        <v>200</v>
      </c>
      <c r="B123" s="318" t="s">
        <v>319</v>
      </c>
      <c r="C123" s="318" t="s">
        <v>548</v>
      </c>
      <c r="D123" s="318" t="s">
        <v>546</v>
      </c>
      <c r="E123" s="318" t="s">
        <v>335</v>
      </c>
      <c r="F123" s="319">
        <v>3630</v>
      </c>
    </row>
    <row r="124" spans="1:6" x14ac:dyDescent="0.2">
      <c r="A124" s="318" t="s">
        <v>200</v>
      </c>
      <c r="B124" s="318" t="s">
        <v>319</v>
      </c>
      <c r="C124" s="318" t="s">
        <v>548</v>
      </c>
      <c r="D124" s="318" t="s">
        <v>546</v>
      </c>
      <c r="E124" s="318" t="s">
        <v>336</v>
      </c>
      <c r="F124" s="319">
        <v>1830</v>
      </c>
    </row>
    <row r="125" spans="1:6" x14ac:dyDescent="0.2">
      <c r="A125" s="318" t="s">
        <v>200</v>
      </c>
      <c r="B125" s="318" t="s">
        <v>319</v>
      </c>
      <c r="C125" s="318" t="s">
        <v>548</v>
      </c>
      <c r="D125" s="318" t="s">
        <v>546</v>
      </c>
      <c r="E125" s="318" t="s">
        <v>13</v>
      </c>
      <c r="F125" s="319">
        <v>1000</v>
      </c>
    </row>
    <row r="126" spans="1:6" x14ac:dyDescent="0.2">
      <c r="A126" s="318" t="s">
        <v>200</v>
      </c>
      <c r="B126" s="318" t="s">
        <v>319</v>
      </c>
      <c r="C126" s="318" t="s">
        <v>548</v>
      </c>
      <c r="D126" s="318" t="s">
        <v>546</v>
      </c>
      <c r="E126" s="318" t="s">
        <v>14</v>
      </c>
      <c r="F126" s="319">
        <v>520</v>
      </c>
    </row>
    <row r="127" spans="1:6" x14ac:dyDescent="0.2">
      <c r="A127" s="318" t="s">
        <v>200</v>
      </c>
      <c r="B127" s="318" t="s">
        <v>226</v>
      </c>
      <c r="C127" s="318" t="s">
        <v>556</v>
      </c>
      <c r="D127" s="318" t="s">
        <v>546</v>
      </c>
      <c r="E127" s="318" t="s">
        <v>13</v>
      </c>
      <c r="F127" s="319">
        <v>70</v>
      </c>
    </row>
    <row r="128" spans="1:6" x14ac:dyDescent="0.2">
      <c r="A128" s="318" t="s">
        <v>200</v>
      </c>
      <c r="B128" s="318" t="s">
        <v>226</v>
      </c>
      <c r="C128" s="318" t="s">
        <v>556</v>
      </c>
      <c r="D128" s="318" t="s">
        <v>546</v>
      </c>
      <c r="E128" s="318" t="s">
        <v>14</v>
      </c>
      <c r="F128" s="319">
        <v>40</v>
      </c>
    </row>
    <row r="129" spans="1:6" x14ac:dyDescent="0.2">
      <c r="A129" s="318" t="s">
        <v>200</v>
      </c>
      <c r="B129" s="318" t="s">
        <v>226</v>
      </c>
      <c r="C129" s="318" t="s">
        <v>557</v>
      </c>
      <c r="D129" s="318" t="s">
        <v>546</v>
      </c>
      <c r="E129" s="318" t="s">
        <v>10</v>
      </c>
      <c r="F129" s="319">
        <v>40</v>
      </c>
    </row>
    <row r="130" spans="1:6" x14ac:dyDescent="0.2">
      <c r="A130" s="318" t="s">
        <v>200</v>
      </c>
      <c r="B130" s="318" t="s">
        <v>226</v>
      </c>
      <c r="C130" s="318" t="s">
        <v>557</v>
      </c>
      <c r="D130" s="318" t="s">
        <v>546</v>
      </c>
      <c r="E130" s="318" t="s">
        <v>11</v>
      </c>
      <c r="F130" s="319">
        <v>280</v>
      </c>
    </row>
    <row r="131" spans="1:6" x14ac:dyDescent="0.2">
      <c r="A131" s="318" t="s">
        <v>200</v>
      </c>
      <c r="B131" s="318" t="s">
        <v>226</v>
      </c>
      <c r="C131" s="318" t="s">
        <v>557</v>
      </c>
      <c r="D131" s="318" t="s">
        <v>546</v>
      </c>
      <c r="E131" s="318" t="s">
        <v>12</v>
      </c>
      <c r="F131" s="319">
        <v>240</v>
      </c>
    </row>
    <row r="132" spans="1:6" x14ac:dyDescent="0.2">
      <c r="A132" s="318" t="s">
        <v>200</v>
      </c>
      <c r="B132" s="318" t="s">
        <v>226</v>
      </c>
      <c r="C132" s="318" t="s">
        <v>557</v>
      </c>
      <c r="D132" s="318" t="s">
        <v>546</v>
      </c>
      <c r="E132" s="318" t="s">
        <v>334</v>
      </c>
      <c r="F132" s="319">
        <v>180</v>
      </c>
    </row>
    <row r="133" spans="1:6" x14ac:dyDescent="0.2">
      <c r="A133" s="318" t="s">
        <v>200</v>
      </c>
      <c r="B133" s="318" t="s">
        <v>226</v>
      </c>
      <c r="C133" s="318" t="s">
        <v>557</v>
      </c>
      <c r="D133" s="318" t="s">
        <v>546</v>
      </c>
      <c r="E133" s="318" t="s">
        <v>335</v>
      </c>
      <c r="F133" s="319">
        <v>380</v>
      </c>
    </row>
    <row r="134" spans="1:6" x14ac:dyDescent="0.2">
      <c r="A134" s="318" t="s">
        <v>200</v>
      </c>
      <c r="B134" s="318" t="s">
        <v>226</v>
      </c>
      <c r="C134" s="318" t="s">
        <v>557</v>
      </c>
      <c r="D134" s="318" t="s">
        <v>546</v>
      </c>
      <c r="E134" s="318" t="s">
        <v>336</v>
      </c>
      <c r="F134" s="319">
        <v>250</v>
      </c>
    </row>
    <row r="135" spans="1:6" x14ac:dyDescent="0.2">
      <c r="A135" s="318" t="s">
        <v>200</v>
      </c>
      <c r="B135" s="318" t="s">
        <v>226</v>
      </c>
      <c r="C135" s="318" t="s">
        <v>558</v>
      </c>
      <c r="D135" s="318" t="s">
        <v>546</v>
      </c>
      <c r="E135" s="318" t="s">
        <v>11</v>
      </c>
      <c r="F135" s="319">
        <v>90</v>
      </c>
    </row>
    <row r="136" spans="1:6" x14ac:dyDescent="0.2">
      <c r="A136" s="318" t="s">
        <v>201</v>
      </c>
      <c r="B136" s="318" t="s">
        <v>316</v>
      </c>
      <c r="C136" s="318" t="s">
        <v>535</v>
      </c>
      <c r="D136" s="318" t="s">
        <v>536</v>
      </c>
      <c r="E136" s="318" t="s">
        <v>10</v>
      </c>
      <c r="F136" s="319">
        <v>30</v>
      </c>
    </row>
    <row r="137" spans="1:6" x14ac:dyDescent="0.2">
      <c r="A137" s="318" t="s">
        <v>201</v>
      </c>
      <c r="B137" s="318" t="s">
        <v>316</v>
      </c>
      <c r="C137" s="318" t="s">
        <v>535</v>
      </c>
      <c r="D137" s="318" t="s">
        <v>536</v>
      </c>
      <c r="E137" s="318" t="s">
        <v>11</v>
      </c>
      <c r="F137" s="319">
        <v>360</v>
      </c>
    </row>
    <row r="138" spans="1:6" x14ac:dyDescent="0.2">
      <c r="A138" s="318" t="s">
        <v>201</v>
      </c>
      <c r="B138" s="318" t="s">
        <v>316</v>
      </c>
      <c r="C138" s="318" t="s">
        <v>535</v>
      </c>
      <c r="D138" s="318" t="s">
        <v>536</v>
      </c>
      <c r="E138" s="318" t="s">
        <v>14</v>
      </c>
      <c r="F138" s="319">
        <v>20</v>
      </c>
    </row>
    <row r="139" spans="1:6" x14ac:dyDescent="0.2">
      <c r="A139" s="318" t="s">
        <v>201</v>
      </c>
      <c r="B139" s="318" t="s">
        <v>316</v>
      </c>
      <c r="C139" s="318" t="s">
        <v>537</v>
      </c>
      <c r="D139" s="318" t="s">
        <v>536</v>
      </c>
      <c r="E139" s="318" t="s">
        <v>12</v>
      </c>
      <c r="F139" s="319">
        <v>50</v>
      </c>
    </row>
    <row r="140" spans="1:6" x14ac:dyDescent="0.2">
      <c r="A140" s="318" t="s">
        <v>201</v>
      </c>
      <c r="B140" s="318" t="s">
        <v>316</v>
      </c>
      <c r="C140" s="318" t="s">
        <v>537</v>
      </c>
      <c r="D140" s="318" t="s">
        <v>536</v>
      </c>
      <c r="E140" s="318" t="s">
        <v>334</v>
      </c>
      <c r="F140" s="319">
        <v>20</v>
      </c>
    </row>
    <row r="141" spans="1:6" x14ac:dyDescent="0.2">
      <c r="A141" s="318" t="s">
        <v>201</v>
      </c>
      <c r="B141" s="318" t="s">
        <v>316</v>
      </c>
      <c r="C141" s="318" t="s">
        <v>537</v>
      </c>
      <c r="D141" s="318" t="s">
        <v>536</v>
      </c>
      <c r="E141" s="318" t="s">
        <v>335</v>
      </c>
      <c r="F141" s="319">
        <v>30</v>
      </c>
    </row>
    <row r="142" spans="1:6" x14ac:dyDescent="0.2">
      <c r="A142" s="318" t="s">
        <v>201</v>
      </c>
      <c r="B142" s="318" t="s">
        <v>316</v>
      </c>
      <c r="C142" s="318" t="s">
        <v>537</v>
      </c>
      <c r="D142" s="318" t="s">
        <v>536</v>
      </c>
      <c r="E142" s="318" t="s">
        <v>336</v>
      </c>
      <c r="F142" s="319">
        <v>10</v>
      </c>
    </row>
    <row r="143" spans="1:6" x14ac:dyDescent="0.2">
      <c r="A143" s="318" t="s">
        <v>201</v>
      </c>
      <c r="B143" s="318" t="s">
        <v>316</v>
      </c>
      <c r="C143" s="318" t="s">
        <v>537</v>
      </c>
      <c r="D143" s="318" t="s">
        <v>536</v>
      </c>
      <c r="E143" s="318" t="s">
        <v>13</v>
      </c>
      <c r="F143" s="319">
        <v>10</v>
      </c>
    </row>
    <row r="144" spans="1:6" x14ac:dyDescent="0.2">
      <c r="A144" s="318" t="s">
        <v>201</v>
      </c>
      <c r="B144" s="318" t="s">
        <v>317</v>
      </c>
      <c r="C144" s="318" t="s">
        <v>538</v>
      </c>
      <c r="D144" s="318" t="s">
        <v>539</v>
      </c>
      <c r="E144" s="318" t="s">
        <v>14</v>
      </c>
      <c r="F144" s="319">
        <v>80</v>
      </c>
    </row>
    <row r="145" spans="1:6" x14ac:dyDescent="0.2">
      <c r="A145" s="318" t="s">
        <v>201</v>
      </c>
      <c r="B145" s="318" t="s">
        <v>317</v>
      </c>
      <c r="C145" s="318" t="s">
        <v>540</v>
      </c>
      <c r="D145" s="318" t="s">
        <v>539</v>
      </c>
      <c r="E145" s="318" t="s">
        <v>13</v>
      </c>
      <c r="F145" s="319">
        <v>240</v>
      </c>
    </row>
    <row r="146" spans="1:6" x14ac:dyDescent="0.2">
      <c r="A146" s="318" t="s">
        <v>201</v>
      </c>
      <c r="B146" s="318" t="s">
        <v>317</v>
      </c>
      <c r="C146" s="318" t="s">
        <v>541</v>
      </c>
      <c r="D146" s="318" t="s">
        <v>539</v>
      </c>
      <c r="E146" s="318" t="s">
        <v>12</v>
      </c>
      <c r="F146" s="319">
        <v>680</v>
      </c>
    </row>
    <row r="147" spans="1:6" x14ac:dyDescent="0.2">
      <c r="A147" s="318" t="s">
        <v>201</v>
      </c>
      <c r="B147" s="318" t="s">
        <v>317</v>
      </c>
      <c r="C147" s="318" t="s">
        <v>541</v>
      </c>
      <c r="D147" s="318" t="s">
        <v>539</v>
      </c>
      <c r="E147" s="318" t="s">
        <v>334</v>
      </c>
      <c r="F147" s="319">
        <v>190</v>
      </c>
    </row>
    <row r="148" spans="1:6" x14ac:dyDescent="0.2">
      <c r="A148" s="318" t="s">
        <v>201</v>
      </c>
      <c r="B148" s="318" t="s">
        <v>317</v>
      </c>
      <c r="C148" s="318" t="s">
        <v>541</v>
      </c>
      <c r="D148" s="318" t="s">
        <v>539</v>
      </c>
      <c r="E148" s="318" t="s">
        <v>335</v>
      </c>
      <c r="F148" s="319">
        <v>430</v>
      </c>
    </row>
    <row r="149" spans="1:6" x14ac:dyDescent="0.2">
      <c r="A149" s="318" t="s">
        <v>201</v>
      </c>
      <c r="B149" s="318" t="s">
        <v>317</v>
      </c>
      <c r="C149" s="318" t="s">
        <v>541</v>
      </c>
      <c r="D149" s="318" t="s">
        <v>539</v>
      </c>
      <c r="E149" s="318" t="s">
        <v>336</v>
      </c>
      <c r="F149" s="319">
        <v>180</v>
      </c>
    </row>
    <row r="150" spans="1:6" x14ac:dyDescent="0.2">
      <c r="A150" s="318" t="s">
        <v>201</v>
      </c>
      <c r="B150" s="318" t="s">
        <v>317</v>
      </c>
      <c r="C150" s="318" t="s">
        <v>542</v>
      </c>
      <c r="D150" s="318" t="s">
        <v>539</v>
      </c>
      <c r="E150" s="318" t="s">
        <v>11</v>
      </c>
      <c r="F150" s="319">
        <v>240</v>
      </c>
    </row>
    <row r="151" spans="1:6" x14ac:dyDescent="0.2">
      <c r="A151" s="318" t="s">
        <v>201</v>
      </c>
      <c r="B151" s="318" t="s">
        <v>317</v>
      </c>
      <c r="C151" s="318" t="s">
        <v>543</v>
      </c>
      <c r="D151" s="318" t="s">
        <v>539</v>
      </c>
      <c r="E151" s="318" t="s">
        <v>11</v>
      </c>
      <c r="F151" s="319">
        <v>200</v>
      </c>
    </row>
    <row r="152" spans="1:6" x14ac:dyDescent="0.2">
      <c r="A152" s="318" t="s">
        <v>201</v>
      </c>
      <c r="B152" s="318" t="s">
        <v>317</v>
      </c>
      <c r="C152" s="318" t="s">
        <v>544</v>
      </c>
      <c r="D152" s="318" t="s">
        <v>539</v>
      </c>
      <c r="E152" s="318" t="s">
        <v>10</v>
      </c>
      <c r="F152" s="319">
        <v>20</v>
      </c>
    </row>
    <row r="153" spans="1:6" x14ac:dyDescent="0.2">
      <c r="A153" s="318" t="s">
        <v>201</v>
      </c>
      <c r="B153" s="318" t="s">
        <v>317</v>
      </c>
      <c r="C153" s="318" t="s">
        <v>555</v>
      </c>
      <c r="D153" s="318" t="s">
        <v>546</v>
      </c>
      <c r="E153" s="318" t="s">
        <v>13</v>
      </c>
      <c r="F153" s="319">
        <v>20</v>
      </c>
    </row>
    <row r="154" spans="1:6" x14ac:dyDescent="0.2">
      <c r="A154" s="318" t="s">
        <v>201</v>
      </c>
      <c r="B154" s="318" t="s">
        <v>317</v>
      </c>
      <c r="C154" s="318" t="s">
        <v>549</v>
      </c>
      <c r="D154" s="318" t="s">
        <v>546</v>
      </c>
      <c r="E154" s="318" t="s">
        <v>14</v>
      </c>
      <c r="F154" s="319">
        <v>0</v>
      </c>
    </row>
    <row r="155" spans="1:6" x14ac:dyDescent="0.2">
      <c r="A155" s="318" t="s">
        <v>201</v>
      </c>
      <c r="B155" s="318" t="s">
        <v>317</v>
      </c>
      <c r="C155" s="318" t="s">
        <v>545</v>
      </c>
      <c r="D155" s="318" t="s">
        <v>546</v>
      </c>
      <c r="E155" s="318" t="s">
        <v>12</v>
      </c>
      <c r="F155" s="319">
        <v>20</v>
      </c>
    </row>
    <row r="156" spans="1:6" x14ac:dyDescent="0.2">
      <c r="A156" s="318" t="s">
        <v>201</v>
      </c>
      <c r="B156" s="318" t="s">
        <v>317</v>
      </c>
      <c r="C156" s="318" t="s">
        <v>545</v>
      </c>
      <c r="D156" s="318" t="s">
        <v>546</v>
      </c>
      <c r="E156" s="318" t="s">
        <v>334</v>
      </c>
      <c r="F156" s="319">
        <v>10</v>
      </c>
    </row>
    <row r="157" spans="1:6" x14ac:dyDescent="0.2">
      <c r="A157" s="318" t="s">
        <v>201</v>
      </c>
      <c r="B157" s="318" t="s">
        <v>317</v>
      </c>
      <c r="C157" s="318" t="s">
        <v>545</v>
      </c>
      <c r="D157" s="318" t="s">
        <v>546</v>
      </c>
      <c r="E157" s="318" t="s">
        <v>335</v>
      </c>
      <c r="F157" s="319">
        <v>10</v>
      </c>
    </row>
    <row r="158" spans="1:6" x14ac:dyDescent="0.2">
      <c r="A158" s="318" t="s">
        <v>201</v>
      </c>
      <c r="B158" s="318" t="s">
        <v>317</v>
      </c>
      <c r="C158" s="318" t="s">
        <v>545</v>
      </c>
      <c r="D158" s="318" t="s">
        <v>546</v>
      </c>
      <c r="E158" s="318" t="s">
        <v>336</v>
      </c>
      <c r="F158" s="319">
        <v>0</v>
      </c>
    </row>
    <row r="159" spans="1:6" x14ac:dyDescent="0.2">
      <c r="A159" s="318" t="s">
        <v>201</v>
      </c>
      <c r="B159" s="318" t="s">
        <v>318</v>
      </c>
      <c r="C159" s="318" t="s">
        <v>559</v>
      </c>
      <c r="D159" s="318" t="s">
        <v>546</v>
      </c>
      <c r="E159" s="318" t="s">
        <v>14</v>
      </c>
      <c r="F159" s="319">
        <v>20</v>
      </c>
    </row>
    <row r="160" spans="1:6" x14ac:dyDescent="0.2">
      <c r="A160" s="318" t="s">
        <v>201</v>
      </c>
      <c r="B160" s="318" t="s">
        <v>318</v>
      </c>
      <c r="C160" s="318" t="s">
        <v>560</v>
      </c>
      <c r="D160" s="318" t="s">
        <v>546</v>
      </c>
      <c r="E160" s="318" t="s">
        <v>13</v>
      </c>
      <c r="F160" s="319">
        <v>10</v>
      </c>
    </row>
    <row r="161" spans="1:6" x14ac:dyDescent="0.2">
      <c r="A161" s="318" t="s">
        <v>201</v>
      </c>
      <c r="B161" s="318" t="s">
        <v>318</v>
      </c>
      <c r="C161" s="318" t="s">
        <v>561</v>
      </c>
      <c r="D161" s="318" t="s">
        <v>546</v>
      </c>
      <c r="E161" s="318" t="s">
        <v>12</v>
      </c>
      <c r="F161" s="319">
        <v>200</v>
      </c>
    </row>
    <row r="162" spans="1:6" x14ac:dyDescent="0.2">
      <c r="A162" s="318" t="s">
        <v>201</v>
      </c>
      <c r="B162" s="318" t="s">
        <v>318</v>
      </c>
      <c r="C162" s="318" t="s">
        <v>561</v>
      </c>
      <c r="D162" s="318" t="s">
        <v>546</v>
      </c>
      <c r="E162" s="318" t="s">
        <v>334</v>
      </c>
      <c r="F162" s="319">
        <v>200</v>
      </c>
    </row>
    <row r="163" spans="1:6" x14ac:dyDescent="0.2">
      <c r="A163" s="318" t="s">
        <v>201</v>
      </c>
      <c r="B163" s="318" t="s">
        <v>318</v>
      </c>
      <c r="C163" s="318" t="s">
        <v>561</v>
      </c>
      <c r="D163" s="318" t="s">
        <v>546</v>
      </c>
      <c r="E163" s="318" t="s">
        <v>335</v>
      </c>
      <c r="F163" s="319">
        <v>540</v>
      </c>
    </row>
    <row r="164" spans="1:6" x14ac:dyDescent="0.2">
      <c r="A164" s="318" t="s">
        <v>201</v>
      </c>
      <c r="B164" s="318" t="s">
        <v>318</v>
      </c>
      <c r="C164" s="318" t="s">
        <v>561</v>
      </c>
      <c r="D164" s="318" t="s">
        <v>546</v>
      </c>
      <c r="E164" s="318" t="s">
        <v>336</v>
      </c>
      <c r="F164" s="319">
        <v>210</v>
      </c>
    </row>
    <row r="165" spans="1:6" x14ac:dyDescent="0.2">
      <c r="A165" s="318" t="s">
        <v>201</v>
      </c>
      <c r="B165" s="318" t="s">
        <v>318</v>
      </c>
      <c r="C165" s="318" t="s">
        <v>562</v>
      </c>
      <c r="D165" s="318" t="s">
        <v>546</v>
      </c>
      <c r="E165" s="318" t="s">
        <v>11</v>
      </c>
      <c r="F165" s="319">
        <v>730</v>
      </c>
    </row>
    <row r="166" spans="1:6" x14ac:dyDescent="0.2">
      <c r="A166" s="318" t="s">
        <v>201</v>
      </c>
      <c r="B166" s="318" t="s">
        <v>318</v>
      </c>
      <c r="C166" s="318" t="s">
        <v>563</v>
      </c>
      <c r="D166" s="318" t="s">
        <v>546</v>
      </c>
      <c r="E166" s="318" t="s">
        <v>10</v>
      </c>
      <c r="F166" s="319">
        <v>10</v>
      </c>
    </row>
    <row r="167" spans="1:6" x14ac:dyDescent="0.2">
      <c r="A167" s="318" t="s">
        <v>201</v>
      </c>
      <c r="B167" s="318" t="s">
        <v>5</v>
      </c>
      <c r="C167" s="318" t="s">
        <v>550</v>
      </c>
      <c r="D167" s="318" t="s">
        <v>536</v>
      </c>
      <c r="E167" s="318" t="s">
        <v>10</v>
      </c>
      <c r="F167" s="319">
        <v>10</v>
      </c>
    </row>
    <row r="168" spans="1:6" x14ac:dyDescent="0.2">
      <c r="A168" s="318" t="s">
        <v>201</v>
      </c>
      <c r="B168" s="318" t="s">
        <v>5</v>
      </c>
      <c r="C168" s="318" t="s">
        <v>550</v>
      </c>
      <c r="D168" s="318" t="s">
        <v>536</v>
      </c>
      <c r="E168" s="318" t="s">
        <v>11</v>
      </c>
      <c r="F168" s="319">
        <v>20</v>
      </c>
    </row>
    <row r="169" spans="1:6" x14ac:dyDescent="0.2">
      <c r="A169" s="318" t="s">
        <v>201</v>
      </c>
      <c r="B169" s="318" t="s">
        <v>5</v>
      </c>
      <c r="C169" s="318" t="s">
        <v>550</v>
      </c>
      <c r="D169" s="318" t="s">
        <v>536</v>
      </c>
      <c r="E169" s="318" t="s">
        <v>12</v>
      </c>
      <c r="F169" s="319">
        <v>10</v>
      </c>
    </row>
    <row r="170" spans="1:6" x14ac:dyDescent="0.2">
      <c r="A170" s="318" t="s">
        <v>201</v>
      </c>
      <c r="B170" s="318" t="s">
        <v>5</v>
      </c>
      <c r="C170" s="318" t="s">
        <v>550</v>
      </c>
      <c r="D170" s="318" t="s">
        <v>536</v>
      </c>
      <c r="E170" s="318" t="s">
        <v>334</v>
      </c>
      <c r="F170" s="319">
        <v>0</v>
      </c>
    </row>
    <row r="171" spans="1:6" x14ac:dyDescent="0.2">
      <c r="A171" s="318" t="s">
        <v>201</v>
      </c>
      <c r="B171" s="318" t="s">
        <v>5</v>
      </c>
      <c r="C171" s="318" t="s">
        <v>550</v>
      </c>
      <c r="D171" s="318" t="s">
        <v>536</v>
      </c>
      <c r="E171" s="318" t="s">
        <v>335</v>
      </c>
      <c r="F171" s="319">
        <v>10</v>
      </c>
    </row>
    <row r="172" spans="1:6" x14ac:dyDescent="0.2">
      <c r="A172" s="318" t="s">
        <v>201</v>
      </c>
      <c r="B172" s="318" t="s">
        <v>5</v>
      </c>
      <c r="C172" s="318" t="s">
        <v>550</v>
      </c>
      <c r="D172" s="318" t="s">
        <v>536</v>
      </c>
      <c r="E172" s="318" t="s">
        <v>336</v>
      </c>
      <c r="F172" s="319">
        <v>10</v>
      </c>
    </row>
    <row r="173" spans="1:6" x14ac:dyDescent="0.2">
      <c r="A173" s="318" t="s">
        <v>201</v>
      </c>
      <c r="B173" s="318" t="s">
        <v>5</v>
      </c>
      <c r="C173" s="318" t="s">
        <v>550</v>
      </c>
      <c r="D173" s="318" t="s">
        <v>536</v>
      </c>
      <c r="E173" s="318" t="s">
        <v>13</v>
      </c>
      <c r="F173" s="319">
        <v>0</v>
      </c>
    </row>
    <row r="174" spans="1:6" x14ac:dyDescent="0.2">
      <c r="A174" s="318" t="s">
        <v>201</v>
      </c>
      <c r="B174" s="318" t="s">
        <v>5</v>
      </c>
      <c r="C174" s="318" t="s">
        <v>550</v>
      </c>
      <c r="D174" s="318" t="s">
        <v>536</v>
      </c>
      <c r="E174" s="318" t="s">
        <v>14</v>
      </c>
      <c r="F174" s="319">
        <v>0</v>
      </c>
    </row>
    <row r="175" spans="1:6" x14ac:dyDescent="0.2">
      <c r="A175" s="318" t="s">
        <v>201</v>
      </c>
      <c r="B175" s="318" t="s">
        <v>319</v>
      </c>
      <c r="C175" s="318" t="s">
        <v>548</v>
      </c>
      <c r="D175" s="318" t="s">
        <v>546</v>
      </c>
      <c r="E175" s="318" t="s">
        <v>10</v>
      </c>
      <c r="F175" s="319">
        <v>360</v>
      </c>
    </row>
    <row r="176" spans="1:6" x14ac:dyDescent="0.2">
      <c r="A176" s="318" t="s">
        <v>201</v>
      </c>
      <c r="B176" s="318" t="s">
        <v>319</v>
      </c>
      <c r="C176" s="318" t="s">
        <v>548</v>
      </c>
      <c r="D176" s="318" t="s">
        <v>546</v>
      </c>
      <c r="E176" s="318" t="s">
        <v>11</v>
      </c>
      <c r="F176" s="319">
        <v>3010</v>
      </c>
    </row>
    <row r="177" spans="1:6" x14ac:dyDescent="0.2">
      <c r="A177" s="318" t="s">
        <v>201</v>
      </c>
      <c r="B177" s="318" t="s">
        <v>319</v>
      </c>
      <c r="C177" s="318" t="s">
        <v>548</v>
      </c>
      <c r="D177" s="318" t="s">
        <v>546</v>
      </c>
      <c r="E177" s="318" t="s">
        <v>12</v>
      </c>
      <c r="F177" s="319">
        <v>710</v>
      </c>
    </row>
    <row r="178" spans="1:6" x14ac:dyDescent="0.2">
      <c r="A178" s="318" t="s">
        <v>201</v>
      </c>
      <c r="B178" s="318" t="s">
        <v>319</v>
      </c>
      <c r="C178" s="318" t="s">
        <v>548</v>
      </c>
      <c r="D178" s="318" t="s">
        <v>546</v>
      </c>
      <c r="E178" s="318" t="s">
        <v>334</v>
      </c>
      <c r="F178" s="319">
        <v>330</v>
      </c>
    </row>
    <row r="179" spans="1:6" x14ac:dyDescent="0.2">
      <c r="A179" s="318" t="s">
        <v>201</v>
      </c>
      <c r="B179" s="318" t="s">
        <v>319</v>
      </c>
      <c r="C179" s="318" t="s">
        <v>548</v>
      </c>
      <c r="D179" s="318" t="s">
        <v>546</v>
      </c>
      <c r="E179" s="318" t="s">
        <v>335</v>
      </c>
      <c r="F179" s="319">
        <v>810</v>
      </c>
    </row>
    <row r="180" spans="1:6" x14ac:dyDescent="0.2">
      <c r="A180" s="318" t="s">
        <v>201</v>
      </c>
      <c r="B180" s="318" t="s">
        <v>319</v>
      </c>
      <c r="C180" s="318" t="s">
        <v>548</v>
      </c>
      <c r="D180" s="318" t="s">
        <v>546</v>
      </c>
      <c r="E180" s="318" t="s">
        <v>336</v>
      </c>
      <c r="F180" s="319">
        <v>320</v>
      </c>
    </row>
    <row r="181" spans="1:6" x14ac:dyDescent="0.2">
      <c r="A181" s="318" t="s">
        <v>201</v>
      </c>
      <c r="B181" s="318" t="s">
        <v>319</v>
      </c>
      <c r="C181" s="318" t="s">
        <v>548</v>
      </c>
      <c r="D181" s="318" t="s">
        <v>546</v>
      </c>
      <c r="E181" s="318" t="s">
        <v>13</v>
      </c>
      <c r="F181" s="319">
        <v>330</v>
      </c>
    </row>
    <row r="182" spans="1:6" x14ac:dyDescent="0.2">
      <c r="A182" s="318" t="s">
        <v>201</v>
      </c>
      <c r="B182" s="318" t="s">
        <v>319</v>
      </c>
      <c r="C182" s="318" t="s">
        <v>548</v>
      </c>
      <c r="D182" s="318" t="s">
        <v>546</v>
      </c>
      <c r="E182" s="318" t="s">
        <v>14</v>
      </c>
      <c r="F182" s="319">
        <v>180</v>
      </c>
    </row>
    <row r="183" spans="1:6" x14ac:dyDescent="0.2">
      <c r="A183" s="318" t="s">
        <v>201</v>
      </c>
      <c r="B183" s="318" t="s">
        <v>322</v>
      </c>
      <c r="C183" s="318" t="s">
        <v>564</v>
      </c>
      <c r="D183" s="318" t="s">
        <v>536</v>
      </c>
      <c r="E183" s="318" t="s">
        <v>10</v>
      </c>
      <c r="F183" s="319">
        <v>0</v>
      </c>
    </row>
    <row r="184" spans="1:6" x14ac:dyDescent="0.2">
      <c r="A184" s="318" t="s">
        <v>201</v>
      </c>
      <c r="B184" s="318" t="s">
        <v>322</v>
      </c>
      <c r="C184" s="318" t="s">
        <v>565</v>
      </c>
      <c r="D184" s="318" t="s">
        <v>536</v>
      </c>
      <c r="E184" s="318" t="s">
        <v>14</v>
      </c>
      <c r="F184" s="319">
        <v>0</v>
      </c>
    </row>
    <row r="185" spans="1:6" x14ac:dyDescent="0.2">
      <c r="A185" s="318" t="s">
        <v>201</v>
      </c>
      <c r="B185" s="318" t="s">
        <v>322</v>
      </c>
      <c r="C185" s="318" t="s">
        <v>566</v>
      </c>
      <c r="D185" s="318" t="s">
        <v>536</v>
      </c>
      <c r="E185" s="318" t="s">
        <v>13</v>
      </c>
      <c r="F185" s="319">
        <v>20</v>
      </c>
    </row>
    <row r="186" spans="1:6" x14ac:dyDescent="0.2">
      <c r="A186" s="318" t="s">
        <v>201</v>
      </c>
      <c r="B186" s="318" t="s">
        <v>322</v>
      </c>
      <c r="C186" s="318" t="s">
        <v>567</v>
      </c>
      <c r="D186" s="318" t="s">
        <v>536</v>
      </c>
      <c r="E186" s="318" t="s">
        <v>11</v>
      </c>
      <c r="F186" s="319">
        <v>50</v>
      </c>
    </row>
    <row r="187" spans="1:6" x14ac:dyDescent="0.2">
      <c r="A187" s="318" t="s">
        <v>201</v>
      </c>
      <c r="B187" s="318" t="s">
        <v>322</v>
      </c>
      <c r="C187" s="318" t="s">
        <v>568</v>
      </c>
      <c r="D187" s="318" t="s">
        <v>536</v>
      </c>
      <c r="E187" s="318" t="s">
        <v>12</v>
      </c>
      <c r="F187" s="319">
        <v>10</v>
      </c>
    </row>
    <row r="188" spans="1:6" x14ac:dyDescent="0.2">
      <c r="A188" s="318" t="s">
        <v>201</v>
      </c>
      <c r="B188" s="318" t="s">
        <v>322</v>
      </c>
      <c r="C188" s="318" t="s">
        <v>568</v>
      </c>
      <c r="D188" s="318" t="s">
        <v>536</v>
      </c>
      <c r="E188" s="318" t="s">
        <v>334</v>
      </c>
      <c r="F188" s="319">
        <v>0</v>
      </c>
    </row>
    <row r="189" spans="1:6" x14ac:dyDescent="0.2">
      <c r="A189" s="318" t="s">
        <v>201</v>
      </c>
      <c r="B189" s="318" t="s">
        <v>322</v>
      </c>
      <c r="C189" s="318" t="s">
        <v>568</v>
      </c>
      <c r="D189" s="318" t="s">
        <v>536</v>
      </c>
      <c r="E189" s="318" t="s">
        <v>335</v>
      </c>
      <c r="F189" s="319">
        <v>10</v>
      </c>
    </row>
    <row r="190" spans="1:6" x14ac:dyDescent="0.2">
      <c r="A190" s="318" t="s">
        <v>201</v>
      </c>
      <c r="B190" s="318" t="s">
        <v>322</v>
      </c>
      <c r="C190" s="318" t="s">
        <v>568</v>
      </c>
      <c r="D190" s="318" t="s">
        <v>536</v>
      </c>
      <c r="E190" s="318" t="s">
        <v>336</v>
      </c>
      <c r="F190" s="319">
        <v>10</v>
      </c>
    </row>
    <row r="191" spans="1:6" x14ac:dyDescent="0.2">
      <c r="A191" s="318" t="s">
        <v>202</v>
      </c>
      <c r="B191" s="318" t="s">
        <v>316</v>
      </c>
      <c r="C191" s="318" t="s">
        <v>535</v>
      </c>
      <c r="D191" s="318" t="s">
        <v>536</v>
      </c>
      <c r="E191" s="318" t="s">
        <v>10</v>
      </c>
      <c r="F191" s="319">
        <v>10</v>
      </c>
    </row>
    <row r="192" spans="1:6" x14ac:dyDescent="0.2">
      <c r="A192" s="318" t="s">
        <v>202</v>
      </c>
      <c r="B192" s="318" t="s">
        <v>316</v>
      </c>
      <c r="C192" s="318" t="s">
        <v>535</v>
      </c>
      <c r="D192" s="318" t="s">
        <v>536</v>
      </c>
      <c r="E192" s="318" t="s">
        <v>11</v>
      </c>
      <c r="F192" s="319">
        <v>180</v>
      </c>
    </row>
    <row r="193" spans="1:6" x14ac:dyDescent="0.2">
      <c r="A193" s="318" t="s">
        <v>202</v>
      </c>
      <c r="B193" s="318" t="s">
        <v>316</v>
      </c>
      <c r="C193" s="318" t="s">
        <v>535</v>
      </c>
      <c r="D193" s="318" t="s">
        <v>536</v>
      </c>
      <c r="E193" s="318" t="s">
        <v>14</v>
      </c>
      <c r="F193" s="319">
        <v>10</v>
      </c>
    </row>
    <row r="194" spans="1:6" x14ac:dyDescent="0.2">
      <c r="A194" s="318" t="s">
        <v>202</v>
      </c>
      <c r="B194" s="318" t="s">
        <v>316</v>
      </c>
      <c r="C194" s="318" t="s">
        <v>537</v>
      </c>
      <c r="D194" s="318" t="s">
        <v>536</v>
      </c>
      <c r="E194" s="318" t="s">
        <v>12</v>
      </c>
      <c r="F194" s="319">
        <v>20</v>
      </c>
    </row>
    <row r="195" spans="1:6" x14ac:dyDescent="0.2">
      <c r="A195" s="318" t="s">
        <v>202</v>
      </c>
      <c r="B195" s="318" t="s">
        <v>316</v>
      </c>
      <c r="C195" s="318" t="s">
        <v>537</v>
      </c>
      <c r="D195" s="318" t="s">
        <v>536</v>
      </c>
      <c r="E195" s="318" t="s">
        <v>334</v>
      </c>
      <c r="F195" s="319">
        <v>10</v>
      </c>
    </row>
    <row r="196" spans="1:6" x14ac:dyDescent="0.2">
      <c r="A196" s="318" t="s">
        <v>202</v>
      </c>
      <c r="B196" s="318" t="s">
        <v>316</v>
      </c>
      <c r="C196" s="318" t="s">
        <v>537</v>
      </c>
      <c r="D196" s="318" t="s">
        <v>536</v>
      </c>
      <c r="E196" s="318" t="s">
        <v>335</v>
      </c>
      <c r="F196" s="319">
        <v>20</v>
      </c>
    </row>
    <row r="197" spans="1:6" x14ac:dyDescent="0.2">
      <c r="A197" s="318" t="s">
        <v>202</v>
      </c>
      <c r="B197" s="318" t="s">
        <v>316</v>
      </c>
      <c r="C197" s="318" t="s">
        <v>537</v>
      </c>
      <c r="D197" s="318" t="s">
        <v>536</v>
      </c>
      <c r="E197" s="318" t="s">
        <v>336</v>
      </c>
      <c r="F197" s="319">
        <v>10</v>
      </c>
    </row>
    <row r="198" spans="1:6" x14ac:dyDescent="0.2">
      <c r="A198" s="318" t="s">
        <v>202</v>
      </c>
      <c r="B198" s="318" t="s">
        <v>316</v>
      </c>
      <c r="C198" s="318" t="s">
        <v>537</v>
      </c>
      <c r="D198" s="318" t="s">
        <v>536</v>
      </c>
      <c r="E198" s="318" t="s">
        <v>13</v>
      </c>
      <c r="F198" s="319">
        <v>10</v>
      </c>
    </row>
    <row r="199" spans="1:6" x14ac:dyDescent="0.2">
      <c r="A199" s="318" t="s">
        <v>202</v>
      </c>
      <c r="B199" s="318" t="s">
        <v>317</v>
      </c>
      <c r="C199" s="318" t="s">
        <v>538</v>
      </c>
      <c r="D199" s="318" t="s">
        <v>539</v>
      </c>
      <c r="E199" s="318" t="s">
        <v>14</v>
      </c>
      <c r="F199" s="319">
        <v>50</v>
      </c>
    </row>
    <row r="200" spans="1:6" x14ac:dyDescent="0.2">
      <c r="A200" s="318" t="s">
        <v>202</v>
      </c>
      <c r="B200" s="318" t="s">
        <v>317</v>
      </c>
      <c r="C200" s="318" t="s">
        <v>540</v>
      </c>
      <c r="D200" s="318" t="s">
        <v>539</v>
      </c>
      <c r="E200" s="318" t="s">
        <v>13</v>
      </c>
      <c r="F200" s="319">
        <v>220</v>
      </c>
    </row>
    <row r="201" spans="1:6" x14ac:dyDescent="0.2">
      <c r="A201" s="318" t="s">
        <v>202</v>
      </c>
      <c r="B201" s="318" t="s">
        <v>317</v>
      </c>
      <c r="C201" s="318" t="s">
        <v>541</v>
      </c>
      <c r="D201" s="318" t="s">
        <v>539</v>
      </c>
      <c r="E201" s="318" t="s">
        <v>12</v>
      </c>
      <c r="F201" s="319">
        <v>720</v>
      </c>
    </row>
    <row r="202" spans="1:6" x14ac:dyDescent="0.2">
      <c r="A202" s="318" t="s">
        <v>202</v>
      </c>
      <c r="B202" s="318" t="s">
        <v>317</v>
      </c>
      <c r="C202" s="318" t="s">
        <v>541</v>
      </c>
      <c r="D202" s="318" t="s">
        <v>539</v>
      </c>
      <c r="E202" s="318" t="s">
        <v>334</v>
      </c>
      <c r="F202" s="319">
        <v>190</v>
      </c>
    </row>
    <row r="203" spans="1:6" x14ac:dyDescent="0.2">
      <c r="A203" s="318" t="s">
        <v>202</v>
      </c>
      <c r="B203" s="318" t="s">
        <v>317</v>
      </c>
      <c r="C203" s="318" t="s">
        <v>541</v>
      </c>
      <c r="D203" s="318" t="s">
        <v>539</v>
      </c>
      <c r="E203" s="318" t="s">
        <v>335</v>
      </c>
      <c r="F203" s="319">
        <v>420</v>
      </c>
    </row>
    <row r="204" spans="1:6" x14ac:dyDescent="0.2">
      <c r="A204" s="318" t="s">
        <v>202</v>
      </c>
      <c r="B204" s="318" t="s">
        <v>317</v>
      </c>
      <c r="C204" s="318" t="s">
        <v>541</v>
      </c>
      <c r="D204" s="318" t="s">
        <v>539</v>
      </c>
      <c r="E204" s="318" t="s">
        <v>336</v>
      </c>
      <c r="F204" s="319">
        <v>300</v>
      </c>
    </row>
    <row r="205" spans="1:6" x14ac:dyDescent="0.2">
      <c r="A205" s="318" t="s">
        <v>202</v>
      </c>
      <c r="B205" s="318" t="s">
        <v>317</v>
      </c>
      <c r="C205" s="318" t="s">
        <v>542</v>
      </c>
      <c r="D205" s="318" t="s">
        <v>539</v>
      </c>
      <c r="E205" s="318" t="s">
        <v>11</v>
      </c>
      <c r="F205" s="319">
        <v>220</v>
      </c>
    </row>
    <row r="206" spans="1:6" x14ac:dyDescent="0.2">
      <c r="A206" s="318" t="s">
        <v>202</v>
      </c>
      <c r="B206" s="318" t="s">
        <v>317</v>
      </c>
      <c r="C206" s="318" t="s">
        <v>543</v>
      </c>
      <c r="D206" s="318" t="s">
        <v>539</v>
      </c>
      <c r="E206" s="318" t="s">
        <v>11</v>
      </c>
      <c r="F206" s="319">
        <v>150</v>
      </c>
    </row>
    <row r="207" spans="1:6" x14ac:dyDescent="0.2">
      <c r="A207" s="318" t="s">
        <v>202</v>
      </c>
      <c r="B207" s="318" t="s">
        <v>317</v>
      </c>
      <c r="C207" s="318" t="s">
        <v>544</v>
      </c>
      <c r="D207" s="318" t="s">
        <v>539</v>
      </c>
      <c r="E207" s="318" t="s">
        <v>10</v>
      </c>
      <c r="F207" s="319">
        <v>10</v>
      </c>
    </row>
    <row r="208" spans="1:6" x14ac:dyDescent="0.2">
      <c r="A208" s="318" t="s">
        <v>202</v>
      </c>
      <c r="B208" s="318" t="s">
        <v>317</v>
      </c>
      <c r="C208" s="318" t="s">
        <v>545</v>
      </c>
      <c r="D208" s="318" t="s">
        <v>546</v>
      </c>
      <c r="E208" s="318" t="s">
        <v>12</v>
      </c>
      <c r="F208" s="319">
        <v>10</v>
      </c>
    </row>
    <row r="209" spans="1:6" x14ac:dyDescent="0.2">
      <c r="A209" s="318" t="s">
        <v>202</v>
      </c>
      <c r="B209" s="318" t="s">
        <v>317</v>
      </c>
      <c r="C209" s="318" t="s">
        <v>545</v>
      </c>
      <c r="D209" s="318" t="s">
        <v>546</v>
      </c>
      <c r="E209" s="318" t="s">
        <v>335</v>
      </c>
      <c r="F209" s="319">
        <v>10</v>
      </c>
    </row>
    <row r="210" spans="1:6" x14ac:dyDescent="0.2">
      <c r="A210" s="318" t="s">
        <v>202</v>
      </c>
      <c r="B210" s="318" t="s">
        <v>317</v>
      </c>
      <c r="C210" s="318" t="s">
        <v>545</v>
      </c>
      <c r="D210" s="318" t="s">
        <v>546</v>
      </c>
      <c r="E210" s="318" t="s">
        <v>336</v>
      </c>
      <c r="F210" s="319">
        <v>0</v>
      </c>
    </row>
    <row r="211" spans="1:6" x14ac:dyDescent="0.2">
      <c r="A211" s="318" t="s">
        <v>202</v>
      </c>
      <c r="B211" s="318" t="s">
        <v>5</v>
      </c>
      <c r="C211" s="318" t="s">
        <v>550</v>
      </c>
      <c r="D211" s="318" t="s">
        <v>536</v>
      </c>
      <c r="E211" s="318" t="s">
        <v>10</v>
      </c>
      <c r="F211" s="319">
        <v>20</v>
      </c>
    </row>
    <row r="212" spans="1:6" x14ac:dyDescent="0.2">
      <c r="A212" s="318" t="s">
        <v>202</v>
      </c>
      <c r="B212" s="318" t="s">
        <v>5</v>
      </c>
      <c r="C212" s="318" t="s">
        <v>550</v>
      </c>
      <c r="D212" s="318" t="s">
        <v>536</v>
      </c>
      <c r="E212" s="318" t="s">
        <v>11</v>
      </c>
      <c r="F212" s="319">
        <v>50</v>
      </c>
    </row>
    <row r="213" spans="1:6" x14ac:dyDescent="0.2">
      <c r="A213" s="318" t="s">
        <v>202</v>
      </c>
      <c r="B213" s="318" t="s">
        <v>5</v>
      </c>
      <c r="C213" s="318" t="s">
        <v>550</v>
      </c>
      <c r="D213" s="318" t="s">
        <v>536</v>
      </c>
      <c r="E213" s="318" t="s">
        <v>12</v>
      </c>
      <c r="F213" s="319">
        <v>40</v>
      </c>
    </row>
    <row r="214" spans="1:6" x14ac:dyDescent="0.2">
      <c r="A214" s="318" t="s">
        <v>202</v>
      </c>
      <c r="B214" s="318" t="s">
        <v>5</v>
      </c>
      <c r="C214" s="318" t="s">
        <v>550</v>
      </c>
      <c r="D214" s="318" t="s">
        <v>536</v>
      </c>
      <c r="E214" s="318" t="s">
        <v>334</v>
      </c>
      <c r="F214" s="319">
        <v>10</v>
      </c>
    </row>
    <row r="215" spans="1:6" x14ac:dyDescent="0.2">
      <c r="A215" s="318" t="s">
        <v>202</v>
      </c>
      <c r="B215" s="318" t="s">
        <v>5</v>
      </c>
      <c r="C215" s="318" t="s">
        <v>550</v>
      </c>
      <c r="D215" s="318" t="s">
        <v>536</v>
      </c>
      <c r="E215" s="318" t="s">
        <v>335</v>
      </c>
      <c r="F215" s="319">
        <v>10</v>
      </c>
    </row>
    <row r="216" spans="1:6" x14ac:dyDescent="0.2">
      <c r="A216" s="318" t="s">
        <v>202</v>
      </c>
      <c r="B216" s="318" t="s">
        <v>5</v>
      </c>
      <c r="C216" s="318" t="s">
        <v>550</v>
      </c>
      <c r="D216" s="318" t="s">
        <v>536</v>
      </c>
      <c r="E216" s="318" t="s">
        <v>336</v>
      </c>
      <c r="F216" s="319">
        <v>10</v>
      </c>
    </row>
    <row r="217" spans="1:6" x14ac:dyDescent="0.2">
      <c r="A217" s="318" t="s">
        <v>202</v>
      </c>
      <c r="B217" s="318" t="s">
        <v>5</v>
      </c>
      <c r="C217" s="318" t="s">
        <v>550</v>
      </c>
      <c r="D217" s="318" t="s">
        <v>536</v>
      </c>
      <c r="E217" s="318" t="s">
        <v>13</v>
      </c>
      <c r="F217" s="319">
        <v>10</v>
      </c>
    </row>
    <row r="218" spans="1:6" x14ac:dyDescent="0.2">
      <c r="A218" s="318" t="s">
        <v>202</v>
      </c>
      <c r="B218" s="318" t="s">
        <v>5</v>
      </c>
      <c r="C218" s="318" t="s">
        <v>550</v>
      </c>
      <c r="D218" s="318" t="s">
        <v>536</v>
      </c>
      <c r="E218" s="318" t="s">
        <v>14</v>
      </c>
      <c r="F218" s="319">
        <v>10</v>
      </c>
    </row>
    <row r="219" spans="1:6" x14ac:dyDescent="0.2">
      <c r="A219" s="318" t="s">
        <v>202</v>
      </c>
      <c r="B219" s="318" t="s">
        <v>319</v>
      </c>
      <c r="C219" s="318" t="s">
        <v>548</v>
      </c>
      <c r="D219" s="318" t="s">
        <v>546</v>
      </c>
      <c r="E219" s="318" t="s">
        <v>10</v>
      </c>
      <c r="F219" s="319">
        <v>260</v>
      </c>
    </row>
    <row r="220" spans="1:6" x14ac:dyDescent="0.2">
      <c r="A220" s="318" t="s">
        <v>202</v>
      </c>
      <c r="B220" s="318" t="s">
        <v>319</v>
      </c>
      <c r="C220" s="318" t="s">
        <v>548</v>
      </c>
      <c r="D220" s="318" t="s">
        <v>546</v>
      </c>
      <c r="E220" s="318" t="s">
        <v>11</v>
      </c>
      <c r="F220" s="319">
        <v>3010</v>
      </c>
    </row>
    <row r="221" spans="1:6" x14ac:dyDescent="0.2">
      <c r="A221" s="318" t="s">
        <v>202</v>
      </c>
      <c r="B221" s="318" t="s">
        <v>319</v>
      </c>
      <c r="C221" s="318" t="s">
        <v>548</v>
      </c>
      <c r="D221" s="318" t="s">
        <v>546</v>
      </c>
      <c r="E221" s="318" t="s">
        <v>12</v>
      </c>
      <c r="F221" s="319">
        <v>1600</v>
      </c>
    </row>
    <row r="222" spans="1:6" x14ac:dyDescent="0.2">
      <c r="A222" s="318" t="s">
        <v>202</v>
      </c>
      <c r="B222" s="318" t="s">
        <v>319</v>
      </c>
      <c r="C222" s="318" t="s">
        <v>548</v>
      </c>
      <c r="D222" s="318" t="s">
        <v>546</v>
      </c>
      <c r="E222" s="318" t="s">
        <v>334</v>
      </c>
      <c r="F222" s="319">
        <v>840</v>
      </c>
    </row>
    <row r="223" spans="1:6" x14ac:dyDescent="0.2">
      <c r="A223" s="318" t="s">
        <v>202</v>
      </c>
      <c r="B223" s="318" t="s">
        <v>319</v>
      </c>
      <c r="C223" s="318" t="s">
        <v>548</v>
      </c>
      <c r="D223" s="318" t="s">
        <v>546</v>
      </c>
      <c r="E223" s="318" t="s">
        <v>335</v>
      </c>
      <c r="F223" s="319">
        <v>1810</v>
      </c>
    </row>
    <row r="224" spans="1:6" x14ac:dyDescent="0.2">
      <c r="A224" s="318" t="s">
        <v>202</v>
      </c>
      <c r="B224" s="318" t="s">
        <v>319</v>
      </c>
      <c r="C224" s="318" t="s">
        <v>548</v>
      </c>
      <c r="D224" s="318" t="s">
        <v>546</v>
      </c>
      <c r="E224" s="318" t="s">
        <v>336</v>
      </c>
      <c r="F224" s="319">
        <v>770</v>
      </c>
    </row>
    <row r="225" spans="1:6" x14ac:dyDescent="0.2">
      <c r="A225" s="318" t="s">
        <v>202</v>
      </c>
      <c r="B225" s="318" t="s">
        <v>319</v>
      </c>
      <c r="C225" s="318" t="s">
        <v>548</v>
      </c>
      <c r="D225" s="318" t="s">
        <v>546</v>
      </c>
      <c r="E225" s="318" t="s">
        <v>13</v>
      </c>
      <c r="F225" s="319">
        <v>870</v>
      </c>
    </row>
    <row r="226" spans="1:6" x14ac:dyDescent="0.2">
      <c r="A226" s="318" t="s">
        <v>202</v>
      </c>
      <c r="B226" s="318" t="s">
        <v>319</v>
      </c>
      <c r="C226" s="318" t="s">
        <v>548</v>
      </c>
      <c r="D226" s="318" t="s">
        <v>546</v>
      </c>
      <c r="E226" s="318" t="s">
        <v>14</v>
      </c>
      <c r="F226" s="319">
        <v>390</v>
      </c>
    </row>
    <row r="227" spans="1:6" x14ac:dyDescent="0.2">
      <c r="A227" s="318" t="s">
        <v>203</v>
      </c>
      <c r="B227" s="318" t="s">
        <v>316</v>
      </c>
      <c r="C227" s="318" t="s">
        <v>535</v>
      </c>
      <c r="D227" s="318" t="s">
        <v>536</v>
      </c>
      <c r="E227" s="318" t="s">
        <v>10</v>
      </c>
      <c r="F227" s="319">
        <v>20</v>
      </c>
    </row>
    <row r="228" spans="1:6" x14ac:dyDescent="0.2">
      <c r="A228" s="318" t="s">
        <v>203</v>
      </c>
      <c r="B228" s="318" t="s">
        <v>316</v>
      </c>
      <c r="C228" s="318" t="s">
        <v>535</v>
      </c>
      <c r="D228" s="318" t="s">
        <v>536</v>
      </c>
      <c r="E228" s="318" t="s">
        <v>11</v>
      </c>
      <c r="F228" s="319">
        <v>230</v>
      </c>
    </row>
    <row r="229" spans="1:6" x14ac:dyDescent="0.2">
      <c r="A229" s="318" t="s">
        <v>203</v>
      </c>
      <c r="B229" s="318" t="s">
        <v>316</v>
      </c>
      <c r="C229" s="318" t="s">
        <v>535</v>
      </c>
      <c r="D229" s="318" t="s">
        <v>536</v>
      </c>
      <c r="E229" s="318" t="s">
        <v>14</v>
      </c>
      <c r="F229" s="319">
        <v>10</v>
      </c>
    </row>
    <row r="230" spans="1:6" x14ac:dyDescent="0.2">
      <c r="A230" s="318" t="s">
        <v>203</v>
      </c>
      <c r="B230" s="318" t="s">
        <v>316</v>
      </c>
      <c r="C230" s="318" t="s">
        <v>537</v>
      </c>
      <c r="D230" s="318" t="s">
        <v>536</v>
      </c>
      <c r="E230" s="318" t="s">
        <v>12</v>
      </c>
      <c r="F230" s="319">
        <v>50</v>
      </c>
    </row>
    <row r="231" spans="1:6" x14ac:dyDescent="0.2">
      <c r="A231" s="318" t="s">
        <v>203</v>
      </c>
      <c r="B231" s="318" t="s">
        <v>316</v>
      </c>
      <c r="C231" s="318" t="s">
        <v>537</v>
      </c>
      <c r="D231" s="318" t="s">
        <v>536</v>
      </c>
      <c r="E231" s="318" t="s">
        <v>334</v>
      </c>
      <c r="F231" s="319">
        <v>0</v>
      </c>
    </row>
    <row r="232" spans="1:6" x14ac:dyDescent="0.2">
      <c r="A232" s="318" t="s">
        <v>203</v>
      </c>
      <c r="B232" s="318" t="s">
        <v>316</v>
      </c>
      <c r="C232" s="318" t="s">
        <v>537</v>
      </c>
      <c r="D232" s="318" t="s">
        <v>536</v>
      </c>
      <c r="E232" s="318" t="s">
        <v>335</v>
      </c>
      <c r="F232" s="319">
        <v>30</v>
      </c>
    </row>
    <row r="233" spans="1:6" x14ac:dyDescent="0.2">
      <c r="A233" s="318" t="s">
        <v>203</v>
      </c>
      <c r="B233" s="318" t="s">
        <v>316</v>
      </c>
      <c r="C233" s="318" t="s">
        <v>537</v>
      </c>
      <c r="D233" s="318" t="s">
        <v>536</v>
      </c>
      <c r="E233" s="318" t="s">
        <v>336</v>
      </c>
      <c r="F233" s="319">
        <v>20</v>
      </c>
    </row>
    <row r="234" spans="1:6" x14ac:dyDescent="0.2">
      <c r="A234" s="318" t="s">
        <v>203</v>
      </c>
      <c r="B234" s="318" t="s">
        <v>316</v>
      </c>
      <c r="C234" s="318" t="s">
        <v>537</v>
      </c>
      <c r="D234" s="318" t="s">
        <v>536</v>
      </c>
      <c r="E234" s="318" t="s">
        <v>13</v>
      </c>
      <c r="F234" s="319">
        <v>10</v>
      </c>
    </row>
    <row r="235" spans="1:6" x14ac:dyDescent="0.2">
      <c r="A235" s="318" t="s">
        <v>203</v>
      </c>
      <c r="B235" s="318" t="s">
        <v>317</v>
      </c>
      <c r="C235" s="318" t="s">
        <v>538</v>
      </c>
      <c r="D235" s="318" t="s">
        <v>539</v>
      </c>
      <c r="E235" s="318" t="s">
        <v>14</v>
      </c>
      <c r="F235" s="319">
        <v>100</v>
      </c>
    </row>
    <row r="236" spans="1:6" x14ac:dyDescent="0.2">
      <c r="A236" s="318" t="s">
        <v>203</v>
      </c>
      <c r="B236" s="318" t="s">
        <v>317</v>
      </c>
      <c r="C236" s="318" t="s">
        <v>540</v>
      </c>
      <c r="D236" s="318" t="s">
        <v>539</v>
      </c>
      <c r="E236" s="318" t="s">
        <v>13</v>
      </c>
      <c r="F236" s="319">
        <v>280</v>
      </c>
    </row>
    <row r="237" spans="1:6" x14ac:dyDescent="0.2">
      <c r="A237" s="318" t="s">
        <v>203</v>
      </c>
      <c r="B237" s="318" t="s">
        <v>317</v>
      </c>
      <c r="C237" s="318" t="s">
        <v>541</v>
      </c>
      <c r="D237" s="318" t="s">
        <v>539</v>
      </c>
      <c r="E237" s="318" t="s">
        <v>12</v>
      </c>
      <c r="F237" s="319">
        <v>1190</v>
      </c>
    </row>
    <row r="238" spans="1:6" x14ac:dyDescent="0.2">
      <c r="A238" s="318" t="s">
        <v>203</v>
      </c>
      <c r="B238" s="318" t="s">
        <v>317</v>
      </c>
      <c r="C238" s="318" t="s">
        <v>541</v>
      </c>
      <c r="D238" s="318" t="s">
        <v>539</v>
      </c>
      <c r="E238" s="318" t="s">
        <v>334</v>
      </c>
      <c r="F238" s="319">
        <v>420</v>
      </c>
    </row>
    <row r="239" spans="1:6" x14ac:dyDescent="0.2">
      <c r="A239" s="318" t="s">
        <v>203</v>
      </c>
      <c r="B239" s="318" t="s">
        <v>317</v>
      </c>
      <c r="C239" s="318" t="s">
        <v>541</v>
      </c>
      <c r="D239" s="318" t="s">
        <v>539</v>
      </c>
      <c r="E239" s="318" t="s">
        <v>335</v>
      </c>
      <c r="F239" s="319">
        <v>940</v>
      </c>
    </row>
    <row r="240" spans="1:6" x14ac:dyDescent="0.2">
      <c r="A240" s="318" t="s">
        <v>203</v>
      </c>
      <c r="B240" s="318" t="s">
        <v>317</v>
      </c>
      <c r="C240" s="318" t="s">
        <v>541</v>
      </c>
      <c r="D240" s="318" t="s">
        <v>539</v>
      </c>
      <c r="E240" s="318" t="s">
        <v>336</v>
      </c>
      <c r="F240" s="319">
        <v>610</v>
      </c>
    </row>
    <row r="241" spans="1:6" x14ac:dyDescent="0.2">
      <c r="A241" s="318" t="s">
        <v>203</v>
      </c>
      <c r="B241" s="318" t="s">
        <v>317</v>
      </c>
      <c r="C241" s="318" t="s">
        <v>542</v>
      </c>
      <c r="D241" s="318" t="s">
        <v>539</v>
      </c>
      <c r="E241" s="318" t="s">
        <v>11</v>
      </c>
      <c r="F241" s="319">
        <v>690</v>
      </c>
    </row>
    <row r="242" spans="1:6" x14ac:dyDescent="0.2">
      <c r="A242" s="318" t="s">
        <v>203</v>
      </c>
      <c r="B242" s="318" t="s">
        <v>317</v>
      </c>
      <c r="C242" s="318" t="s">
        <v>543</v>
      </c>
      <c r="D242" s="318" t="s">
        <v>539</v>
      </c>
      <c r="E242" s="318" t="s">
        <v>11</v>
      </c>
      <c r="F242" s="319">
        <v>380</v>
      </c>
    </row>
    <row r="243" spans="1:6" x14ac:dyDescent="0.2">
      <c r="A243" s="318" t="s">
        <v>203</v>
      </c>
      <c r="B243" s="318" t="s">
        <v>317</v>
      </c>
      <c r="C243" s="318" t="s">
        <v>544</v>
      </c>
      <c r="D243" s="318" t="s">
        <v>539</v>
      </c>
      <c r="E243" s="318" t="s">
        <v>10</v>
      </c>
      <c r="F243" s="319">
        <v>20</v>
      </c>
    </row>
    <row r="244" spans="1:6" x14ac:dyDescent="0.2">
      <c r="A244" s="318" t="s">
        <v>203</v>
      </c>
      <c r="B244" s="318" t="s">
        <v>317</v>
      </c>
      <c r="C244" s="318" t="s">
        <v>555</v>
      </c>
      <c r="D244" s="318" t="s">
        <v>546</v>
      </c>
      <c r="E244" s="318" t="s">
        <v>13</v>
      </c>
      <c r="F244" s="319">
        <v>0</v>
      </c>
    </row>
    <row r="245" spans="1:6" x14ac:dyDescent="0.2">
      <c r="A245" s="318" t="s">
        <v>203</v>
      </c>
      <c r="B245" s="318" t="s">
        <v>317</v>
      </c>
      <c r="C245" s="318" t="s">
        <v>549</v>
      </c>
      <c r="D245" s="318" t="s">
        <v>546</v>
      </c>
      <c r="E245" s="318" t="s">
        <v>14</v>
      </c>
      <c r="F245" s="319">
        <v>0</v>
      </c>
    </row>
    <row r="246" spans="1:6" x14ac:dyDescent="0.2">
      <c r="A246" s="318" t="s">
        <v>203</v>
      </c>
      <c r="B246" s="318" t="s">
        <v>317</v>
      </c>
      <c r="C246" s="318" t="s">
        <v>545</v>
      </c>
      <c r="D246" s="318" t="s">
        <v>546</v>
      </c>
      <c r="E246" s="318" t="s">
        <v>12</v>
      </c>
      <c r="F246" s="319">
        <v>0</v>
      </c>
    </row>
    <row r="247" spans="1:6" x14ac:dyDescent="0.2">
      <c r="A247" s="318" t="s">
        <v>203</v>
      </c>
      <c r="B247" s="318" t="s">
        <v>317</v>
      </c>
      <c r="C247" s="318" t="s">
        <v>545</v>
      </c>
      <c r="D247" s="318" t="s">
        <v>546</v>
      </c>
      <c r="E247" s="318" t="s">
        <v>334</v>
      </c>
      <c r="F247" s="319">
        <v>0</v>
      </c>
    </row>
    <row r="248" spans="1:6" x14ac:dyDescent="0.2">
      <c r="A248" s="318" t="s">
        <v>203</v>
      </c>
      <c r="B248" s="318" t="s">
        <v>317</v>
      </c>
      <c r="C248" s="318" t="s">
        <v>545</v>
      </c>
      <c r="D248" s="318" t="s">
        <v>546</v>
      </c>
      <c r="E248" s="318" t="s">
        <v>335</v>
      </c>
      <c r="F248" s="319">
        <v>0</v>
      </c>
    </row>
    <row r="249" spans="1:6" x14ac:dyDescent="0.2">
      <c r="A249" s="318" t="s">
        <v>203</v>
      </c>
      <c r="B249" s="318" t="s">
        <v>319</v>
      </c>
      <c r="C249" s="318" t="s">
        <v>548</v>
      </c>
      <c r="D249" s="318" t="s">
        <v>546</v>
      </c>
      <c r="E249" s="318" t="s">
        <v>10</v>
      </c>
      <c r="F249" s="319">
        <v>530</v>
      </c>
    </row>
    <row r="250" spans="1:6" x14ac:dyDescent="0.2">
      <c r="A250" s="318" t="s">
        <v>203</v>
      </c>
      <c r="B250" s="318" t="s">
        <v>319</v>
      </c>
      <c r="C250" s="318" t="s">
        <v>548</v>
      </c>
      <c r="D250" s="318" t="s">
        <v>546</v>
      </c>
      <c r="E250" s="318" t="s">
        <v>11</v>
      </c>
      <c r="F250" s="319">
        <v>5950</v>
      </c>
    </row>
    <row r="251" spans="1:6" x14ac:dyDescent="0.2">
      <c r="A251" s="318" t="s">
        <v>203</v>
      </c>
      <c r="B251" s="318" t="s">
        <v>319</v>
      </c>
      <c r="C251" s="318" t="s">
        <v>548</v>
      </c>
      <c r="D251" s="318" t="s">
        <v>546</v>
      </c>
      <c r="E251" s="318" t="s">
        <v>12</v>
      </c>
      <c r="F251" s="319">
        <v>1780</v>
      </c>
    </row>
    <row r="252" spans="1:6" x14ac:dyDescent="0.2">
      <c r="A252" s="318" t="s">
        <v>203</v>
      </c>
      <c r="B252" s="318" t="s">
        <v>319</v>
      </c>
      <c r="C252" s="318" t="s">
        <v>548</v>
      </c>
      <c r="D252" s="318" t="s">
        <v>546</v>
      </c>
      <c r="E252" s="318" t="s">
        <v>334</v>
      </c>
      <c r="F252" s="319">
        <v>900</v>
      </c>
    </row>
    <row r="253" spans="1:6" x14ac:dyDescent="0.2">
      <c r="A253" s="318" t="s">
        <v>203</v>
      </c>
      <c r="B253" s="318" t="s">
        <v>319</v>
      </c>
      <c r="C253" s="318" t="s">
        <v>548</v>
      </c>
      <c r="D253" s="318" t="s">
        <v>546</v>
      </c>
      <c r="E253" s="318" t="s">
        <v>335</v>
      </c>
      <c r="F253" s="319">
        <v>2100</v>
      </c>
    </row>
    <row r="254" spans="1:6" x14ac:dyDescent="0.2">
      <c r="A254" s="318" t="s">
        <v>203</v>
      </c>
      <c r="B254" s="318" t="s">
        <v>319</v>
      </c>
      <c r="C254" s="318" t="s">
        <v>548</v>
      </c>
      <c r="D254" s="318" t="s">
        <v>546</v>
      </c>
      <c r="E254" s="318" t="s">
        <v>336</v>
      </c>
      <c r="F254" s="319">
        <v>1010</v>
      </c>
    </row>
    <row r="255" spans="1:6" x14ac:dyDescent="0.2">
      <c r="A255" s="318" t="s">
        <v>203</v>
      </c>
      <c r="B255" s="318" t="s">
        <v>319</v>
      </c>
      <c r="C255" s="318" t="s">
        <v>548</v>
      </c>
      <c r="D255" s="318" t="s">
        <v>546</v>
      </c>
      <c r="E255" s="318" t="s">
        <v>13</v>
      </c>
      <c r="F255" s="319">
        <v>920</v>
      </c>
    </row>
    <row r="256" spans="1:6" x14ac:dyDescent="0.2">
      <c r="A256" s="318" t="s">
        <v>203</v>
      </c>
      <c r="B256" s="318" t="s">
        <v>319</v>
      </c>
      <c r="C256" s="318" t="s">
        <v>548</v>
      </c>
      <c r="D256" s="318" t="s">
        <v>546</v>
      </c>
      <c r="E256" s="318" t="s">
        <v>14</v>
      </c>
      <c r="F256" s="319">
        <v>510</v>
      </c>
    </row>
    <row r="257" spans="1:6" x14ac:dyDescent="0.2">
      <c r="A257" s="318" t="s">
        <v>204</v>
      </c>
      <c r="B257" s="318" t="s">
        <v>316</v>
      </c>
      <c r="C257" s="318" t="s">
        <v>554</v>
      </c>
      <c r="D257" s="318" t="s">
        <v>546</v>
      </c>
      <c r="E257" s="318" t="s">
        <v>12</v>
      </c>
      <c r="F257" s="319">
        <v>60</v>
      </c>
    </row>
    <row r="258" spans="1:6" x14ac:dyDescent="0.2">
      <c r="A258" s="318" t="s">
        <v>204</v>
      </c>
      <c r="B258" s="318" t="s">
        <v>316</v>
      </c>
      <c r="C258" s="318" t="s">
        <v>554</v>
      </c>
      <c r="D258" s="318" t="s">
        <v>546</v>
      </c>
      <c r="E258" s="318" t="s">
        <v>334</v>
      </c>
      <c r="F258" s="319">
        <v>20</v>
      </c>
    </row>
    <row r="259" spans="1:6" x14ac:dyDescent="0.2">
      <c r="A259" s="318" t="s">
        <v>204</v>
      </c>
      <c r="B259" s="318" t="s">
        <v>316</v>
      </c>
      <c r="C259" s="318" t="s">
        <v>554</v>
      </c>
      <c r="D259" s="318" t="s">
        <v>546</v>
      </c>
      <c r="E259" s="318" t="s">
        <v>335</v>
      </c>
      <c r="F259" s="319">
        <v>40</v>
      </c>
    </row>
    <row r="260" spans="1:6" x14ac:dyDescent="0.2">
      <c r="A260" s="318" t="s">
        <v>204</v>
      </c>
      <c r="B260" s="318" t="s">
        <v>316</v>
      </c>
      <c r="C260" s="318" t="s">
        <v>554</v>
      </c>
      <c r="D260" s="318" t="s">
        <v>546</v>
      </c>
      <c r="E260" s="318" t="s">
        <v>336</v>
      </c>
      <c r="F260" s="319">
        <v>20</v>
      </c>
    </row>
    <row r="261" spans="1:6" x14ac:dyDescent="0.2">
      <c r="A261" s="318" t="s">
        <v>204</v>
      </c>
      <c r="B261" s="318" t="s">
        <v>316</v>
      </c>
      <c r="C261" s="318" t="s">
        <v>554</v>
      </c>
      <c r="D261" s="318" t="s">
        <v>546</v>
      </c>
      <c r="E261" s="318" t="s">
        <v>13</v>
      </c>
      <c r="F261" s="319">
        <v>20</v>
      </c>
    </row>
    <row r="262" spans="1:6" x14ac:dyDescent="0.2">
      <c r="A262" s="318" t="s">
        <v>204</v>
      </c>
      <c r="B262" s="318" t="s">
        <v>316</v>
      </c>
      <c r="C262" s="318" t="s">
        <v>554</v>
      </c>
      <c r="D262" s="318" t="s">
        <v>546</v>
      </c>
      <c r="E262" s="318" t="s">
        <v>14</v>
      </c>
      <c r="F262" s="319">
        <v>10</v>
      </c>
    </row>
    <row r="263" spans="1:6" x14ac:dyDescent="0.2">
      <c r="A263" s="318" t="s">
        <v>204</v>
      </c>
      <c r="B263" s="318" t="s">
        <v>316</v>
      </c>
      <c r="C263" s="318" t="s">
        <v>535</v>
      </c>
      <c r="D263" s="318" t="s">
        <v>536</v>
      </c>
      <c r="E263" s="318" t="s">
        <v>10</v>
      </c>
      <c r="F263" s="319">
        <v>110</v>
      </c>
    </row>
    <row r="264" spans="1:6" x14ac:dyDescent="0.2">
      <c r="A264" s="318" t="s">
        <v>204</v>
      </c>
      <c r="B264" s="318" t="s">
        <v>316</v>
      </c>
      <c r="C264" s="318" t="s">
        <v>535</v>
      </c>
      <c r="D264" s="318" t="s">
        <v>536</v>
      </c>
      <c r="E264" s="318" t="s">
        <v>11</v>
      </c>
      <c r="F264" s="319">
        <v>2040</v>
      </c>
    </row>
    <row r="265" spans="1:6" x14ac:dyDescent="0.2">
      <c r="A265" s="318" t="s">
        <v>204</v>
      </c>
      <c r="B265" s="318" t="s">
        <v>316</v>
      </c>
      <c r="C265" s="318" t="s">
        <v>535</v>
      </c>
      <c r="D265" s="318" t="s">
        <v>536</v>
      </c>
      <c r="E265" s="318" t="s">
        <v>14</v>
      </c>
      <c r="F265" s="319">
        <v>30</v>
      </c>
    </row>
    <row r="266" spans="1:6" x14ac:dyDescent="0.2">
      <c r="A266" s="318" t="s">
        <v>204</v>
      </c>
      <c r="B266" s="318" t="s">
        <v>316</v>
      </c>
      <c r="C266" s="318" t="s">
        <v>537</v>
      </c>
      <c r="D266" s="318" t="s">
        <v>536</v>
      </c>
      <c r="E266" s="318" t="s">
        <v>12</v>
      </c>
      <c r="F266" s="319">
        <v>450</v>
      </c>
    </row>
    <row r="267" spans="1:6" x14ac:dyDescent="0.2">
      <c r="A267" s="318" t="s">
        <v>204</v>
      </c>
      <c r="B267" s="318" t="s">
        <v>316</v>
      </c>
      <c r="C267" s="318" t="s">
        <v>537</v>
      </c>
      <c r="D267" s="318" t="s">
        <v>536</v>
      </c>
      <c r="E267" s="318" t="s">
        <v>334</v>
      </c>
      <c r="F267" s="319">
        <v>220</v>
      </c>
    </row>
    <row r="268" spans="1:6" x14ac:dyDescent="0.2">
      <c r="A268" s="318" t="s">
        <v>204</v>
      </c>
      <c r="B268" s="318" t="s">
        <v>316</v>
      </c>
      <c r="C268" s="318" t="s">
        <v>537</v>
      </c>
      <c r="D268" s="318" t="s">
        <v>536</v>
      </c>
      <c r="E268" s="318" t="s">
        <v>335</v>
      </c>
      <c r="F268" s="319">
        <v>520</v>
      </c>
    </row>
    <row r="269" spans="1:6" x14ac:dyDescent="0.2">
      <c r="A269" s="318" t="s">
        <v>204</v>
      </c>
      <c r="B269" s="318" t="s">
        <v>316</v>
      </c>
      <c r="C269" s="318" t="s">
        <v>537</v>
      </c>
      <c r="D269" s="318" t="s">
        <v>536</v>
      </c>
      <c r="E269" s="318" t="s">
        <v>336</v>
      </c>
      <c r="F269" s="319">
        <v>430</v>
      </c>
    </row>
    <row r="270" spans="1:6" x14ac:dyDescent="0.2">
      <c r="A270" s="318" t="s">
        <v>204</v>
      </c>
      <c r="B270" s="318" t="s">
        <v>316</v>
      </c>
      <c r="C270" s="318" t="s">
        <v>537</v>
      </c>
      <c r="D270" s="318" t="s">
        <v>536</v>
      </c>
      <c r="E270" s="318" t="s">
        <v>13</v>
      </c>
      <c r="F270" s="319">
        <v>60</v>
      </c>
    </row>
    <row r="271" spans="1:6" x14ac:dyDescent="0.2">
      <c r="A271" s="318" t="s">
        <v>204</v>
      </c>
      <c r="B271" s="318" t="s">
        <v>317</v>
      </c>
      <c r="C271" s="318" t="s">
        <v>538</v>
      </c>
      <c r="D271" s="318" t="s">
        <v>539</v>
      </c>
      <c r="E271" s="318" t="s">
        <v>14</v>
      </c>
      <c r="F271" s="319">
        <v>30</v>
      </c>
    </row>
    <row r="272" spans="1:6" x14ac:dyDescent="0.2">
      <c r="A272" s="318" t="s">
        <v>204</v>
      </c>
      <c r="B272" s="318" t="s">
        <v>317</v>
      </c>
      <c r="C272" s="318" t="s">
        <v>540</v>
      </c>
      <c r="D272" s="318" t="s">
        <v>539</v>
      </c>
      <c r="E272" s="318" t="s">
        <v>13</v>
      </c>
      <c r="F272" s="319">
        <v>160</v>
      </c>
    </row>
    <row r="273" spans="1:6" x14ac:dyDescent="0.2">
      <c r="A273" s="318" t="s">
        <v>204</v>
      </c>
      <c r="B273" s="318" t="s">
        <v>317</v>
      </c>
      <c r="C273" s="318" t="s">
        <v>541</v>
      </c>
      <c r="D273" s="318" t="s">
        <v>539</v>
      </c>
      <c r="E273" s="318" t="s">
        <v>12</v>
      </c>
      <c r="F273" s="319">
        <v>540</v>
      </c>
    </row>
    <row r="274" spans="1:6" x14ac:dyDescent="0.2">
      <c r="A274" s="318" t="s">
        <v>204</v>
      </c>
      <c r="B274" s="318" t="s">
        <v>317</v>
      </c>
      <c r="C274" s="318" t="s">
        <v>541</v>
      </c>
      <c r="D274" s="318" t="s">
        <v>539</v>
      </c>
      <c r="E274" s="318" t="s">
        <v>334</v>
      </c>
      <c r="F274" s="319">
        <v>100</v>
      </c>
    </row>
    <row r="275" spans="1:6" x14ac:dyDescent="0.2">
      <c r="A275" s="318" t="s">
        <v>204</v>
      </c>
      <c r="B275" s="318" t="s">
        <v>317</v>
      </c>
      <c r="C275" s="318" t="s">
        <v>541</v>
      </c>
      <c r="D275" s="318" t="s">
        <v>539</v>
      </c>
      <c r="E275" s="318" t="s">
        <v>335</v>
      </c>
      <c r="F275" s="319">
        <v>210</v>
      </c>
    </row>
    <row r="276" spans="1:6" x14ac:dyDescent="0.2">
      <c r="A276" s="318" t="s">
        <v>204</v>
      </c>
      <c r="B276" s="318" t="s">
        <v>317</v>
      </c>
      <c r="C276" s="318" t="s">
        <v>541</v>
      </c>
      <c r="D276" s="318" t="s">
        <v>539</v>
      </c>
      <c r="E276" s="318" t="s">
        <v>336</v>
      </c>
      <c r="F276" s="319">
        <v>120</v>
      </c>
    </row>
    <row r="277" spans="1:6" x14ac:dyDescent="0.2">
      <c r="A277" s="318" t="s">
        <v>204</v>
      </c>
      <c r="B277" s="318" t="s">
        <v>317</v>
      </c>
      <c r="C277" s="318" t="s">
        <v>542</v>
      </c>
      <c r="D277" s="318" t="s">
        <v>539</v>
      </c>
      <c r="E277" s="318" t="s">
        <v>11</v>
      </c>
      <c r="F277" s="319">
        <v>220</v>
      </c>
    </row>
    <row r="278" spans="1:6" x14ac:dyDescent="0.2">
      <c r="A278" s="318" t="s">
        <v>204</v>
      </c>
      <c r="B278" s="318" t="s">
        <v>317</v>
      </c>
      <c r="C278" s="318" t="s">
        <v>543</v>
      </c>
      <c r="D278" s="318" t="s">
        <v>539</v>
      </c>
      <c r="E278" s="318" t="s">
        <v>11</v>
      </c>
      <c r="F278" s="319">
        <v>110</v>
      </c>
    </row>
    <row r="279" spans="1:6" x14ac:dyDescent="0.2">
      <c r="A279" s="318" t="s">
        <v>204</v>
      </c>
      <c r="B279" s="318" t="s">
        <v>317</v>
      </c>
      <c r="C279" s="318" t="s">
        <v>544</v>
      </c>
      <c r="D279" s="318" t="s">
        <v>539</v>
      </c>
      <c r="E279" s="318" t="s">
        <v>10</v>
      </c>
      <c r="F279" s="319">
        <v>10</v>
      </c>
    </row>
    <row r="280" spans="1:6" x14ac:dyDescent="0.2">
      <c r="A280" s="318" t="s">
        <v>204</v>
      </c>
      <c r="B280" s="318" t="s">
        <v>317</v>
      </c>
      <c r="C280" s="318" t="s">
        <v>555</v>
      </c>
      <c r="D280" s="318" t="s">
        <v>546</v>
      </c>
      <c r="E280" s="318" t="s">
        <v>13</v>
      </c>
      <c r="F280" s="319">
        <v>20</v>
      </c>
    </row>
    <row r="281" spans="1:6" x14ac:dyDescent="0.2">
      <c r="A281" s="318" t="s">
        <v>204</v>
      </c>
      <c r="B281" s="318" t="s">
        <v>317</v>
      </c>
      <c r="C281" s="318" t="s">
        <v>549</v>
      </c>
      <c r="D281" s="318" t="s">
        <v>546</v>
      </c>
      <c r="E281" s="318" t="s">
        <v>14</v>
      </c>
      <c r="F281" s="319">
        <v>0</v>
      </c>
    </row>
    <row r="282" spans="1:6" x14ac:dyDescent="0.2">
      <c r="A282" s="318" t="s">
        <v>204</v>
      </c>
      <c r="B282" s="318" t="s">
        <v>317</v>
      </c>
      <c r="C282" s="318" t="s">
        <v>545</v>
      </c>
      <c r="D282" s="318" t="s">
        <v>546</v>
      </c>
      <c r="E282" s="318" t="s">
        <v>12</v>
      </c>
      <c r="F282" s="319">
        <v>70</v>
      </c>
    </row>
    <row r="283" spans="1:6" x14ac:dyDescent="0.2">
      <c r="A283" s="318" t="s">
        <v>204</v>
      </c>
      <c r="B283" s="318" t="s">
        <v>317</v>
      </c>
      <c r="C283" s="318" t="s">
        <v>545</v>
      </c>
      <c r="D283" s="318" t="s">
        <v>546</v>
      </c>
      <c r="E283" s="318" t="s">
        <v>334</v>
      </c>
      <c r="F283" s="319">
        <v>20</v>
      </c>
    </row>
    <row r="284" spans="1:6" x14ac:dyDescent="0.2">
      <c r="A284" s="318" t="s">
        <v>204</v>
      </c>
      <c r="B284" s="318" t="s">
        <v>317</v>
      </c>
      <c r="C284" s="318" t="s">
        <v>545</v>
      </c>
      <c r="D284" s="318" t="s">
        <v>546</v>
      </c>
      <c r="E284" s="318" t="s">
        <v>335</v>
      </c>
      <c r="F284" s="319">
        <v>50</v>
      </c>
    </row>
    <row r="285" spans="1:6" x14ac:dyDescent="0.2">
      <c r="A285" s="318" t="s">
        <v>204</v>
      </c>
      <c r="B285" s="318" t="s">
        <v>317</v>
      </c>
      <c r="C285" s="318" t="s">
        <v>545</v>
      </c>
      <c r="D285" s="318" t="s">
        <v>546</v>
      </c>
      <c r="E285" s="318" t="s">
        <v>336</v>
      </c>
      <c r="F285" s="319">
        <v>30</v>
      </c>
    </row>
    <row r="286" spans="1:6" x14ac:dyDescent="0.2">
      <c r="A286" s="318" t="s">
        <v>204</v>
      </c>
      <c r="B286" s="318" t="s">
        <v>5</v>
      </c>
      <c r="C286" s="318" t="s">
        <v>547</v>
      </c>
      <c r="D286" s="318" t="s">
        <v>546</v>
      </c>
      <c r="E286" s="318" t="s">
        <v>10</v>
      </c>
      <c r="F286" s="319">
        <v>10</v>
      </c>
    </row>
    <row r="287" spans="1:6" x14ac:dyDescent="0.2">
      <c r="A287" s="318" t="s">
        <v>204</v>
      </c>
      <c r="B287" s="318" t="s">
        <v>5</v>
      </c>
      <c r="C287" s="318" t="s">
        <v>547</v>
      </c>
      <c r="D287" s="318" t="s">
        <v>546</v>
      </c>
      <c r="E287" s="318" t="s">
        <v>11</v>
      </c>
      <c r="F287" s="319">
        <v>70</v>
      </c>
    </row>
    <row r="288" spans="1:6" x14ac:dyDescent="0.2">
      <c r="A288" s="318" t="s">
        <v>204</v>
      </c>
      <c r="B288" s="318" t="s">
        <v>5</v>
      </c>
      <c r="C288" s="318" t="s">
        <v>547</v>
      </c>
      <c r="D288" s="318" t="s">
        <v>546</v>
      </c>
      <c r="E288" s="318" t="s">
        <v>12</v>
      </c>
      <c r="F288" s="319">
        <v>60</v>
      </c>
    </row>
    <row r="289" spans="1:6" x14ac:dyDescent="0.2">
      <c r="A289" s="318" t="s">
        <v>204</v>
      </c>
      <c r="B289" s="318" t="s">
        <v>5</v>
      </c>
      <c r="C289" s="318" t="s">
        <v>547</v>
      </c>
      <c r="D289" s="318" t="s">
        <v>546</v>
      </c>
      <c r="E289" s="318" t="s">
        <v>334</v>
      </c>
      <c r="F289" s="319">
        <v>20</v>
      </c>
    </row>
    <row r="290" spans="1:6" x14ac:dyDescent="0.2">
      <c r="A290" s="318" t="s">
        <v>204</v>
      </c>
      <c r="B290" s="318" t="s">
        <v>5</v>
      </c>
      <c r="C290" s="318" t="s">
        <v>547</v>
      </c>
      <c r="D290" s="318" t="s">
        <v>546</v>
      </c>
      <c r="E290" s="318" t="s">
        <v>335</v>
      </c>
      <c r="F290" s="319">
        <v>40</v>
      </c>
    </row>
    <row r="291" spans="1:6" x14ac:dyDescent="0.2">
      <c r="A291" s="318" t="s">
        <v>204</v>
      </c>
      <c r="B291" s="318" t="s">
        <v>5</v>
      </c>
      <c r="C291" s="318" t="s">
        <v>547</v>
      </c>
      <c r="D291" s="318" t="s">
        <v>546</v>
      </c>
      <c r="E291" s="318" t="s">
        <v>336</v>
      </c>
      <c r="F291" s="319">
        <v>20</v>
      </c>
    </row>
    <row r="292" spans="1:6" x14ac:dyDescent="0.2">
      <c r="A292" s="318" t="s">
        <v>204</v>
      </c>
      <c r="B292" s="318" t="s">
        <v>5</v>
      </c>
      <c r="C292" s="318" t="s">
        <v>547</v>
      </c>
      <c r="D292" s="318" t="s">
        <v>546</v>
      </c>
      <c r="E292" s="318" t="s">
        <v>13</v>
      </c>
      <c r="F292" s="319">
        <v>10</v>
      </c>
    </row>
    <row r="293" spans="1:6" x14ac:dyDescent="0.2">
      <c r="A293" s="318" t="s">
        <v>204</v>
      </c>
      <c r="B293" s="318" t="s">
        <v>5</v>
      </c>
      <c r="C293" s="318" t="s">
        <v>547</v>
      </c>
      <c r="D293" s="318" t="s">
        <v>546</v>
      </c>
      <c r="E293" s="318" t="s">
        <v>14</v>
      </c>
      <c r="F293" s="319">
        <v>10</v>
      </c>
    </row>
    <row r="294" spans="1:6" x14ac:dyDescent="0.2">
      <c r="A294" s="318" t="s">
        <v>204</v>
      </c>
      <c r="B294" s="318" t="s">
        <v>319</v>
      </c>
      <c r="C294" s="318" t="s">
        <v>548</v>
      </c>
      <c r="D294" s="318" t="s">
        <v>546</v>
      </c>
      <c r="E294" s="318" t="s">
        <v>10</v>
      </c>
      <c r="F294" s="319">
        <v>280</v>
      </c>
    </row>
    <row r="295" spans="1:6" x14ac:dyDescent="0.2">
      <c r="A295" s="318" t="s">
        <v>204</v>
      </c>
      <c r="B295" s="318" t="s">
        <v>319</v>
      </c>
      <c r="C295" s="318" t="s">
        <v>548</v>
      </c>
      <c r="D295" s="318" t="s">
        <v>546</v>
      </c>
      <c r="E295" s="318" t="s">
        <v>11</v>
      </c>
      <c r="F295" s="319">
        <v>3540</v>
      </c>
    </row>
    <row r="296" spans="1:6" x14ac:dyDescent="0.2">
      <c r="A296" s="318" t="s">
        <v>204</v>
      </c>
      <c r="B296" s="318" t="s">
        <v>319</v>
      </c>
      <c r="C296" s="318" t="s">
        <v>548</v>
      </c>
      <c r="D296" s="318" t="s">
        <v>546</v>
      </c>
      <c r="E296" s="318" t="s">
        <v>12</v>
      </c>
      <c r="F296" s="319">
        <v>1200</v>
      </c>
    </row>
    <row r="297" spans="1:6" x14ac:dyDescent="0.2">
      <c r="A297" s="318" t="s">
        <v>204</v>
      </c>
      <c r="B297" s="318" t="s">
        <v>319</v>
      </c>
      <c r="C297" s="318" t="s">
        <v>548</v>
      </c>
      <c r="D297" s="318" t="s">
        <v>546</v>
      </c>
      <c r="E297" s="318" t="s">
        <v>334</v>
      </c>
      <c r="F297" s="319">
        <v>630</v>
      </c>
    </row>
    <row r="298" spans="1:6" x14ac:dyDescent="0.2">
      <c r="A298" s="318" t="s">
        <v>204</v>
      </c>
      <c r="B298" s="318" t="s">
        <v>319</v>
      </c>
      <c r="C298" s="318" t="s">
        <v>548</v>
      </c>
      <c r="D298" s="318" t="s">
        <v>546</v>
      </c>
      <c r="E298" s="318" t="s">
        <v>335</v>
      </c>
      <c r="F298" s="319">
        <v>1270</v>
      </c>
    </row>
    <row r="299" spans="1:6" x14ac:dyDescent="0.2">
      <c r="A299" s="318" t="s">
        <v>204</v>
      </c>
      <c r="B299" s="318" t="s">
        <v>319</v>
      </c>
      <c r="C299" s="318" t="s">
        <v>548</v>
      </c>
      <c r="D299" s="318" t="s">
        <v>546</v>
      </c>
      <c r="E299" s="318" t="s">
        <v>336</v>
      </c>
      <c r="F299" s="319">
        <v>730</v>
      </c>
    </row>
    <row r="300" spans="1:6" x14ac:dyDescent="0.2">
      <c r="A300" s="318" t="s">
        <v>204</v>
      </c>
      <c r="B300" s="318" t="s">
        <v>319</v>
      </c>
      <c r="C300" s="318" t="s">
        <v>548</v>
      </c>
      <c r="D300" s="318" t="s">
        <v>546</v>
      </c>
      <c r="E300" s="318" t="s">
        <v>13</v>
      </c>
      <c r="F300" s="319">
        <v>610</v>
      </c>
    </row>
    <row r="301" spans="1:6" x14ac:dyDescent="0.2">
      <c r="A301" s="318" t="s">
        <v>204</v>
      </c>
      <c r="B301" s="318" t="s">
        <v>319</v>
      </c>
      <c r="C301" s="318" t="s">
        <v>548</v>
      </c>
      <c r="D301" s="318" t="s">
        <v>546</v>
      </c>
      <c r="E301" s="318" t="s">
        <v>14</v>
      </c>
      <c r="F301" s="319">
        <v>390</v>
      </c>
    </row>
    <row r="302" spans="1:6" x14ac:dyDescent="0.2">
      <c r="A302" s="318" t="s">
        <v>204</v>
      </c>
      <c r="B302" s="318" t="s">
        <v>324</v>
      </c>
      <c r="C302" s="318" t="s">
        <v>569</v>
      </c>
      <c r="D302" s="318" t="s">
        <v>546</v>
      </c>
      <c r="E302" s="318" t="s">
        <v>10</v>
      </c>
      <c r="F302" s="319">
        <v>190</v>
      </c>
    </row>
    <row r="303" spans="1:6" x14ac:dyDescent="0.2">
      <c r="A303" s="318" t="s">
        <v>204</v>
      </c>
      <c r="B303" s="318" t="s">
        <v>324</v>
      </c>
      <c r="C303" s="318" t="s">
        <v>569</v>
      </c>
      <c r="D303" s="318" t="s">
        <v>546</v>
      </c>
      <c r="E303" s="318" t="s">
        <v>11</v>
      </c>
      <c r="F303" s="319">
        <v>1030</v>
      </c>
    </row>
    <row r="304" spans="1:6" x14ac:dyDescent="0.2">
      <c r="A304" s="318" t="s">
        <v>204</v>
      </c>
      <c r="B304" s="318" t="s">
        <v>324</v>
      </c>
      <c r="C304" s="318" t="s">
        <v>569</v>
      </c>
      <c r="D304" s="318" t="s">
        <v>546</v>
      </c>
      <c r="E304" s="318" t="s">
        <v>12</v>
      </c>
      <c r="F304" s="319">
        <v>310</v>
      </c>
    </row>
    <row r="305" spans="1:6" x14ac:dyDescent="0.2">
      <c r="A305" s="318" t="s">
        <v>204</v>
      </c>
      <c r="B305" s="318" t="s">
        <v>324</v>
      </c>
      <c r="C305" s="318" t="s">
        <v>569</v>
      </c>
      <c r="D305" s="318" t="s">
        <v>546</v>
      </c>
      <c r="E305" s="318" t="s">
        <v>334</v>
      </c>
      <c r="F305" s="319">
        <v>350</v>
      </c>
    </row>
    <row r="306" spans="1:6" x14ac:dyDescent="0.2">
      <c r="A306" s="318" t="s">
        <v>204</v>
      </c>
      <c r="B306" s="318" t="s">
        <v>324</v>
      </c>
      <c r="C306" s="318" t="s">
        <v>569</v>
      </c>
      <c r="D306" s="318" t="s">
        <v>546</v>
      </c>
      <c r="E306" s="318" t="s">
        <v>335</v>
      </c>
      <c r="F306" s="319">
        <v>860</v>
      </c>
    </row>
    <row r="307" spans="1:6" x14ac:dyDescent="0.2">
      <c r="A307" s="318" t="s">
        <v>204</v>
      </c>
      <c r="B307" s="318" t="s">
        <v>324</v>
      </c>
      <c r="C307" s="318" t="s">
        <v>569</v>
      </c>
      <c r="D307" s="318" t="s">
        <v>546</v>
      </c>
      <c r="E307" s="318" t="s">
        <v>336</v>
      </c>
      <c r="F307" s="319">
        <v>330</v>
      </c>
    </row>
    <row r="308" spans="1:6" x14ac:dyDescent="0.2">
      <c r="A308" s="318" t="s">
        <v>204</v>
      </c>
      <c r="B308" s="318" t="s">
        <v>324</v>
      </c>
      <c r="C308" s="318" t="s">
        <v>569</v>
      </c>
      <c r="D308" s="318" t="s">
        <v>546</v>
      </c>
      <c r="E308" s="318" t="s">
        <v>13</v>
      </c>
      <c r="F308" s="319">
        <v>70</v>
      </c>
    </row>
    <row r="309" spans="1:6" x14ac:dyDescent="0.2">
      <c r="A309" s="318" t="s">
        <v>204</v>
      </c>
      <c r="B309" s="318" t="s">
        <v>324</v>
      </c>
      <c r="C309" s="318" t="s">
        <v>569</v>
      </c>
      <c r="D309" s="318" t="s">
        <v>546</v>
      </c>
      <c r="E309" s="318" t="s">
        <v>14</v>
      </c>
      <c r="F309" s="319">
        <v>40</v>
      </c>
    </row>
    <row r="310" spans="1:6" x14ac:dyDescent="0.2">
      <c r="A310" s="318" t="s">
        <v>205</v>
      </c>
      <c r="B310" s="318" t="s">
        <v>316</v>
      </c>
      <c r="C310" s="318" t="s">
        <v>535</v>
      </c>
      <c r="D310" s="318" t="s">
        <v>536</v>
      </c>
      <c r="E310" s="318" t="s">
        <v>10</v>
      </c>
      <c r="F310" s="319">
        <v>20</v>
      </c>
    </row>
    <row r="311" spans="1:6" x14ac:dyDescent="0.2">
      <c r="A311" s="318" t="s">
        <v>205</v>
      </c>
      <c r="B311" s="318" t="s">
        <v>316</v>
      </c>
      <c r="C311" s="318" t="s">
        <v>535</v>
      </c>
      <c r="D311" s="318" t="s">
        <v>536</v>
      </c>
      <c r="E311" s="318" t="s">
        <v>11</v>
      </c>
      <c r="F311" s="319">
        <v>290</v>
      </c>
    </row>
    <row r="312" spans="1:6" x14ac:dyDescent="0.2">
      <c r="A312" s="318" t="s">
        <v>205</v>
      </c>
      <c r="B312" s="318" t="s">
        <v>316</v>
      </c>
      <c r="C312" s="318" t="s">
        <v>535</v>
      </c>
      <c r="D312" s="318" t="s">
        <v>536</v>
      </c>
      <c r="E312" s="318" t="s">
        <v>14</v>
      </c>
      <c r="F312" s="319">
        <v>10</v>
      </c>
    </row>
    <row r="313" spans="1:6" x14ac:dyDescent="0.2">
      <c r="A313" s="318" t="s">
        <v>205</v>
      </c>
      <c r="B313" s="318" t="s">
        <v>316</v>
      </c>
      <c r="C313" s="318" t="s">
        <v>537</v>
      </c>
      <c r="D313" s="318" t="s">
        <v>536</v>
      </c>
      <c r="E313" s="318" t="s">
        <v>12</v>
      </c>
      <c r="F313" s="319">
        <v>60</v>
      </c>
    </row>
    <row r="314" spans="1:6" x14ac:dyDescent="0.2">
      <c r="A314" s="318" t="s">
        <v>205</v>
      </c>
      <c r="B314" s="318" t="s">
        <v>316</v>
      </c>
      <c r="C314" s="318" t="s">
        <v>537</v>
      </c>
      <c r="D314" s="318" t="s">
        <v>536</v>
      </c>
      <c r="E314" s="318" t="s">
        <v>334</v>
      </c>
      <c r="F314" s="319">
        <v>40</v>
      </c>
    </row>
    <row r="315" spans="1:6" x14ac:dyDescent="0.2">
      <c r="A315" s="318" t="s">
        <v>205</v>
      </c>
      <c r="B315" s="318" t="s">
        <v>316</v>
      </c>
      <c r="C315" s="318" t="s">
        <v>537</v>
      </c>
      <c r="D315" s="318" t="s">
        <v>536</v>
      </c>
      <c r="E315" s="318" t="s">
        <v>335</v>
      </c>
      <c r="F315" s="319">
        <v>40</v>
      </c>
    </row>
    <row r="316" spans="1:6" x14ac:dyDescent="0.2">
      <c r="A316" s="318" t="s">
        <v>205</v>
      </c>
      <c r="B316" s="318" t="s">
        <v>316</v>
      </c>
      <c r="C316" s="318" t="s">
        <v>537</v>
      </c>
      <c r="D316" s="318" t="s">
        <v>536</v>
      </c>
      <c r="E316" s="318" t="s">
        <v>336</v>
      </c>
      <c r="F316" s="319">
        <v>30</v>
      </c>
    </row>
    <row r="317" spans="1:6" x14ac:dyDescent="0.2">
      <c r="A317" s="318" t="s">
        <v>205</v>
      </c>
      <c r="B317" s="318" t="s">
        <v>316</v>
      </c>
      <c r="C317" s="318" t="s">
        <v>537</v>
      </c>
      <c r="D317" s="318" t="s">
        <v>536</v>
      </c>
      <c r="E317" s="318" t="s">
        <v>13</v>
      </c>
      <c r="F317" s="319">
        <v>10</v>
      </c>
    </row>
    <row r="318" spans="1:6" x14ac:dyDescent="0.2">
      <c r="A318" s="318" t="s">
        <v>205</v>
      </c>
      <c r="B318" s="318" t="s">
        <v>317</v>
      </c>
      <c r="C318" s="318" t="s">
        <v>538</v>
      </c>
      <c r="D318" s="318" t="s">
        <v>539</v>
      </c>
      <c r="E318" s="318" t="s">
        <v>14</v>
      </c>
      <c r="F318" s="319">
        <v>30</v>
      </c>
    </row>
    <row r="319" spans="1:6" x14ac:dyDescent="0.2">
      <c r="A319" s="318" t="s">
        <v>205</v>
      </c>
      <c r="B319" s="318" t="s">
        <v>317</v>
      </c>
      <c r="C319" s="318" t="s">
        <v>540</v>
      </c>
      <c r="D319" s="318" t="s">
        <v>539</v>
      </c>
      <c r="E319" s="318" t="s">
        <v>13</v>
      </c>
      <c r="F319" s="319">
        <v>80</v>
      </c>
    </row>
    <row r="320" spans="1:6" x14ac:dyDescent="0.2">
      <c r="A320" s="318" t="s">
        <v>205</v>
      </c>
      <c r="B320" s="318" t="s">
        <v>317</v>
      </c>
      <c r="C320" s="318" t="s">
        <v>541</v>
      </c>
      <c r="D320" s="318" t="s">
        <v>539</v>
      </c>
      <c r="E320" s="318" t="s">
        <v>12</v>
      </c>
      <c r="F320" s="319">
        <v>320</v>
      </c>
    </row>
    <row r="321" spans="1:6" x14ac:dyDescent="0.2">
      <c r="A321" s="318" t="s">
        <v>205</v>
      </c>
      <c r="B321" s="318" t="s">
        <v>317</v>
      </c>
      <c r="C321" s="318" t="s">
        <v>541</v>
      </c>
      <c r="D321" s="318" t="s">
        <v>539</v>
      </c>
      <c r="E321" s="318" t="s">
        <v>334</v>
      </c>
      <c r="F321" s="319">
        <v>70</v>
      </c>
    </row>
    <row r="322" spans="1:6" x14ac:dyDescent="0.2">
      <c r="A322" s="318" t="s">
        <v>205</v>
      </c>
      <c r="B322" s="318" t="s">
        <v>317</v>
      </c>
      <c r="C322" s="318" t="s">
        <v>541</v>
      </c>
      <c r="D322" s="318" t="s">
        <v>539</v>
      </c>
      <c r="E322" s="318" t="s">
        <v>335</v>
      </c>
      <c r="F322" s="319">
        <v>140</v>
      </c>
    </row>
    <row r="323" spans="1:6" x14ac:dyDescent="0.2">
      <c r="A323" s="318" t="s">
        <v>205</v>
      </c>
      <c r="B323" s="318" t="s">
        <v>317</v>
      </c>
      <c r="C323" s="318" t="s">
        <v>541</v>
      </c>
      <c r="D323" s="318" t="s">
        <v>539</v>
      </c>
      <c r="E323" s="318" t="s">
        <v>336</v>
      </c>
      <c r="F323" s="319">
        <v>60</v>
      </c>
    </row>
    <row r="324" spans="1:6" x14ac:dyDescent="0.2">
      <c r="A324" s="318" t="s">
        <v>205</v>
      </c>
      <c r="B324" s="318" t="s">
        <v>317</v>
      </c>
      <c r="C324" s="318" t="s">
        <v>542</v>
      </c>
      <c r="D324" s="318" t="s">
        <v>539</v>
      </c>
      <c r="E324" s="318" t="s">
        <v>11</v>
      </c>
      <c r="F324" s="319">
        <v>130</v>
      </c>
    </row>
    <row r="325" spans="1:6" x14ac:dyDescent="0.2">
      <c r="A325" s="318" t="s">
        <v>205</v>
      </c>
      <c r="B325" s="318" t="s">
        <v>317</v>
      </c>
      <c r="C325" s="318" t="s">
        <v>543</v>
      </c>
      <c r="D325" s="318" t="s">
        <v>539</v>
      </c>
      <c r="E325" s="318" t="s">
        <v>11</v>
      </c>
      <c r="F325" s="319">
        <v>100</v>
      </c>
    </row>
    <row r="326" spans="1:6" x14ac:dyDescent="0.2">
      <c r="A326" s="318" t="s">
        <v>205</v>
      </c>
      <c r="B326" s="318" t="s">
        <v>317</v>
      </c>
      <c r="C326" s="318" t="s">
        <v>544</v>
      </c>
      <c r="D326" s="318" t="s">
        <v>539</v>
      </c>
      <c r="E326" s="318" t="s">
        <v>10</v>
      </c>
      <c r="F326" s="319">
        <v>10</v>
      </c>
    </row>
    <row r="327" spans="1:6" x14ac:dyDescent="0.2">
      <c r="A327" s="318" t="s">
        <v>205</v>
      </c>
      <c r="B327" s="318" t="s">
        <v>317</v>
      </c>
      <c r="C327" s="318" t="s">
        <v>555</v>
      </c>
      <c r="D327" s="318" t="s">
        <v>546</v>
      </c>
      <c r="E327" s="318" t="s">
        <v>13</v>
      </c>
      <c r="F327" s="319">
        <v>0</v>
      </c>
    </row>
    <row r="328" spans="1:6" x14ac:dyDescent="0.2">
      <c r="A328" s="318" t="s">
        <v>205</v>
      </c>
      <c r="B328" s="318" t="s">
        <v>317</v>
      </c>
      <c r="C328" s="318" t="s">
        <v>549</v>
      </c>
      <c r="D328" s="318" t="s">
        <v>546</v>
      </c>
      <c r="E328" s="318" t="s">
        <v>14</v>
      </c>
      <c r="F328" s="319">
        <v>0</v>
      </c>
    </row>
    <row r="329" spans="1:6" x14ac:dyDescent="0.2">
      <c r="A329" s="318" t="s">
        <v>205</v>
      </c>
      <c r="B329" s="318" t="s">
        <v>317</v>
      </c>
      <c r="C329" s="318" t="s">
        <v>545</v>
      </c>
      <c r="D329" s="318" t="s">
        <v>546</v>
      </c>
      <c r="E329" s="318" t="s">
        <v>12</v>
      </c>
      <c r="F329" s="319">
        <v>20</v>
      </c>
    </row>
    <row r="330" spans="1:6" x14ac:dyDescent="0.2">
      <c r="A330" s="318" t="s">
        <v>205</v>
      </c>
      <c r="B330" s="318" t="s">
        <v>317</v>
      </c>
      <c r="C330" s="318" t="s">
        <v>545</v>
      </c>
      <c r="D330" s="318" t="s">
        <v>546</v>
      </c>
      <c r="E330" s="318" t="s">
        <v>334</v>
      </c>
      <c r="F330" s="319">
        <v>0</v>
      </c>
    </row>
    <row r="331" spans="1:6" x14ac:dyDescent="0.2">
      <c r="A331" s="318" t="s">
        <v>205</v>
      </c>
      <c r="B331" s="318" t="s">
        <v>317</v>
      </c>
      <c r="C331" s="318" t="s">
        <v>545</v>
      </c>
      <c r="D331" s="318" t="s">
        <v>546</v>
      </c>
      <c r="E331" s="318" t="s">
        <v>335</v>
      </c>
      <c r="F331" s="319">
        <v>0</v>
      </c>
    </row>
    <row r="332" spans="1:6" x14ac:dyDescent="0.2">
      <c r="A332" s="318" t="s">
        <v>205</v>
      </c>
      <c r="B332" s="318" t="s">
        <v>317</v>
      </c>
      <c r="C332" s="318" t="s">
        <v>545</v>
      </c>
      <c r="D332" s="318" t="s">
        <v>546</v>
      </c>
      <c r="E332" s="318" t="s">
        <v>336</v>
      </c>
      <c r="F332" s="319">
        <v>0</v>
      </c>
    </row>
    <row r="333" spans="1:6" x14ac:dyDescent="0.2">
      <c r="A333" s="318" t="s">
        <v>205</v>
      </c>
      <c r="B333" s="318" t="s">
        <v>318</v>
      </c>
      <c r="C333" s="318" t="s">
        <v>570</v>
      </c>
      <c r="D333" s="318" t="s">
        <v>546</v>
      </c>
      <c r="E333" s="318" t="s">
        <v>14</v>
      </c>
      <c r="F333" s="319">
        <v>0</v>
      </c>
    </row>
    <row r="334" spans="1:6" x14ac:dyDescent="0.2">
      <c r="A334" s="318" t="s">
        <v>205</v>
      </c>
      <c r="B334" s="318" t="s">
        <v>318</v>
      </c>
      <c r="C334" s="318" t="s">
        <v>571</v>
      </c>
      <c r="D334" s="318" t="s">
        <v>546</v>
      </c>
      <c r="E334" s="318" t="s">
        <v>13</v>
      </c>
      <c r="F334" s="319">
        <v>0</v>
      </c>
    </row>
    <row r="335" spans="1:6" x14ac:dyDescent="0.2">
      <c r="A335" s="318" t="s">
        <v>205</v>
      </c>
      <c r="B335" s="318" t="s">
        <v>318</v>
      </c>
      <c r="C335" s="318" t="s">
        <v>572</v>
      </c>
      <c r="D335" s="318" t="s">
        <v>546</v>
      </c>
      <c r="E335" s="318" t="s">
        <v>12</v>
      </c>
      <c r="F335" s="319">
        <v>60</v>
      </c>
    </row>
    <row r="336" spans="1:6" x14ac:dyDescent="0.2">
      <c r="A336" s="318" t="s">
        <v>205</v>
      </c>
      <c r="B336" s="318" t="s">
        <v>318</v>
      </c>
      <c r="C336" s="318" t="s">
        <v>572</v>
      </c>
      <c r="D336" s="318" t="s">
        <v>546</v>
      </c>
      <c r="E336" s="318" t="s">
        <v>334</v>
      </c>
      <c r="F336" s="319">
        <v>30</v>
      </c>
    </row>
    <row r="337" spans="1:6" x14ac:dyDescent="0.2">
      <c r="A337" s="318" t="s">
        <v>205</v>
      </c>
      <c r="B337" s="318" t="s">
        <v>318</v>
      </c>
      <c r="C337" s="318" t="s">
        <v>572</v>
      </c>
      <c r="D337" s="318" t="s">
        <v>546</v>
      </c>
      <c r="E337" s="318" t="s">
        <v>335</v>
      </c>
      <c r="F337" s="319">
        <v>60</v>
      </c>
    </row>
    <row r="338" spans="1:6" x14ac:dyDescent="0.2">
      <c r="A338" s="318" t="s">
        <v>205</v>
      </c>
      <c r="B338" s="318" t="s">
        <v>318</v>
      </c>
      <c r="C338" s="318" t="s">
        <v>572</v>
      </c>
      <c r="D338" s="318" t="s">
        <v>546</v>
      </c>
      <c r="E338" s="318" t="s">
        <v>336</v>
      </c>
      <c r="F338" s="319">
        <v>20</v>
      </c>
    </row>
    <row r="339" spans="1:6" x14ac:dyDescent="0.2">
      <c r="A339" s="318" t="s">
        <v>205</v>
      </c>
      <c r="B339" s="318" t="s">
        <v>318</v>
      </c>
      <c r="C339" s="318" t="s">
        <v>573</v>
      </c>
      <c r="D339" s="318" t="s">
        <v>546</v>
      </c>
      <c r="E339" s="318" t="s">
        <v>11</v>
      </c>
      <c r="F339" s="319">
        <v>120</v>
      </c>
    </row>
    <row r="340" spans="1:6" x14ac:dyDescent="0.2">
      <c r="A340" s="318" t="s">
        <v>205</v>
      </c>
      <c r="B340" s="318" t="s">
        <v>318</v>
      </c>
      <c r="C340" s="318" t="s">
        <v>574</v>
      </c>
      <c r="D340" s="318" t="s">
        <v>546</v>
      </c>
      <c r="E340" s="318" t="s">
        <v>10</v>
      </c>
      <c r="F340" s="319">
        <v>0</v>
      </c>
    </row>
    <row r="341" spans="1:6" x14ac:dyDescent="0.2">
      <c r="A341" s="318" t="s">
        <v>205</v>
      </c>
      <c r="B341" s="318" t="s">
        <v>5</v>
      </c>
      <c r="C341" s="318" t="s">
        <v>550</v>
      </c>
      <c r="D341" s="318" t="s">
        <v>536</v>
      </c>
      <c r="E341" s="318" t="s">
        <v>10</v>
      </c>
      <c r="F341" s="319">
        <v>0</v>
      </c>
    </row>
    <row r="342" spans="1:6" x14ac:dyDescent="0.2">
      <c r="A342" s="318" t="s">
        <v>205</v>
      </c>
      <c r="B342" s="318" t="s">
        <v>5</v>
      </c>
      <c r="C342" s="318" t="s">
        <v>550</v>
      </c>
      <c r="D342" s="318" t="s">
        <v>536</v>
      </c>
      <c r="E342" s="318" t="s">
        <v>11</v>
      </c>
      <c r="F342" s="319">
        <v>60</v>
      </c>
    </row>
    <row r="343" spans="1:6" x14ac:dyDescent="0.2">
      <c r="A343" s="318" t="s">
        <v>205</v>
      </c>
      <c r="B343" s="318" t="s">
        <v>5</v>
      </c>
      <c r="C343" s="318" t="s">
        <v>550</v>
      </c>
      <c r="D343" s="318" t="s">
        <v>536</v>
      </c>
      <c r="E343" s="318" t="s">
        <v>12</v>
      </c>
      <c r="F343" s="319">
        <v>40</v>
      </c>
    </row>
    <row r="344" spans="1:6" x14ac:dyDescent="0.2">
      <c r="A344" s="318" t="s">
        <v>205</v>
      </c>
      <c r="B344" s="318" t="s">
        <v>5</v>
      </c>
      <c r="C344" s="318" t="s">
        <v>550</v>
      </c>
      <c r="D344" s="318" t="s">
        <v>536</v>
      </c>
      <c r="E344" s="318" t="s">
        <v>334</v>
      </c>
      <c r="F344" s="319">
        <v>10</v>
      </c>
    </row>
    <row r="345" spans="1:6" x14ac:dyDescent="0.2">
      <c r="A345" s="318" t="s">
        <v>205</v>
      </c>
      <c r="B345" s="318" t="s">
        <v>5</v>
      </c>
      <c r="C345" s="318" t="s">
        <v>550</v>
      </c>
      <c r="D345" s="318" t="s">
        <v>536</v>
      </c>
      <c r="E345" s="318" t="s">
        <v>335</v>
      </c>
      <c r="F345" s="319">
        <v>20</v>
      </c>
    </row>
    <row r="346" spans="1:6" x14ac:dyDescent="0.2">
      <c r="A346" s="318" t="s">
        <v>205</v>
      </c>
      <c r="B346" s="318" t="s">
        <v>5</v>
      </c>
      <c r="C346" s="318" t="s">
        <v>550</v>
      </c>
      <c r="D346" s="318" t="s">
        <v>536</v>
      </c>
      <c r="E346" s="318" t="s">
        <v>336</v>
      </c>
      <c r="F346" s="319">
        <v>10</v>
      </c>
    </row>
    <row r="347" spans="1:6" x14ac:dyDescent="0.2">
      <c r="A347" s="318" t="s">
        <v>205</v>
      </c>
      <c r="B347" s="318" t="s">
        <v>5</v>
      </c>
      <c r="C347" s="318" t="s">
        <v>550</v>
      </c>
      <c r="D347" s="318" t="s">
        <v>536</v>
      </c>
      <c r="E347" s="318" t="s">
        <v>13</v>
      </c>
      <c r="F347" s="319">
        <v>10</v>
      </c>
    </row>
    <row r="348" spans="1:6" x14ac:dyDescent="0.2">
      <c r="A348" s="318" t="s">
        <v>205</v>
      </c>
      <c r="B348" s="318" t="s">
        <v>5</v>
      </c>
      <c r="C348" s="318" t="s">
        <v>550</v>
      </c>
      <c r="D348" s="318" t="s">
        <v>536</v>
      </c>
      <c r="E348" s="318" t="s">
        <v>14</v>
      </c>
      <c r="F348" s="319">
        <v>10</v>
      </c>
    </row>
    <row r="349" spans="1:6" x14ac:dyDescent="0.2">
      <c r="A349" s="318" t="s">
        <v>205</v>
      </c>
      <c r="B349" s="318" t="s">
        <v>319</v>
      </c>
      <c r="C349" s="318" t="s">
        <v>548</v>
      </c>
      <c r="D349" s="318" t="s">
        <v>546</v>
      </c>
      <c r="E349" s="318" t="s">
        <v>10</v>
      </c>
      <c r="F349" s="319">
        <v>160</v>
      </c>
    </row>
    <row r="350" spans="1:6" x14ac:dyDescent="0.2">
      <c r="A350" s="318" t="s">
        <v>205</v>
      </c>
      <c r="B350" s="318" t="s">
        <v>319</v>
      </c>
      <c r="C350" s="318" t="s">
        <v>548</v>
      </c>
      <c r="D350" s="318" t="s">
        <v>546</v>
      </c>
      <c r="E350" s="318" t="s">
        <v>11</v>
      </c>
      <c r="F350" s="319">
        <v>2010</v>
      </c>
    </row>
    <row r="351" spans="1:6" x14ac:dyDescent="0.2">
      <c r="A351" s="318" t="s">
        <v>205</v>
      </c>
      <c r="B351" s="318" t="s">
        <v>319</v>
      </c>
      <c r="C351" s="318" t="s">
        <v>548</v>
      </c>
      <c r="D351" s="318" t="s">
        <v>546</v>
      </c>
      <c r="E351" s="318" t="s">
        <v>12</v>
      </c>
      <c r="F351" s="319">
        <v>720</v>
      </c>
    </row>
    <row r="352" spans="1:6" x14ac:dyDescent="0.2">
      <c r="A352" s="318" t="s">
        <v>205</v>
      </c>
      <c r="B352" s="318" t="s">
        <v>319</v>
      </c>
      <c r="C352" s="318" t="s">
        <v>548</v>
      </c>
      <c r="D352" s="318" t="s">
        <v>546</v>
      </c>
      <c r="E352" s="318" t="s">
        <v>334</v>
      </c>
      <c r="F352" s="319">
        <v>460</v>
      </c>
    </row>
    <row r="353" spans="1:6" x14ac:dyDescent="0.2">
      <c r="A353" s="318" t="s">
        <v>205</v>
      </c>
      <c r="B353" s="318" t="s">
        <v>319</v>
      </c>
      <c r="C353" s="318" t="s">
        <v>548</v>
      </c>
      <c r="D353" s="318" t="s">
        <v>546</v>
      </c>
      <c r="E353" s="318" t="s">
        <v>335</v>
      </c>
      <c r="F353" s="319">
        <v>920</v>
      </c>
    </row>
    <row r="354" spans="1:6" x14ac:dyDescent="0.2">
      <c r="A354" s="318" t="s">
        <v>205</v>
      </c>
      <c r="B354" s="318" t="s">
        <v>319</v>
      </c>
      <c r="C354" s="318" t="s">
        <v>548</v>
      </c>
      <c r="D354" s="318" t="s">
        <v>546</v>
      </c>
      <c r="E354" s="318" t="s">
        <v>336</v>
      </c>
      <c r="F354" s="319">
        <v>370</v>
      </c>
    </row>
    <row r="355" spans="1:6" x14ac:dyDescent="0.2">
      <c r="A355" s="318" t="s">
        <v>205</v>
      </c>
      <c r="B355" s="318" t="s">
        <v>319</v>
      </c>
      <c r="C355" s="318" t="s">
        <v>548</v>
      </c>
      <c r="D355" s="318" t="s">
        <v>546</v>
      </c>
      <c r="E355" s="318" t="s">
        <v>13</v>
      </c>
      <c r="F355" s="319">
        <v>420</v>
      </c>
    </row>
    <row r="356" spans="1:6" x14ac:dyDescent="0.2">
      <c r="A356" s="318" t="s">
        <v>205</v>
      </c>
      <c r="B356" s="318" t="s">
        <v>319</v>
      </c>
      <c r="C356" s="318" t="s">
        <v>548</v>
      </c>
      <c r="D356" s="318" t="s">
        <v>546</v>
      </c>
      <c r="E356" s="318" t="s">
        <v>14</v>
      </c>
      <c r="F356" s="319">
        <v>170</v>
      </c>
    </row>
    <row r="357" spans="1:6" x14ac:dyDescent="0.2">
      <c r="A357" s="318" t="s">
        <v>206</v>
      </c>
      <c r="B357" s="318" t="s">
        <v>316</v>
      </c>
      <c r="C357" s="318" t="s">
        <v>535</v>
      </c>
      <c r="D357" s="318" t="s">
        <v>536</v>
      </c>
      <c r="E357" s="318" t="s">
        <v>10</v>
      </c>
      <c r="F357" s="319">
        <v>40</v>
      </c>
    </row>
    <row r="358" spans="1:6" x14ac:dyDescent="0.2">
      <c r="A358" s="318" t="s">
        <v>206</v>
      </c>
      <c r="B358" s="318" t="s">
        <v>316</v>
      </c>
      <c r="C358" s="318" t="s">
        <v>535</v>
      </c>
      <c r="D358" s="318" t="s">
        <v>536</v>
      </c>
      <c r="E358" s="318" t="s">
        <v>11</v>
      </c>
      <c r="F358" s="319">
        <v>1380</v>
      </c>
    </row>
    <row r="359" spans="1:6" x14ac:dyDescent="0.2">
      <c r="A359" s="318" t="s">
        <v>206</v>
      </c>
      <c r="B359" s="318" t="s">
        <v>316</v>
      </c>
      <c r="C359" s="318" t="s">
        <v>535</v>
      </c>
      <c r="D359" s="318" t="s">
        <v>536</v>
      </c>
      <c r="E359" s="318" t="s">
        <v>14</v>
      </c>
      <c r="F359" s="319">
        <v>20</v>
      </c>
    </row>
    <row r="360" spans="1:6" x14ac:dyDescent="0.2">
      <c r="A360" s="318" t="s">
        <v>206</v>
      </c>
      <c r="B360" s="318" t="s">
        <v>316</v>
      </c>
      <c r="C360" s="318" t="s">
        <v>537</v>
      </c>
      <c r="D360" s="318" t="s">
        <v>536</v>
      </c>
      <c r="E360" s="318" t="s">
        <v>12</v>
      </c>
      <c r="F360" s="319">
        <v>100</v>
      </c>
    </row>
    <row r="361" spans="1:6" x14ac:dyDescent="0.2">
      <c r="A361" s="318" t="s">
        <v>206</v>
      </c>
      <c r="B361" s="318" t="s">
        <v>316</v>
      </c>
      <c r="C361" s="318" t="s">
        <v>537</v>
      </c>
      <c r="D361" s="318" t="s">
        <v>536</v>
      </c>
      <c r="E361" s="318" t="s">
        <v>334</v>
      </c>
      <c r="F361" s="319">
        <v>50</v>
      </c>
    </row>
    <row r="362" spans="1:6" x14ac:dyDescent="0.2">
      <c r="A362" s="318" t="s">
        <v>206</v>
      </c>
      <c r="B362" s="318" t="s">
        <v>316</v>
      </c>
      <c r="C362" s="318" t="s">
        <v>537</v>
      </c>
      <c r="D362" s="318" t="s">
        <v>536</v>
      </c>
      <c r="E362" s="318" t="s">
        <v>335</v>
      </c>
      <c r="F362" s="319">
        <v>110</v>
      </c>
    </row>
    <row r="363" spans="1:6" x14ac:dyDescent="0.2">
      <c r="A363" s="318" t="s">
        <v>206</v>
      </c>
      <c r="B363" s="318" t="s">
        <v>316</v>
      </c>
      <c r="C363" s="318" t="s">
        <v>537</v>
      </c>
      <c r="D363" s="318" t="s">
        <v>536</v>
      </c>
      <c r="E363" s="318" t="s">
        <v>336</v>
      </c>
      <c r="F363" s="319">
        <v>50</v>
      </c>
    </row>
    <row r="364" spans="1:6" x14ac:dyDescent="0.2">
      <c r="A364" s="318" t="s">
        <v>206</v>
      </c>
      <c r="B364" s="318" t="s">
        <v>316</v>
      </c>
      <c r="C364" s="318" t="s">
        <v>537</v>
      </c>
      <c r="D364" s="318" t="s">
        <v>536</v>
      </c>
      <c r="E364" s="318" t="s">
        <v>13</v>
      </c>
      <c r="F364" s="319">
        <v>10</v>
      </c>
    </row>
    <row r="365" spans="1:6" x14ac:dyDescent="0.2">
      <c r="A365" s="318" t="s">
        <v>206</v>
      </c>
      <c r="B365" s="318" t="s">
        <v>317</v>
      </c>
      <c r="C365" s="318" t="s">
        <v>538</v>
      </c>
      <c r="D365" s="318" t="s">
        <v>539</v>
      </c>
      <c r="E365" s="318" t="s">
        <v>14</v>
      </c>
      <c r="F365" s="319">
        <v>20</v>
      </c>
    </row>
    <row r="366" spans="1:6" x14ac:dyDescent="0.2">
      <c r="A366" s="318" t="s">
        <v>206</v>
      </c>
      <c r="B366" s="318" t="s">
        <v>317</v>
      </c>
      <c r="C366" s="318" t="s">
        <v>540</v>
      </c>
      <c r="D366" s="318" t="s">
        <v>539</v>
      </c>
      <c r="E366" s="318" t="s">
        <v>13</v>
      </c>
      <c r="F366" s="319">
        <v>120</v>
      </c>
    </row>
    <row r="367" spans="1:6" x14ac:dyDescent="0.2">
      <c r="A367" s="318" t="s">
        <v>206</v>
      </c>
      <c r="B367" s="318" t="s">
        <v>317</v>
      </c>
      <c r="C367" s="318" t="s">
        <v>541</v>
      </c>
      <c r="D367" s="318" t="s">
        <v>539</v>
      </c>
      <c r="E367" s="318" t="s">
        <v>12</v>
      </c>
      <c r="F367" s="319">
        <v>700</v>
      </c>
    </row>
    <row r="368" spans="1:6" x14ac:dyDescent="0.2">
      <c r="A368" s="318" t="s">
        <v>206</v>
      </c>
      <c r="B368" s="318" t="s">
        <v>317</v>
      </c>
      <c r="C368" s="318" t="s">
        <v>541</v>
      </c>
      <c r="D368" s="318" t="s">
        <v>539</v>
      </c>
      <c r="E368" s="318" t="s">
        <v>334</v>
      </c>
      <c r="F368" s="319">
        <v>380</v>
      </c>
    </row>
    <row r="369" spans="1:6" x14ac:dyDescent="0.2">
      <c r="A369" s="318" t="s">
        <v>206</v>
      </c>
      <c r="B369" s="318" t="s">
        <v>317</v>
      </c>
      <c r="C369" s="318" t="s">
        <v>541</v>
      </c>
      <c r="D369" s="318" t="s">
        <v>539</v>
      </c>
      <c r="E369" s="318" t="s">
        <v>335</v>
      </c>
      <c r="F369" s="319">
        <v>840</v>
      </c>
    </row>
    <row r="370" spans="1:6" x14ac:dyDescent="0.2">
      <c r="A370" s="318" t="s">
        <v>206</v>
      </c>
      <c r="B370" s="318" t="s">
        <v>317</v>
      </c>
      <c r="C370" s="318" t="s">
        <v>541</v>
      </c>
      <c r="D370" s="318" t="s">
        <v>539</v>
      </c>
      <c r="E370" s="318" t="s">
        <v>336</v>
      </c>
      <c r="F370" s="319">
        <v>420</v>
      </c>
    </row>
    <row r="371" spans="1:6" x14ac:dyDescent="0.2">
      <c r="A371" s="318" t="s">
        <v>206</v>
      </c>
      <c r="B371" s="318" t="s">
        <v>317</v>
      </c>
      <c r="C371" s="318" t="s">
        <v>542</v>
      </c>
      <c r="D371" s="318" t="s">
        <v>539</v>
      </c>
      <c r="E371" s="318" t="s">
        <v>11</v>
      </c>
      <c r="F371" s="319">
        <v>460</v>
      </c>
    </row>
    <row r="372" spans="1:6" x14ac:dyDescent="0.2">
      <c r="A372" s="318" t="s">
        <v>206</v>
      </c>
      <c r="B372" s="318" t="s">
        <v>317</v>
      </c>
      <c r="C372" s="318" t="s">
        <v>543</v>
      </c>
      <c r="D372" s="318" t="s">
        <v>539</v>
      </c>
      <c r="E372" s="318" t="s">
        <v>11</v>
      </c>
      <c r="F372" s="319">
        <v>200</v>
      </c>
    </row>
    <row r="373" spans="1:6" x14ac:dyDescent="0.2">
      <c r="A373" s="318" t="s">
        <v>206</v>
      </c>
      <c r="B373" s="318" t="s">
        <v>317</v>
      </c>
      <c r="C373" s="318" t="s">
        <v>544</v>
      </c>
      <c r="D373" s="318" t="s">
        <v>539</v>
      </c>
      <c r="E373" s="318" t="s">
        <v>10</v>
      </c>
      <c r="F373" s="319">
        <v>10</v>
      </c>
    </row>
    <row r="374" spans="1:6" x14ac:dyDescent="0.2">
      <c r="A374" s="318" t="s">
        <v>206</v>
      </c>
      <c r="B374" s="318" t="s">
        <v>317</v>
      </c>
      <c r="C374" s="318" t="s">
        <v>555</v>
      </c>
      <c r="D374" s="318" t="s">
        <v>546</v>
      </c>
      <c r="E374" s="318" t="s">
        <v>13</v>
      </c>
      <c r="F374" s="319">
        <v>20</v>
      </c>
    </row>
    <row r="375" spans="1:6" x14ac:dyDescent="0.2">
      <c r="A375" s="318" t="s">
        <v>206</v>
      </c>
      <c r="B375" s="318" t="s">
        <v>317</v>
      </c>
      <c r="C375" s="318" t="s">
        <v>545</v>
      </c>
      <c r="D375" s="318" t="s">
        <v>546</v>
      </c>
      <c r="E375" s="318" t="s">
        <v>12</v>
      </c>
      <c r="F375" s="319">
        <v>240</v>
      </c>
    </row>
    <row r="376" spans="1:6" x14ac:dyDescent="0.2">
      <c r="A376" s="318" t="s">
        <v>206</v>
      </c>
      <c r="B376" s="318" t="s">
        <v>317</v>
      </c>
      <c r="C376" s="318" t="s">
        <v>545</v>
      </c>
      <c r="D376" s="318" t="s">
        <v>546</v>
      </c>
      <c r="E376" s="318" t="s">
        <v>334</v>
      </c>
      <c r="F376" s="319">
        <v>90</v>
      </c>
    </row>
    <row r="377" spans="1:6" x14ac:dyDescent="0.2">
      <c r="A377" s="318" t="s">
        <v>206</v>
      </c>
      <c r="B377" s="318" t="s">
        <v>317</v>
      </c>
      <c r="C377" s="318" t="s">
        <v>545</v>
      </c>
      <c r="D377" s="318" t="s">
        <v>546</v>
      </c>
      <c r="E377" s="318" t="s">
        <v>335</v>
      </c>
      <c r="F377" s="319">
        <v>210</v>
      </c>
    </row>
    <row r="378" spans="1:6" x14ac:dyDescent="0.2">
      <c r="A378" s="318" t="s">
        <v>206</v>
      </c>
      <c r="B378" s="318" t="s">
        <v>317</v>
      </c>
      <c r="C378" s="318" t="s">
        <v>545</v>
      </c>
      <c r="D378" s="318" t="s">
        <v>546</v>
      </c>
      <c r="E378" s="318" t="s">
        <v>336</v>
      </c>
      <c r="F378" s="319">
        <v>100</v>
      </c>
    </row>
    <row r="379" spans="1:6" x14ac:dyDescent="0.2">
      <c r="A379" s="318" t="s">
        <v>206</v>
      </c>
      <c r="B379" s="318" t="s">
        <v>5</v>
      </c>
      <c r="C379" s="318" t="s">
        <v>550</v>
      </c>
      <c r="D379" s="318" t="s">
        <v>536</v>
      </c>
      <c r="E379" s="318" t="s">
        <v>10</v>
      </c>
      <c r="F379" s="319">
        <v>10</v>
      </c>
    </row>
    <row r="380" spans="1:6" x14ac:dyDescent="0.2">
      <c r="A380" s="318" t="s">
        <v>206</v>
      </c>
      <c r="B380" s="318" t="s">
        <v>5</v>
      </c>
      <c r="C380" s="318" t="s">
        <v>550</v>
      </c>
      <c r="D380" s="318" t="s">
        <v>536</v>
      </c>
      <c r="E380" s="318" t="s">
        <v>11</v>
      </c>
      <c r="F380" s="319">
        <v>70</v>
      </c>
    </row>
    <row r="381" spans="1:6" x14ac:dyDescent="0.2">
      <c r="A381" s="318" t="s">
        <v>206</v>
      </c>
      <c r="B381" s="318" t="s">
        <v>5</v>
      </c>
      <c r="C381" s="318" t="s">
        <v>550</v>
      </c>
      <c r="D381" s="318" t="s">
        <v>536</v>
      </c>
      <c r="E381" s="318" t="s">
        <v>12</v>
      </c>
      <c r="F381" s="319">
        <v>10</v>
      </c>
    </row>
    <row r="382" spans="1:6" x14ac:dyDescent="0.2">
      <c r="A382" s="318" t="s">
        <v>206</v>
      </c>
      <c r="B382" s="318" t="s">
        <v>5</v>
      </c>
      <c r="C382" s="318" t="s">
        <v>550</v>
      </c>
      <c r="D382" s="318" t="s">
        <v>536</v>
      </c>
      <c r="E382" s="318" t="s">
        <v>334</v>
      </c>
      <c r="F382" s="319">
        <v>0</v>
      </c>
    </row>
    <row r="383" spans="1:6" x14ac:dyDescent="0.2">
      <c r="A383" s="318" t="s">
        <v>206</v>
      </c>
      <c r="B383" s="318" t="s">
        <v>5</v>
      </c>
      <c r="C383" s="318" t="s">
        <v>550</v>
      </c>
      <c r="D383" s="318" t="s">
        <v>536</v>
      </c>
      <c r="E383" s="318" t="s">
        <v>335</v>
      </c>
      <c r="F383" s="319">
        <v>20</v>
      </c>
    </row>
    <row r="384" spans="1:6" x14ac:dyDescent="0.2">
      <c r="A384" s="318" t="s">
        <v>206</v>
      </c>
      <c r="B384" s="318" t="s">
        <v>5</v>
      </c>
      <c r="C384" s="318" t="s">
        <v>550</v>
      </c>
      <c r="D384" s="318" t="s">
        <v>536</v>
      </c>
      <c r="E384" s="318" t="s">
        <v>336</v>
      </c>
      <c r="F384" s="319">
        <v>10</v>
      </c>
    </row>
    <row r="385" spans="1:6" x14ac:dyDescent="0.2">
      <c r="A385" s="318" t="s">
        <v>206</v>
      </c>
      <c r="B385" s="318" t="s">
        <v>5</v>
      </c>
      <c r="C385" s="318" t="s">
        <v>550</v>
      </c>
      <c r="D385" s="318" t="s">
        <v>536</v>
      </c>
      <c r="E385" s="318" t="s">
        <v>14</v>
      </c>
      <c r="F385" s="319">
        <v>0</v>
      </c>
    </row>
    <row r="386" spans="1:6" x14ac:dyDescent="0.2">
      <c r="A386" s="318" t="s">
        <v>206</v>
      </c>
      <c r="B386" s="318" t="s">
        <v>319</v>
      </c>
      <c r="C386" s="318" t="s">
        <v>548</v>
      </c>
      <c r="D386" s="318" t="s">
        <v>546</v>
      </c>
      <c r="E386" s="318" t="s">
        <v>10</v>
      </c>
      <c r="F386" s="319">
        <v>40</v>
      </c>
    </row>
    <row r="387" spans="1:6" x14ac:dyDescent="0.2">
      <c r="A387" s="318" t="s">
        <v>206</v>
      </c>
      <c r="B387" s="318" t="s">
        <v>319</v>
      </c>
      <c r="C387" s="318" t="s">
        <v>548</v>
      </c>
      <c r="D387" s="318" t="s">
        <v>546</v>
      </c>
      <c r="E387" s="318" t="s">
        <v>11</v>
      </c>
      <c r="F387" s="319">
        <v>1090</v>
      </c>
    </row>
    <row r="388" spans="1:6" x14ac:dyDescent="0.2">
      <c r="A388" s="318" t="s">
        <v>206</v>
      </c>
      <c r="B388" s="318" t="s">
        <v>319</v>
      </c>
      <c r="C388" s="318" t="s">
        <v>548</v>
      </c>
      <c r="D388" s="318" t="s">
        <v>546</v>
      </c>
      <c r="E388" s="318" t="s">
        <v>12</v>
      </c>
      <c r="F388" s="319">
        <v>220</v>
      </c>
    </row>
    <row r="389" spans="1:6" x14ac:dyDescent="0.2">
      <c r="A389" s="318" t="s">
        <v>206</v>
      </c>
      <c r="B389" s="318" t="s">
        <v>319</v>
      </c>
      <c r="C389" s="318" t="s">
        <v>548</v>
      </c>
      <c r="D389" s="318" t="s">
        <v>546</v>
      </c>
      <c r="E389" s="318" t="s">
        <v>334</v>
      </c>
      <c r="F389" s="319">
        <v>110</v>
      </c>
    </row>
    <row r="390" spans="1:6" x14ac:dyDescent="0.2">
      <c r="A390" s="318" t="s">
        <v>206</v>
      </c>
      <c r="B390" s="318" t="s">
        <v>319</v>
      </c>
      <c r="C390" s="318" t="s">
        <v>548</v>
      </c>
      <c r="D390" s="318" t="s">
        <v>546</v>
      </c>
      <c r="E390" s="318" t="s">
        <v>335</v>
      </c>
      <c r="F390" s="319">
        <v>220</v>
      </c>
    </row>
    <row r="391" spans="1:6" x14ac:dyDescent="0.2">
      <c r="A391" s="318" t="s">
        <v>206</v>
      </c>
      <c r="B391" s="318" t="s">
        <v>319</v>
      </c>
      <c r="C391" s="318" t="s">
        <v>548</v>
      </c>
      <c r="D391" s="318" t="s">
        <v>546</v>
      </c>
      <c r="E391" s="318" t="s">
        <v>336</v>
      </c>
      <c r="F391" s="319">
        <v>90</v>
      </c>
    </row>
    <row r="392" spans="1:6" x14ac:dyDescent="0.2">
      <c r="A392" s="318" t="s">
        <v>206</v>
      </c>
      <c r="B392" s="318" t="s">
        <v>319</v>
      </c>
      <c r="C392" s="318" t="s">
        <v>548</v>
      </c>
      <c r="D392" s="318" t="s">
        <v>546</v>
      </c>
      <c r="E392" s="318" t="s">
        <v>13</v>
      </c>
      <c r="F392" s="319">
        <v>80</v>
      </c>
    </row>
    <row r="393" spans="1:6" x14ac:dyDescent="0.2">
      <c r="A393" s="318" t="s">
        <v>206</v>
      </c>
      <c r="B393" s="318" t="s">
        <v>319</v>
      </c>
      <c r="C393" s="318" t="s">
        <v>548</v>
      </c>
      <c r="D393" s="318" t="s">
        <v>546</v>
      </c>
      <c r="E393" s="318" t="s">
        <v>14</v>
      </c>
      <c r="F393" s="319">
        <v>40</v>
      </c>
    </row>
    <row r="394" spans="1:6" x14ac:dyDescent="0.2">
      <c r="A394" s="318" t="s">
        <v>68</v>
      </c>
      <c r="B394" s="318" t="s">
        <v>316</v>
      </c>
      <c r="C394" s="318" t="s">
        <v>575</v>
      </c>
      <c r="D394" s="318" t="s">
        <v>539</v>
      </c>
      <c r="E394" s="318" t="s">
        <v>10</v>
      </c>
      <c r="F394" s="319">
        <v>170</v>
      </c>
    </row>
    <row r="395" spans="1:6" x14ac:dyDescent="0.2">
      <c r="A395" s="318" t="s">
        <v>68</v>
      </c>
      <c r="B395" s="318" t="s">
        <v>316</v>
      </c>
      <c r="C395" s="318" t="s">
        <v>575</v>
      </c>
      <c r="D395" s="318" t="s">
        <v>539</v>
      </c>
      <c r="E395" s="318" t="s">
        <v>11</v>
      </c>
      <c r="F395" s="319">
        <v>2150</v>
      </c>
    </row>
    <row r="396" spans="1:6" x14ac:dyDescent="0.2">
      <c r="A396" s="318" t="s">
        <v>68</v>
      </c>
      <c r="B396" s="318" t="s">
        <v>316</v>
      </c>
      <c r="C396" s="318" t="s">
        <v>575</v>
      </c>
      <c r="D396" s="318" t="s">
        <v>539</v>
      </c>
      <c r="E396" s="318" t="s">
        <v>14</v>
      </c>
      <c r="F396" s="319">
        <v>300</v>
      </c>
    </row>
    <row r="397" spans="1:6" x14ac:dyDescent="0.2">
      <c r="A397" s="318" t="s">
        <v>68</v>
      </c>
      <c r="B397" s="318" t="s">
        <v>316</v>
      </c>
      <c r="C397" s="318" t="s">
        <v>576</v>
      </c>
      <c r="D397" s="318" t="s">
        <v>539</v>
      </c>
      <c r="E397" s="318" t="s">
        <v>11</v>
      </c>
      <c r="F397" s="319">
        <v>1030</v>
      </c>
    </row>
    <row r="398" spans="1:6" x14ac:dyDescent="0.2">
      <c r="A398" s="318" t="s">
        <v>68</v>
      </c>
      <c r="B398" s="318" t="s">
        <v>316</v>
      </c>
      <c r="C398" s="318" t="s">
        <v>577</v>
      </c>
      <c r="D398" s="318" t="s">
        <v>539</v>
      </c>
      <c r="E398" s="318" t="s">
        <v>12</v>
      </c>
      <c r="F398" s="319">
        <v>1390</v>
      </c>
    </row>
    <row r="399" spans="1:6" x14ac:dyDescent="0.2">
      <c r="A399" s="318" t="s">
        <v>68</v>
      </c>
      <c r="B399" s="318" t="s">
        <v>316</v>
      </c>
      <c r="C399" s="318" t="s">
        <v>577</v>
      </c>
      <c r="D399" s="318" t="s">
        <v>539</v>
      </c>
      <c r="E399" s="318" t="s">
        <v>334</v>
      </c>
      <c r="F399" s="319">
        <v>1200</v>
      </c>
    </row>
    <row r="400" spans="1:6" x14ac:dyDescent="0.2">
      <c r="A400" s="318" t="s">
        <v>68</v>
      </c>
      <c r="B400" s="318" t="s">
        <v>316</v>
      </c>
      <c r="C400" s="318" t="s">
        <v>577</v>
      </c>
      <c r="D400" s="318" t="s">
        <v>539</v>
      </c>
      <c r="E400" s="318" t="s">
        <v>335</v>
      </c>
      <c r="F400" s="319">
        <v>3110</v>
      </c>
    </row>
    <row r="401" spans="1:6" x14ac:dyDescent="0.2">
      <c r="A401" s="318" t="s">
        <v>68</v>
      </c>
      <c r="B401" s="318" t="s">
        <v>316</v>
      </c>
      <c r="C401" s="318" t="s">
        <v>577</v>
      </c>
      <c r="D401" s="318" t="s">
        <v>539</v>
      </c>
      <c r="E401" s="318" t="s">
        <v>336</v>
      </c>
      <c r="F401" s="319">
        <v>1460</v>
      </c>
    </row>
    <row r="402" spans="1:6" x14ac:dyDescent="0.2">
      <c r="A402" s="318" t="s">
        <v>68</v>
      </c>
      <c r="B402" s="318" t="s">
        <v>316</v>
      </c>
      <c r="C402" s="318" t="s">
        <v>577</v>
      </c>
      <c r="D402" s="318" t="s">
        <v>539</v>
      </c>
      <c r="E402" s="318" t="s">
        <v>13</v>
      </c>
      <c r="F402" s="319">
        <v>330</v>
      </c>
    </row>
    <row r="403" spans="1:6" x14ac:dyDescent="0.2">
      <c r="A403" s="318" t="s">
        <v>68</v>
      </c>
      <c r="B403" s="318" t="s">
        <v>317</v>
      </c>
      <c r="C403" s="318" t="s">
        <v>538</v>
      </c>
      <c r="D403" s="318" t="s">
        <v>539</v>
      </c>
      <c r="E403" s="318" t="s">
        <v>14</v>
      </c>
      <c r="F403" s="319">
        <v>20</v>
      </c>
    </row>
    <row r="404" spans="1:6" x14ac:dyDescent="0.2">
      <c r="A404" s="318" t="s">
        <v>68</v>
      </c>
      <c r="B404" s="318" t="s">
        <v>317</v>
      </c>
      <c r="C404" s="318" t="s">
        <v>540</v>
      </c>
      <c r="D404" s="318" t="s">
        <v>539</v>
      </c>
      <c r="E404" s="318" t="s">
        <v>13</v>
      </c>
      <c r="F404" s="319">
        <v>40</v>
      </c>
    </row>
    <row r="405" spans="1:6" x14ac:dyDescent="0.2">
      <c r="A405" s="318" t="s">
        <v>68</v>
      </c>
      <c r="B405" s="318" t="s">
        <v>317</v>
      </c>
      <c r="C405" s="318" t="s">
        <v>541</v>
      </c>
      <c r="D405" s="318" t="s">
        <v>539</v>
      </c>
      <c r="E405" s="318" t="s">
        <v>12</v>
      </c>
      <c r="F405" s="319">
        <v>140</v>
      </c>
    </row>
    <row r="406" spans="1:6" x14ac:dyDescent="0.2">
      <c r="A406" s="318" t="s">
        <v>68</v>
      </c>
      <c r="B406" s="318" t="s">
        <v>317</v>
      </c>
      <c r="C406" s="318" t="s">
        <v>541</v>
      </c>
      <c r="D406" s="318" t="s">
        <v>539</v>
      </c>
      <c r="E406" s="318" t="s">
        <v>334</v>
      </c>
      <c r="F406" s="319">
        <v>70</v>
      </c>
    </row>
    <row r="407" spans="1:6" x14ac:dyDescent="0.2">
      <c r="A407" s="318" t="s">
        <v>68</v>
      </c>
      <c r="B407" s="318" t="s">
        <v>317</v>
      </c>
      <c r="C407" s="318" t="s">
        <v>541</v>
      </c>
      <c r="D407" s="318" t="s">
        <v>539</v>
      </c>
      <c r="E407" s="318" t="s">
        <v>335</v>
      </c>
      <c r="F407" s="319">
        <v>140</v>
      </c>
    </row>
    <row r="408" spans="1:6" x14ac:dyDescent="0.2">
      <c r="A408" s="318" t="s">
        <v>68</v>
      </c>
      <c r="B408" s="318" t="s">
        <v>317</v>
      </c>
      <c r="C408" s="318" t="s">
        <v>541</v>
      </c>
      <c r="D408" s="318" t="s">
        <v>539</v>
      </c>
      <c r="E408" s="318" t="s">
        <v>336</v>
      </c>
      <c r="F408" s="319">
        <v>80</v>
      </c>
    </row>
    <row r="409" spans="1:6" x14ac:dyDescent="0.2">
      <c r="A409" s="318" t="s">
        <v>68</v>
      </c>
      <c r="B409" s="318" t="s">
        <v>317</v>
      </c>
      <c r="C409" s="318" t="s">
        <v>542</v>
      </c>
      <c r="D409" s="318" t="s">
        <v>539</v>
      </c>
      <c r="E409" s="318" t="s">
        <v>11</v>
      </c>
      <c r="F409" s="319">
        <v>50</v>
      </c>
    </row>
    <row r="410" spans="1:6" x14ac:dyDescent="0.2">
      <c r="A410" s="318" t="s">
        <v>68</v>
      </c>
      <c r="B410" s="318" t="s">
        <v>317</v>
      </c>
      <c r="C410" s="318" t="s">
        <v>543</v>
      </c>
      <c r="D410" s="318" t="s">
        <v>539</v>
      </c>
      <c r="E410" s="318" t="s">
        <v>11</v>
      </c>
      <c r="F410" s="319">
        <v>40</v>
      </c>
    </row>
    <row r="411" spans="1:6" x14ac:dyDescent="0.2">
      <c r="A411" s="318" t="s">
        <v>68</v>
      </c>
      <c r="B411" s="318" t="s">
        <v>317</v>
      </c>
      <c r="C411" s="318" t="s">
        <v>544</v>
      </c>
      <c r="D411" s="318" t="s">
        <v>539</v>
      </c>
      <c r="E411" s="318" t="s">
        <v>10</v>
      </c>
      <c r="F411" s="319">
        <v>0</v>
      </c>
    </row>
    <row r="412" spans="1:6" x14ac:dyDescent="0.2">
      <c r="A412" s="318" t="s">
        <v>68</v>
      </c>
      <c r="B412" s="318" t="s">
        <v>317</v>
      </c>
      <c r="C412" s="318" t="s">
        <v>549</v>
      </c>
      <c r="D412" s="318" t="s">
        <v>546</v>
      </c>
      <c r="E412" s="318" t="s">
        <v>14</v>
      </c>
      <c r="F412" s="319">
        <v>0</v>
      </c>
    </row>
    <row r="413" spans="1:6" x14ac:dyDescent="0.2">
      <c r="A413" s="318" t="s">
        <v>68</v>
      </c>
      <c r="B413" s="318" t="s">
        <v>317</v>
      </c>
      <c r="C413" s="318" t="s">
        <v>545</v>
      </c>
      <c r="D413" s="318" t="s">
        <v>546</v>
      </c>
      <c r="E413" s="318" t="s">
        <v>12</v>
      </c>
      <c r="F413" s="319">
        <v>0</v>
      </c>
    </row>
    <row r="414" spans="1:6" x14ac:dyDescent="0.2">
      <c r="A414" s="318" t="s">
        <v>68</v>
      </c>
      <c r="B414" s="318" t="s">
        <v>317</v>
      </c>
      <c r="C414" s="318" t="s">
        <v>545</v>
      </c>
      <c r="D414" s="318" t="s">
        <v>546</v>
      </c>
      <c r="E414" s="318" t="s">
        <v>334</v>
      </c>
      <c r="F414" s="319">
        <v>10</v>
      </c>
    </row>
    <row r="415" spans="1:6" x14ac:dyDescent="0.2">
      <c r="A415" s="318" t="s">
        <v>68</v>
      </c>
      <c r="B415" s="318" t="s">
        <v>317</v>
      </c>
      <c r="C415" s="318" t="s">
        <v>545</v>
      </c>
      <c r="D415" s="318" t="s">
        <v>546</v>
      </c>
      <c r="E415" s="318" t="s">
        <v>335</v>
      </c>
      <c r="F415" s="319">
        <v>0</v>
      </c>
    </row>
    <row r="416" spans="1:6" x14ac:dyDescent="0.2">
      <c r="A416" s="318" t="s">
        <v>68</v>
      </c>
      <c r="B416" s="318" t="s">
        <v>317</v>
      </c>
      <c r="C416" s="318" t="s">
        <v>545</v>
      </c>
      <c r="D416" s="318" t="s">
        <v>546</v>
      </c>
      <c r="E416" s="318" t="s">
        <v>336</v>
      </c>
      <c r="F416" s="319">
        <v>0</v>
      </c>
    </row>
    <row r="417" spans="1:6" x14ac:dyDescent="0.2">
      <c r="A417" s="318" t="s">
        <v>68</v>
      </c>
      <c r="B417" s="318" t="s">
        <v>5</v>
      </c>
      <c r="C417" s="318" t="s">
        <v>550</v>
      </c>
      <c r="D417" s="318" t="s">
        <v>536</v>
      </c>
      <c r="E417" s="318" t="s">
        <v>10</v>
      </c>
      <c r="F417" s="319">
        <v>10</v>
      </c>
    </row>
    <row r="418" spans="1:6" x14ac:dyDescent="0.2">
      <c r="A418" s="318" t="s">
        <v>68</v>
      </c>
      <c r="B418" s="318" t="s">
        <v>5</v>
      </c>
      <c r="C418" s="318" t="s">
        <v>550</v>
      </c>
      <c r="D418" s="318" t="s">
        <v>536</v>
      </c>
      <c r="E418" s="318" t="s">
        <v>11</v>
      </c>
      <c r="F418" s="319">
        <v>50</v>
      </c>
    </row>
    <row r="419" spans="1:6" x14ac:dyDescent="0.2">
      <c r="A419" s="318" t="s">
        <v>68</v>
      </c>
      <c r="B419" s="318" t="s">
        <v>5</v>
      </c>
      <c r="C419" s="318" t="s">
        <v>550</v>
      </c>
      <c r="D419" s="318" t="s">
        <v>536</v>
      </c>
      <c r="E419" s="318" t="s">
        <v>12</v>
      </c>
      <c r="F419" s="319">
        <v>10</v>
      </c>
    </row>
    <row r="420" spans="1:6" x14ac:dyDescent="0.2">
      <c r="A420" s="318" t="s">
        <v>68</v>
      </c>
      <c r="B420" s="318" t="s">
        <v>5</v>
      </c>
      <c r="C420" s="318" t="s">
        <v>550</v>
      </c>
      <c r="D420" s="318" t="s">
        <v>536</v>
      </c>
      <c r="E420" s="318" t="s">
        <v>334</v>
      </c>
      <c r="F420" s="319">
        <v>10</v>
      </c>
    </row>
    <row r="421" spans="1:6" x14ac:dyDescent="0.2">
      <c r="A421" s="318" t="s">
        <v>68</v>
      </c>
      <c r="B421" s="318" t="s">
        <v>5</v>
      </c>
      <c r="C421" s="318" t="s">
        <v>550</v>
      </c>
      <c r="D421" s="318" t="s">
        <v>536</v>
      </c>
      <c r="E421" s="318" t="s">
        <v>335</v>
      </c>
      <c r="F421" s="319">
        <v>20</v>
      </c>
    </row>
    <row r="422" spans="1:6" x14ac:dyDescent="0.2">
      <c r="A422" s="318" t="s">
        <v>68</v>
      </c>
      <c r="B422" s="318" t="s">
        <v>5</v>
      </c>
      <c r="C422" s="318" t="s">
        <v>550</v>
      </c>
      <c r="D422" s="318" t="s">
        <v>536</v>
      </c>
      <c r="E422" s="318" t="s">
        <v>336</v>
      </c>
      <c r="F422" s="319">
        <v>20</v>
      </c>
    </row>
    <row r="423" spans="1:6" x14ac:dyDescent="0.2">
      <c r="A423" s="318" t="s">
        <v>68</v>
      </c>
      <c r="B423" s="318" t="s">
        <v>5</v>
      </c>
      <c r="C423" s="318" t="s">
        <v>550</v>
      </c>
      <c r="D423" s="318" t="s">
        <v>536</v>
      </c>
      <c r="E423" s="318" t="s">
        <v>13</v>
      </c>
      <c r="F423" s="319">
        <v>0</v>
      </c>
    </row>
    <row r="424" spans="1:6" x14ac:dyDescent="0.2">
      <c r="A424" s="318" t="s">
        <v>68</v>
      </c>
      <c r="B424" s="318" t="s">
        <v>5</v>
      </c>
      <c r="C424" s="318" t="s">
        <v>550</v>
      </c>
      <c r="D424" s="318" t="s">
        <v>536</v>
      </c>
      <c r="E424" s="318" t="s">
        <v>14</v>
      </c>
      <c r="F424" s="319">
        <v>0</v>
      </c>
    </row>
    <row r="425" spans="1:6" x14ac:dyDescent="0.2">
      <c r="A425" s="318" t="s">
        <v>68</v>
      </c>
      <c r="B425" s="318" t="s">
        <v>319</v>
      </c>
      <c r="C425" s="318" t="s">
        <v>548</v>
      </c>
      <c r="D425" s="318" t="s">
        <v>546</v>
      </c>
      <c r="E425" s="318" t="s">
        <v>10</v>
      </c>
      <c r="F425" s="319">
        <v>160</v>
      </c>
    </row>
    <row r="426" spans="1:6" x14ac:dyDescent="0.2">
      <c r="A426" s="318" t="s">
        <v>68</v>
      </c>
      <c r="B426" s="318" t="s">
        <v>319</v>
      </c>
      <c r="C426" s="318" t="s">
        <v>548</v>
      </c>
      <c r="D426" s="318" t="s">
        <v>546</v>
      </c>
      <c r="E426" s="318" t="s">
        <v>11</v>
      </c>
      <c r="F426" s="319">
        <v>1800</v>
      </c>
    </row>
    <row r="427" spans="1:6" x14ac:dyDescent="0.2">
      <c r="A427" s="318" t="s">
        <v>68</v>
      </c>
      <c r="B427" s="318" t="s">
        <v>319</v>
      </c>
      <c r="C427" s="318" t="s">
        <v>548</v>
      </c>
      <c r="D427" s="318" t="s">
        <v>546</v>
      </c>
      <c r="E427" s="318" t="s">
        <v>12</v>
      </c>
      <c r="F427" s="319">
        <v>760</v>
      </c>
    </row>
    <row r="428" spans="1:6" x14ac:dyDescent="0.2">
      <c r="A428" s="318" t="s">
        <v>68</v>
      </c>
      <c r="B428" s="318" t="s">
        <v>319</v>
      </c>
      <c r="C428" s="318" t="s">
        <v>548</v>
      </c>
      <c r="D428" s="318" t="s">
        <v>546</v>
      </c>
      <c r="E428" s="318" t="s">
        <v>334</v>
      </c>
      <c r="F428" s="319">
        <v>460</v>
      </c>
    </row>
    <row r="429" spans="1:6" x14ac:dyDescent="0.2">
      <c r="A429" s="318" t="s">
        <v>68</v>
      </c>
      <c r="B429" s="318" t="s">
        <v>319</v>
      </c>
      <c r="C429" s="318" t="s">
        <v>548</v>
      </c>
      <c r="D429" s="318" t="s">
        <v>546</v>
      </c>
      <c r="E429" s="318" t="s">
        <v>335</v>
      </c>
      <c r="F429" s="319">
        <v>1380</v>
      </c>
    </row>
    <row r="430" spans="1:6" x14ac:dyDescent="0.2">
      <c r="A430" s="318" t="s">
        <v>68</v>
      </c>
      <c r="B430" s="318" t="s">
        <v>319</v>
      </c>
      <c r="C430" s="318" t="s">
        <v>548</v>
      </c>
      <c r="D430" s="318" t="s">
        <v>546</v>
      </c>
      <c r="E430" s="318" t="s">
        <v>336</v>
      </c>
      <c r="F430" s="319">
        <v>620</v>
      </c>
    </row>
    <row r="431" spans="1:6" x14ac:dyDescent="0.2">
      <c r="A431" s="318" t="s">
        <v>68</v>
      </c>
      <c r="B431" s="318" t="s">
        <v>319</v>
      </c>
      <c r="C431" s="318" t="s">
        <v>548</v>
      </c>
      <c r="D431" s="318" t="s">
        <v>546</v>
      </c>
      <c r="E431" s="318" t="s">
        <v>13</v>
      </c>
      <c r="F431" s="319">
        <v>480</v>
      </c>
    </row>
    <row r="432" spans="1:6" x14ac:dyDescent="0.2">
      <c r="A432" s="318" t="s">
        <v>68</v>
      </c>
      <c r="B432" s="318" t="s">
        <v>319</v>
      </c>
      <c r="C432" s="318" t="s">
        <v>548</v>
      </c>
      <c r="D432" s="318" t="s">
        <v>546</v>
      </c>
      <c r="E432" s="318" t="s">
        <v>14</v>
      </c>
      <c r="F432" s="319">
        <v>310</v>
      </c>
    </row>
    <row r="433" spans="1:6" x14ac:dyDescent="0.2">
      <c r="A433" s="318" t="s">
        <v>69</v>
      </c>
      <c r="B433" s="318" t="s">
        <v>316</v>
      </c>
      <c r="C433" s="318" t="s">
        <v>575</v>
      </c>
      <c r="D433" s="318" t="s">
        <v>539</v>
      </c>
      <c r="E433" s="318" t="s">
        <v>10</v>
      </c>
      <c r="F433" s="319">
        <v>80</v>
      </c>
    </row>
    <row r="434" spans="1:6" x14ac:dyDescent="0.2">
      <c r="A434" s="318" t="s">
        <v>69</v>
      </c>
      <c r="B434" s="318" t="s">
        <v>316</v>
      </c>
      <c r="C434" s="318" t="s">
        <v>575</v>
      </c>
      <c r="D434" s="318" t="s">
        <v>539</v>
      </c>
      <c r="E434" s="318" t="s">
        <v>11</v>
      </c>
      <c r="F434" s="319">
        <v>590</v>
      </c>
    </row>
    <row r="435" spans="1:6" x14ac:dyDescent="0.2">
      <c r="A435" s="318" t="s">
        <v>69</v>
      </c>
      <c r="B435" s="318" t="s">
        <v>316</v>
      </c>
      <c r="C435" s="318" t="s">
        <v>575</v>
      </c>
      <c r="D435" s="318" t="s">
        <v>539</v>
      </c>
      <c r="E435" s="318" t="s">
        <v>14</v>
      </c>
      <c r="F435" s="319">
        <v>50</v>
      </c>
    </row>
    <row r="436" spans="1:6" x14ac:dyDescent="0.2">
      <c r="A436" s="318" t="s">
        <v>69</v>
      </c>
      <c r="B436" s="318" t="s">
        <v>316</v>
      </c>
      <c r="C436" s="318" t="s">
        <v>554</v>
      </c>
      <c r="D436" s="318" t="s">
        <v>546</v>
      </c>
      <c r="E436" s="318" t="s">
        <v>12</v>
      </c>
      <c r="F436" s="319">
        <v>10</v>
      </c>
    </row>
    <row r="437" spans="1:6" x14ac:dyDescent="0.2">
      <c r="A437" s="318" t="s">
        <v>69</v>
      </c>
      <c r="B437" s="318" t="s">
        <v>316</v>
      </c>
      <c r="C437" s="318" t="s">
        <v>554</v>
      </c>
      <c r="D437" s="318" t="s">
        <v>546</v>
      </c>
      <c r="E437" s="318" t="s">
        <v>334</v>
      </c>
      <c r="F437" s="319">
        <v>0</v>
      </c>
    </row>
    <row r="438" spans="1:6" x14ac:dyDescent="0.2">
      <c r="A438" s="318" t="s">
        <v>69</v>
      </c>
      <c r="B438" s="318" t="s">
        <v>316</v>
      </c>
      <c r="C438" s="318" t="s">
        <v>554</v>
      </c>
      <c r="D438" s="318" t="s">
        <v>546</v>
      </c>
      <c r="E438" s="318" t="s">
        <v>335</v>
      </c>
      <c r="F438" s="319">
        <v>20</v>
      </c>
    </row>
    <row r="439" spans="1:6" x14ac:dyDescent="0.2">
      <c r="A439" s="318" t="s">
        <v>69</v>
      </c>
      <c r="B439" s="318" t="s">
        <v>316</v>
      </c>
      <c r="C439" s="318" t="s">
        <v>554</v>
      </c>
      <c r="D439" s="318" t="s">
        <v>546</v>
      </c>
      <c r="E439" s="318" t="s">
        <v>336</v>
      </c>
      <c r="F439" s="319">
        <v>0</v>
      </c>
    </row>
    <row r="440" spans="1:6" x14ac:dyDescent="0.2">
      <c r="A440" s="318" t="s">
        <v>69</v>
      </c>
      <c r="B440" s="318" t="s">
        <v>316</v>
      </c>
      <c r="C440" s="318" t="s">
        <v>554</v>
      </c>
      <c r="D440" s="318" t="s">
        <v>546</v>
      </c>
      <c r="E440" s="318" t="s">
        <v>13</v>
      </c>
      <c r="F440" s="319">
        <v>10</v>
      </c>
    </row>
    <row r="441" spans="1:6" x14ac:dyDescent="0.2">
      <c r="A441" s="318" t="s">
        <v>69</v>
      </c>
      <c r="B441" s="318" t="s">
        <v>316</v>
      </c>
      <c r="C441" s="318" t="s">
        <v>554</v>
      </c>
      <c r="D441" s="318" t="s">
        <v>546</v>
      </c>
      <c r="E441" s="318" t="s">
        <v>14</v>
      </c>
      <c r="F441" s="319">
        <v>10</v>
      </c>
    </row>
    <row r="442" spans="1:6" x14ac:dyDescent="0.2">
      <c r="A442" s="318" t="s">
        <v>69</v>
      </c>
      <c r="B442" s="318" t="s">
        <v>316</v>
      </c>
      <c r="C442" s="318" t="s">
        <v>576</v>
      </c>
      <c r="D442" s="318" t="s">
        <v>539</v>
      </c>
      <c r="E442" s="318" t="s">
        <v>11</v>
      </c>
      <c r="F442" s="319">
        <v>670</v>
      </c>
    </row>
    <row r="443" spans="1:6" x14ac:dyDescent="0.2">
      <c r="A443" s="318" t="s">
        <v>69</v>
      </c>
      <c r="B443" s="318" t="s">
        <v>316</v>
      </c>
      <c r="C443" s="318" t="s">
        <v>577</v>
      </c>
      <c r="D443" s="318" t="s">
        <v>539</v>
      </c>
      <c r="E443" s="318" t="s">
        <v>12</v>
      </c>
      <c r="F443" s="319">
        <v>200</v>
      </c>
    </row>
    <row r="444" spans="1:6" x14ac:dyDescent="0.2">
      <c r="A444" s="318" t="s">
        <v>69</v>
      </c>
      <c r="B444" s="318" t="s">
        <v>316</v>
      </c>
      <c r="C444" s="318" t="s">
        <v>577</v>
      </c>
      <c r="D444" s="318" t="s">
        <v>539</v>
      </c>
      <c r="E444" s="318" t="s">
        <v>334</v>
      </c>
      <c r="F444" s="319">
        <v>70</v>
      </c>
    </row>
    <row r="445" spans="1:6" x14ac:dyDescent="0.2">
      <c r="A445" s="318" t="s">
        <v>69</v>
      </c>
      <c r="B445" s="318" t="s">
        <v>316</v>
      </c>
      <c r="C445" s="318" t="s">
        <v>577</v>
      </c>
      <c r="D445" s="318" t="s">
        <v>539</v>
      </c>
      <c r="E445" s="318" t="s">
        <v>335</v>
      </c>
      <c r="F445" s="319">
        <v>230</v>
      </c>
    </row>
    <row r="446" spans="1:6" x14ac:dyDescent="0.2">
      <c r="A446" s="318" t="s">
        <v>69</v>
      </c>
      <c r="B446" s="318" t="s">
        <v>316</v>
      </c>
      <c r="C446" s="318" t="s">
        <v>577</v>
      </c>
      <c r="D446" s="318" t="s">
        <v>539</v>
      </c>
      <c r="E446" s="318" t="s">
        <v>336</v>
      </c>
      <c r="F446" s="319">
        <v>200</v>
      </c>
    </row>
    <row r="447" spans="1:6" x14ac:dyDescent="0.2">
      <c r="A447" s="318" t="s">
        <v>69</v>
      </c>
      <c r="B447" s="318" t="s">
        <v>316</v>
      </c>
      <c r="C447" s="318" t="s">
        <v>577</v>
      </c>
      <c r="D447" s="318" t="s">
        <v>539</v>
      </c>
      <c r="E447" s="318" t="s">
        <v>13</v>
      </c>
      <c r="F447" s="319">
        <v>40</v>
      </c>
    </row>
    <row r="448" spans="1:6" x14ac:dyDescent="0.2">
      <c r="A448" s="318" t="s">
        <v>69</v>
      </c>
      <c r="B448" s="318" t="s">
        <v>317</v>
      </c>
      <c r="C448" s="318" t="s">
        <v>538</v>
      </c>
      <c r="D448" s="318" t="s">
        <v>539</v>
      </c>
      <c r="E448" s="318" t="s">
        <v>14</v>
      </c>
      <c r="F448" s="319">
        <v>30</v>
      </c>
    </row>
    <row r="449" spans="1:6" x14ac:dyDescent="0.2">
      <c r="A449" s="318" t="s">
        <v>69</v>
      </c>
      <c r="B449" s="318" t="s">
        <v>317</v>
      </c>
      <c r="C449" s="318" t="s">
        <v>540</v>
      </c>
      <c r="D449" s="318" t="s">
        <v>539</v>
      </c>
      <c r="E449" s="318" t="s">
        <v>13</v>
      </c>
      <c r="F449" s="319">
        <v>110</v>
      </c>
    </row>
    <row r="450" spans="1:6" x14ac:dyDescent="0.2">
      <c r="A450" s="318" t="s">
        <v>69</v>
      </c>
      <c r="B450" s="318" t="s">
        <v>317</v>
      </c>
      <c r="C450" s="318" t="s">
        <v>541</v>
      </c>
      <c r="D450" s="318" t="s">
        <v>539</v>
      </c>
      <c r="E450" s="318" t="s">
        <v>12</v>
      </c>
      <c r="F450" s="319">
        <v>560</v>
      </c>
    </row>
    <row r="451" spans="1:6" x14ac:dyDescent="0.2">
      <c r="A451" s="318" t="s">
        <v>69</v>
      </c>
      <c r="B451" s="318" t="s">
        <v>317</v>
      </c>
      <c r="C451" s="318" t="s">
        <v>541</v>
      </c>
      <c r="D451" s="318" t="s">
        <v>539</v>
      </c>
      <c r="E451" s="318" t="s">
        <v>334</v>
      </c>
      <c r="F451" s="319">
        <v>490</v>
      </c>
    </row>
    <row r="452" spans="1:6" x14ac:dyDescent="0.2">
      <c r="A452" s="318" t="s">
        <v>69</v>
      </c>
      <c r="B452" s="318" t="s">
        <v>317</v>
      </c>
      <c r="C452" s="318" t="s">
        <v>541</v>
      </c>
      <c r="D452" s="318" t="s">
        <v>539</v>
      </c>
      <c r="E452" s="318" t="s">
        <v>335</v>
      </c>
      <c r="F452" s="319">
        <v>1540</v>
      </c>
    </row>
    <row r="453" spans="1:6" x14ac:dyDescent="0.2">
      <c r="A453" s="318" t="s">
        <v>69</v>
      </c>
      <c r="B453" s="318" t="s">
        <v>317</v>
      </c>
      <c r="C453" s="318" t="s">
        <v>541</v>
      </c>
      <c r="D453" s="318" t="s">
        <v>539</v>
      </c>
      <c r="E453" s="318" t="s">
        <v>336</v>
      </c>
      <c r="F453" s="319">
        <v>890</v>
      </c>
    </row>
    <row r="454" spans="1:6" x14ac:dyDescent="0.2">
      <c r="A454" s="318" t="s">
        <v>69</v>
      </c>
      <c r="B454" s="318" t="s">
        <v>317</v>
      </c>
      <c r="C454" s="318" t="s">
        <v>542</v>
      </c>
      <c r="D454" s="318" t="s">
        <v>539</v>
      </c>
      <c r="E454" s="318" t="s">
        <v>11</v>
      </c>
      <c r="F454" s="319">
        <v>120</v>
      </c>
    </row>
    <row r="455" spans="1:6" x14ac:dyDescent="0.2">
      <c r="A455" s="318" t="s">
        <v>69</v>
      </c>
      <c r="B455" s="318" t="s">
        <v>317</v>
      </c>
      <c r="C455" s="318" t="s">
        <v>543</v>
      </c>
      <c r="D455" s="318" t="s">
        <v>539</v>
      </c>
      <c r="E455" s="318" t="s">
        <v>11</v>
      </c>
      <c r="F455" s="319">
        <v>70</v>
      </c>
    </row>
    <row r="456" spans="1:6" x14ac:dyDescent="0.2">
      <c r="A456" s="318" t="s">
        <v>69</v>
      </c>
      <c r="B456" s="318" t="s">
        <v>317</v>
      </c>
      <c r="C456" s="318" t="s">
        <v>544</v>
      </c>
      <c r="D456" s="318" t="s">
        <v>539</v>
      </c>
      <c r="E456" s="318" t="s">
        <v>10</v>
      </c>
      <c r="F456" s="319">
        <v>0</v>
      </c>
    </row>
    <row r="457" spans="1:6" x14ac:dyDescent="0.2">
      <c r="A457" s="318" t="s">
        <v>69</v>
      </c>
      <c r="B457" s="318" t="s">
        <v>5</v>
      </c>
      <c r="C457" s="318" t="s">
        <v>547</v>
      </c>
      <c r="D457" s="318" t="s">
        <v>546</v>
      </c>
      <c r="E457" s="318" t="s">
        <v>10</v>
      </c>
      <c r="F457" s="319">
        <v>0</v>
      </c>
    </row>
    <row r="458" spans="1:6" x14ac:dyDescent="0.2">
      <c r="A458" s="318" t="s">
        <v>69</v>
      </c>
      <c r="B458" s="318" t="s">
        <v>5</v>
      </c>
      <c r="C458" s="318" t="s">
        <v>547</v>
      </c>
      <c r="D458" s="318" t="s">
        <v>546</v>
      </c>
      <c r="E458" s="318" t="s">
        <v>11</v>
      </c>
      <c r="F458" s="319">
        <v>10</v>
      </c>
    </row>
    <row r="459" spans="1:6" x14ac:dyDescent="0.2">
      <c r="A459" s="318" t="s">
        <v>69</v>
      </c>
      <c r="B459" s="318" t="s">
        <v>5</v>
      </c>
      <c r="C459" s="318" t="s">
        <v>547</v>
      </c>
      <c r="D459" s="318" t="s">
        <v>546</v>
      </c>
      <c r="E459" s="318" t="s">
        <v>12</v>
      </c>
      <c r="F459" s="319">
        <v>0</v>
      </c>
    </row>
    <row r="460" spans="1:6" x14ac:dyDescent="0.2">
      <c r="A460" s="318" t="s">
        <v>69</v>
      </c>
      <c r="B460" s="318" t="s">
        <v>5</v>
      </c>
      <c r="C460" s="318" t="s">
        <v>547</v>
      </c>
      <c r="D460" s="318" t="s">
        <v>546</v>
      </c>
      <c r="E460" s="318" t="s">
        <v>334</v>
      </c>
      <c r="F460" s="319">
        <v>0</v>
      </c>
    </row>
    <row r="461" spans="1:6" x14ac:dyDescent="0.2">
      <c r="A461" s="318" t="s">
        <v>69</v>
      </c>
      <c r="B461" s="318" t="s">
        <v>5</v>
      </c>
      <c r="C461" s="318" t="s">
        <v>547</v>
      </c>
      <c r="D461" s="318" t="s">
        <v>546</v>
      </c>
      <c r="E461" s="318" t="s">
        <v>335</v>
      </c>
      <c r="F461" s="319">
        <v>0</v>
      </c>
    </row>
    <row r="462" spans="1:6" x14ac:dyDescent="0.2">
      <c r="A462" s="318" t="s">
        <v>69</v>
      </c>
      <c r="B462" s="318" t="s">
        <v>5</v>
      </c>
      <c r="C462" s="318" t="s">
        <v>547</v>
      </c>
      <c r="D462" s="318" t="s">
        <v>546</v>
      </c>
      <c r="E462" s="318" t="s">
        <v>336</v>
      </c>
      <c r="F462" s="319">
        <v>0</v>
      </c>
    </row>
    <row r="463" spans="1:6" x14ac:dyDescent="0.2">
      <c r="A463" s="318" t="s">
        <v>69</v>
      </c>
      <c r="B463" s="318" t="s">
        <v>319</v>
      </c>
      <c r="C463" s="318" t="s">
        <v>548</v>
      </c>
      <c r="D463" s="318" t="s">
        <v>546</v>
      </c>
      <c r="E463" s="318" t="s">
        <v>10</v>
      </c>
      <c r="F463" s="319">
        <v>100</v>
      </c>
    </row>
    <row r="464" spans="1:6" x14ac:dyDescent="0.2">
      <c r="A464" s="318" t="s">
        <v>69</v>
      </c>
      <c r="B464" s="318" t="s">
        <v>319</v>
      </c>
      <c r="C464" s="318" t="s">
        <v>548</v>
      </c>
      <c r="D464" s="318" t="s">
        <v>546</v>
      </c>
      <c r="E464" s="318" t="s">
        <v>11</v>
      </c>
      <c r="F464" s="319">
        <v>1180</v>
      </c>
    </row>
    <row r="465" spans="1:6" x14ac:dyDescent="0.2">
      <c r="A465" s="318" t="s">
        <v>69</v>
      </c>
      <c r="B465" s="318" t="s">
        <v>319</v>
      </c>
      <c r="C465" s="318" t="s">
        <v>548</v>
      </c>
      <c r="D465" s="318" t="s">
        <v>546</v>
      </c>
      <c r="E465" s="318" t="s">
        <v>12</v>
      </c>
      <c r="F465" s="319">
        <v>370</v>
      </c>
    </row>
    <row r="466" spans="1:6" x14ac:dyDescent="0.2">
      <c r="A466" s="318" t="s">
        <v>69</v>
      </c>
      <c r="B466" s="318" t="s">
        <v>319</v>
      </c>
      <c r="C466" s="318" t="s">
        <v>548</v>
      </c>
      <c r="D466" s="318" t="s">
        <v>546</v>
      </c>
      <c r="E466" s="318" t="s">
        <v>334</v>
      </c>
      <c r="F466" s="319">
        <v>250</v>
      </c>
    </row>
    <row r="467" spans="1:6" x14ac:dyDescent="0.2">
      <c r="A467" s="318" t="s">
        <v>69</v>
      </c>
      <c r="B467" s="318" t="s">
        <v>319</v>
      </c>
      <c r="C467" s="318" t="s">
        <v>548</v>
      </c>
      <c r="D467" s="318" t="s">
        <v>546</v>
      </c>
      <c r="E467" s="318" t="s">
        <v>335</v>
      </c>
      <c r="F467" s="319">
        <v>710</v>
      </c>
    </row>
    <row r="468" spans="1:6" x14ac:dyDescent="0.2">
      <c r="A468" s="318" t="s">
        <v>69</v>
      </c>
      <c r="B468" s="318" t="s">
        <v>319</v>
      </c>
      <c r="C468" s="318" t="s">
        <v>548</v>
      </c>
      <c r="D468" s="318" t="s">
        <v>546</v>
      </c>
      <c r="E468" s="318" t="s">
        <v>336</v>
      </c>
      <c r="F468" s="319">
        <v>310</v>
      </c>
    </row>
    <row r="469" spans="1:6" x14ac:dyDescent="0.2">
      <c r="A469" s="318" t="s">
        <v>69</v>
      </c>
      <c r="B469" s="318" t="s">
        <v>319</v>
      </c>
      <c r="C469" s="318" t="s">
        <v>548</v>
      </c>
      <c r="D469" s="318" t="s">
        <v>546</v>
      </c>
      <c r="E469" s="318" t="s">
        <v>13</v>
      </c>
      <c r="F469" s="319">
        <v>220</v>
      </c>
    </row>
    <row r="470" spans="1:6" x14ac:dyDescent="0.2">
      <c r="A470" s="318" t="s">
        <v>69</v>
      </c>
      <c r="B470" s="318" t="s">
        <v>319</v>
      </c>
      <c r="C470" s="318" t="s">
        <v>548</v>
      </c>
      <c r="D470" s="318" t="s">
        <v>546</v>
      </c>
      <c r="E470" s="318" t="s">
        <v>14</v>
      </c>
      <c r="F470" s="319">
        <v>120</v>
      </c>
    </row>
    <row r="471" spans="1:6" x14ac:dyDescent="0.2">
      <c r="A471" s="318" t="s">
        <v>70</v>
      </c>
      <c r="B471" s="318" t="s">
        <v>316</v>
      </c>
      <c r="C471" s="318" t="s">
        <v>575</v>
      </c>
      <c r="D471" s="318" t="s">
        <v>539</v>
      </c>
      <c r="E471" s="318" t="s">
        <v>10</v>
      </c>
      <c r="F471" s="319">
        <v>160</v>
      </c>
    </row>
    <row r="472" spans="1:6" x14ac:dyDescent="0.2">
      <c r="A472" s="318" t="s">
        <v>70</v>
      </c>
      <c r="B472" s="318" t="s">
        <v>316</v>
      </c>
      <c r="C472" s="318" t="s">
        <v>575</v>
      </c>
      <c r="D472" s="318" t="s">
        <v>539</v>
      </c>
      <c r="E472" s="318" t="s">
        <v>11</v>
      </c>
      <c r="F472" s="319">
        <v>1840</v>
      </c>
    </row>
    <row r="473" spans="1:6" x14ac:dyDescent="0.2">
      <c r="A473" s="318" t="s">
        <v>70</v>
      </c>
      <c r="B473" s="318" t="s">
        <v>316</v>
      </c>
      <c r="C473" s="318" t="s">
        <v>575</v>
      </c>
      <c r="D473" s="318" t="s">
        <v>539</v>
      </c>
      <c r="E473" s="318" t="s">
        <v>14</v>
      </c>
      <c r="F473" s="319">
        <v>150</v>
      </c>
    </row>
    <row r="474" spans="1:6" x14ac:dyDescent="0.2">
      <c r="A474" s="318" t="s">
        <v>70</v>
      </c>
      <c r="B474" s="318" t="s">
        <v>316</v>
      </c>
      <c r="C474" s="318" t="s">
        <v>576</v>
      </c>
      <c r="D474" s="318" t="s">
        <v>539</v>
      </c>
      <c r="E474" s="318" t="s">
        <v>11</v>
      </c>
      <c r="F474" s="319">
        <v>1360</v>
      </c>
    </row>
    <row r="475" spans="1:6" x14ac:dyDescent="0.2">
      <c r="A475" s="318" t="s">
        <v>70</v>
      </c>
      <c r="B475" s="318" t="s">
        <v>316</v>
      </c>
      <c r="C475" s="318" t="s">
        <v>577</v>
      </c>
      <c r="D475" s="318" t="s">
        <v>539</v>
      </c>
      <c r="E475" s="318" t="s">
        <v>12</v>
      </c>
      <c r="F475" s="319">
        <v>710</v>
      </c>
    </row>
    <row r="476" spans="1:6" x14ac:dyDescent="0.2">
      <c r="A476" s="318" t="s">
        <v>70</v>
      </c>
      <c r="B476" s="318" t="s">
        <v>316</v>
      </c>
      <c r="C476" s="318" t="s">
        <v>577</v>
      </c>
      <c r="D476" s="318" t="s">
        <v>539</v>
      </c>
      <c r="E476" s="318" t="s">
        <v>334</v>
      </c>
      <c r="F476" s="319">
        <v>240</v>
      </c>
    </row>
    <row r="477" spans="1:6" x14ac:dyDescent="0.2">
      <c r="A477" s="318" t="s">
        <v>70</v>
      </c>
      <c r="B477" s="318" t="s">
        <v>316</v>
      </c>
      <c r="C477" s="318" t="s">
        <v>577</v>
      </c>
      <c r="D477" s="318" t="s">
        <v>539</v>
      </c>
      <c r="E477" s="318" t="s">
        <v>335</v>
      </c>
      <c r="F477" s="319">
        <v>480</v>
      </c>
    </row>
    <row r="478" spans="1:6" x14ac:dyDescent="0.2">
      <c r="A478" s="318" t="s">
        <v>70</v>
      </c>
      <c r="B478" s="318" t="s">
        <v>316</v>
      </c>
      <c r="C478" s="318" t="s">
        <v>577</v>
      </c>
      <c r="D478" s="318" t="s">
        <v>539</v>
      </c>
      <c r="E478" s="318" t="s">
        <v>336</v>
      </c>
      <c r="F478" s="319">
        <v>270</v>
      </c>
    </row>
    <row r="479" spans="1:6" x14ac:dyDescent="0.2">
      <c r="A479" s="318" t="s">
        <v>70</v>
      </c>
      <c r="B479" s="318" t="s">
        <v>316</v>
      </c>
      <c r="C479" s="318" t="s">
        <v>577</v>
      </c>
      <c r="D479" s="318" t="s">
        <v>539</v>
      </c>
      <c r="E479" s="318" t="s">
        <v>13</v>
      </c>
      <c r="F479" s="319">
        <v>140</v>
      </c>
    </row>
    <row r="480" spans="1:6" x14ac:dyDescent="0.2">
      <c r="A480" s="318" t="s">
        <v>70</v>
      </c>
      <c r="B480" s="318" t="s">
        <v>317</v>
      </c>
      <c r="C480" s="318" t="s">
        <v>538</v>
      </c>
      <c r="D480" s="318" t="s">
        <v>539</v>
      </c>
      <c r="E480" s="318" t="s">
        <v>14</v>
      </c>
      <c r="F480" s="319">
        <v>70</v>
      </c>
    </row>
    <row r="481" spans="1:6" x14ac:dyDescent="0.2">
      <c r="A481" s="318" t="s">
        <v>70</v>
      </c>
      <c r="B481" s="318" t="s">
        <v>317</v>
      </c>
      <c r="C481" s="318" t="s">
        <v>540</v>
      </c>
      <c r="D481" s="318" t="s">
        <v>539</v>
      </c>
      <c r="E481" s="318" t="s">
        <v>13</v>
      </c>
      <c r="F481" s="319">
        <v>380</v>
      </c>
    </row>
    <row r="482" spans="1:6" x14ac:dyDescent="0.2">
      <c r="A482" s="318" t="s">
        <v>70</v>
      </c>
      <c r="B482" s="318" t="s">
        <v>317</v>
      </c>
      <c r="C482" s="318" t="s">
        <v>541</v>
      </c>
      <c r="D482" s="318" t="s">
        <v>539</v>
      </c>
      <c r="E482" s="318" t="s">
        <v>12</v>
      </c>
      <c r="F482" s="319">
        <v>1830</v>
      </c>
    </row>
    <row r="483" spans="1:6" x14ac:dyDescent="0.2">
      <c r="A483" s="318" t="s">
        <v>70</v>
      </c>
      <c r="B483" s="318" t="s">
        <v>317</v>
      </c>
      <c r="C483" s="318" t="s">
        <v>541</v>
      </c>
      <c r="D483" s="318" t="s">
        <v>539</v>
      </c>
      <c r="E483" s="318" t="s">
        <v>334</v>
      </c>
      <c r="F483" s="319">
        <v>970</v>
      </c>
    </row>
    <row r="484" spans="1:6" x14ac:dyDescent="0.2">
      <c r="A484" s="318" t="s">
        <v>70</v>
      </c>
      <c r="B484" s="318" t="s">
        <v>317</v>
      </c>
      <c r="C484" s="318" t="s">
        <v>541</v>
      </c>
      <c r="D484" s="318" t="s">
        <v>539</v>
      </c>
      <c r="E484" s="318" t="s">
        <v>335</v>
      </c>
      <c r="F484" s="319">
        <v>2170</v>
      </c>
    </row>
    <row r="485" spans="1:6" x14ac:dyDescent="0.2">
      <c r="A485" s="318" t="s">
        <v>70</v>
      </c>
      <c r="B485" s="318" t="s">
        <v>317</v>
      </c>
      <c r="C485" s="318" t="s">
        <v>541</v>
      </c>
      <c r="D485" s="318" t="s">
        <v>539</v>
      </c>
      <c r="E485" s="318" t="s">
        <v>336</v>
      </c>
      <c r="F485" s="319">
        <v>1340</v>
      </c>
    </row>
    <row r="486" spans="1:6" x14ac:dyDescent="0.2">
      <c r="A486" s="318" t="s">
        <v>70</v>
      </c>
      <c r="B486" s="318" t="s">
        <v>317</v>
      </c>
      <c r="C486" s="318" t="s">
        <v>542</v>
      </c>
      <c r="D486" s="318" t="s">
        <v>539</v>
      </c>
      <c r="E486" s="318" t="s">
        <v>11</v>
      </c>
      <c r="F486" s="319">
        <v>390</v>
      </c>
    </row>
    <row r="487" spans="1:6" x14ac:dyDescent="0.2">
      <c r="A487" s="318" t="s">
        <v>70</v>
      </c>
      <c r="B487" s="318" t="s">
        <v>317</v>
      </c>
      <c r="C487" s="318" t="s">
        <v>543</v>
      </c>
      <c r="D487" s="318" t="s">
        <v>539</v>
      </c>
      <c r="E487" s="318" t="s">
        <v>11</v>
      </c>
      <c r="F487" s="319">
        <v>230</v>
      </c>
    </row>
    <row r="488" spans="1:6" x14ac:dyDescent="0.2">
      <c r="A488" s="318" t="s">
        <v>70</v>
      </c>
      <c r="B488" s="318" t="s">
        <v>317</v>
      </c>
      <c r="C488" s="318" t="s">
        <v>544</v>
      </c>
      <c r="D488" s="318" t="s">
        <v>539</v>
      </c>
      <c r="E488" s="318" t="s">
        <v>10</v>
      </c>
      <c r="F488" s="319">
        <v>10</v>
      </c>
    </row>
    <row r="489" spans="1:6" x14ac:dyDescent="0.2">
      <c r="A489" s="318" t="s">
        <v>70</v>
      </c>
      <c r="B489" s="318" t="s">
        <v>317</v>
      </c>
      <c r="C489" s="318" t="s">
        <v>555</v>
      </c>
      <c r="D489" s="318" t="s">
        <v>546</v>
      </c>
      <c r="E489" s="318" t="s">
        <v>13</v>
      </c>
      <c r="F489" s="319">
        <v>50</v>
      </c>
    </row>
    <row r="490" spans="1:6" x14ac:dyDescent="0.2">
      <c r="A490" s="318" t="s">
        <v>70</v>
      </c>
      <c r="B490" s="318" t="s">
        <v>317</v>
      </c>
      <c r="C490" s="318" t="s">
        <v>549</v>
      </c>
      <c r="D490" s="318" t="s">
        <v>546</v>
      </c>
      <c r="E490" s="318" t="s">
        <v>14</v>
      </c>
      <c r="F490" s="319">
        <v>10</v>
      </c>
    </row>
    <row r="491" spans="1:6" x14ac:dyDescent="0.2">
      <c r="A491" s="318" t="s">
        <v>70</v>
      </c>
      <c r="B491" s="318" t="s">
        <v>317</v>
      </c>
      <c r="C491" s="318" t="s">
        <v>545</v>
      </c>
      <c r="D491" s="318" t="s">
        <v>546</v>
      </c>
      <c r="E491" s="318" t="s">
        <v>12</v>
      </c>
      <c r="F491" s="319">
        <v>280</v>
      </c>
    </row>
    <row r="492" spans="1:6" x14ac:dyDescent="0.2">
      <c r="A492" s="318" t="s">
        <v>70</v>
      </c>
      <c r="B492" s="318" t="s">
        <v>317</v>
      </c>
      <c r="C492" s="318" t="s">
        <v>545</v>
      </c>
      <c r="D492" s="318" t="s">
        <v>546</v>
      </c>
      <c r="E492" s="318" t="s">
        <v>334</v>
      </c>
      <c r="F492" s="319">
        <v>180</v>
      </c>
    </row>
    <row r="493" spans="1:6" x14ac:dyDescent="0.2">
      <c r="A493" s="318" t="s">
        <v>70</v>
      </c>
      <c r="B493" s="318" t="s">
        <v>317</v>
      </c>
      <c r="C493" s="318" t="s">
        <v>545</v>
      </c>
      <c r="D493" s="318" t="s">
        <v>546</v>
      </c>
      <c r="E493" s="318" t="s">
        <v>335</v>
      </c>
      <c r="F493" s="319">
        <v>360</v>
      </c>
    </row>
    <row r="494" spans="1:6" x14ac:dyDescent="0.2">
      <c r="A494" s="318" t="s">
        <v>70</v>
      </c>
      <c r="B494" s="318" t="s">
        <v>317</v>
      </c>
      <c r="C494" s="318" t="s">
        <v>545</v>
      </c>
      <c r="D494" s="318" t="s">
        <v>546</v>
      </c>
      <c r="E494" s="318" t="s">
        <v>336</v>
      </c>
      <c r="F494" s="319">
        <v>130</v>
      </c>
    </row>
    <row r="495" spans="1:6" x14ac:dyDescent="0.2">
      <c r="A495" s="318" t="s">
        <v>70</v>
      </c>
      <c r="B495" s="318" t="s">
        <v>319</v>
      </c>
      <c r="C495" s="318" t="s">
        <v>548</v>
      </c>
      <c r="D495" s="318" t="s">
        <v>546</v>
      </c>
      <c r="E495" s="318" t="s">
        <v>10</v>
      </c>
      <c r="F495" s="319">
        <v>120</v>
      </c>
    </row>
    <row r="496" spans="1:6" x14ac:dyDescent="0.2">
      <c r="A496" s="318" t="s">
        <v>70</v>
      </c>
      <c r="B496" s="318" t="s">
        <v>319</v>
      </c>
      <c r="C496" s="318" t="s">
        <v>548</v>
      </c>
      <c r="D496" s="318" t="s">
        <v>546</v>
      </c>
      <c r="E496" s="318" t="s">
        <v>11</v>
      </c>
      <c r="F496" s="319">
        <v>1560</v>
      </c>
    </row>
    <row r="497" spans="1:6" x14ac:dyDescent="0.2">
      <c r="A497" s="318" t="s">
        <v>70</v>
      </c>
      <c r="B497" s="318" t="s">
        <v>319</v>
      </c>
      <c r="C497" s="318" t="s">
        <v>548</v>
      </c>
      <c r="D497" s="318" t="s">
        <v>546</v>
      </c>
      <c r="E497" s="318" t="s">
        <v>12</v>
      </c>
      <c r="F497" s="319">
        <v>440</v>
      </c>
    </row>
    <row r="498" spans="1:6" x14ac:dyDescent="0.2">
      <c r="A498" s="318" t="s">
        <v>70</v>
      </c>
      <c r="B498" s="318" t="s">
        <v>319</v>
      </c>
      <c r="C498" s="318" t="s">
        <v>548</v>
      </c>
      <c r="D498" s="318" t="s">
        <v>546</v>
      </c>
      <c r="E498" s="318" t="s">
        <v>334</v>
      </c>
      <c r="F498" s="319">
        <v>250</v>
      </c>
    </row>
    <row r="499" spans="1:6" x14ac:dyDescent="0.2">
      <c r="A499" s="318" t="s">
        <v>70</v>
      </c>
      <c r="B499" s="318" t="s">
        <v>319</v>
      </c>
      <c r="C499" s="318" t="s">
        <v>548</v>
      </c>
      <c r="D499" s="318" t="s">
        <v>546</v>
      </c>
      <c r="E499" s="318" t="s">
        <v>335</v>
      </c>
      <c r="F499" s="319">
        <v>530</v>
      </c>
    </row>
    <row r="500" spans="1:6" x14ac:dyDescent="0.2">
      <c r="A500" s="318" t="s">
        <v>70</v>
      </c>
      <c r="B500" s="318" t="s">
        <v>319</v>
      </c>
      <c r="C500" s="318" t="s">
        <v>548</v>
      </c>
      <c r="D500" s="318" t="s">
        <v>546</v>
      </c>
      <c r="E500" s="318" t="s">
        <v>336</v>
      </c>
      <c r="F500" s="319">
        <v>260</v>
      </c>
    </row>
    <row r="501" spans="1:6" x14ac:dyDescent="0.2">
      <c r="A501" s="318" t="s">
        <v>70</v>
      </c>
      <c r="B501" s="318" t="s">
        <v>319</v>
      </c>
      <c r="C501" s="318" t="s">
        <v>548</v>
      </c>
      <c r="D501" s="318" t="s">
        <v>546</v>
      </c>
      <c r="E501" s="318" t="s">
        <v>13</v>
      </c>
      <c r="F501" s="319">
        <v>190</v>
      </c>
    </row>
    <row r="502" spans="1:6" x14ac:dyDescent="0.2">
      <c r="A502" s="318" t="s">
        <v>70</v>
      </c>
      <c r="B502" s="318" t="s">
        <v>319</v>
      </c>
      <c r="C502" s="318" t="s">
        <v>548</v>
      </c>
      <c r="D502" s="318" t="s">
        <v>546</v>
      </c>
      <c r="E502" s="318" t="s">
        <v>14</v>
      </c>
      <c r="F502" s="319">
        <v>90</v>
      </c>
    </row>
    <row r="503" spans="1:6" x14ac:dyDescent="0.2">
      <c r="A503" s="318" t="s">
        <v>71</v>
      </c>
      <c r="B503" s="318" t="s">
        <v>316</v>
      </c>
      <c r="C503" s="318" t="s">
        <v>575</v>
      </c>
      <c r="D503" s="318" t="s">
        <v>539</v>
      </c>
      <c r="E503" s="318" t="s">
        <v>10</v>
      </c>
      <c r="F503" s="319">
        <v>0</v>
      </c>
    </row>
    <row r="504" spans="1:6" x14ac:dyDescent="0.2">
      <c r="A504" s="318" t="s">
        <v>71</v>
      </c>
      <c r="B504" s="318" t="s">
        <v>316</v>
      </c>
      <c r="C504" s="318" t="s">
        <v>575</v>
      </c>
      <c r="D504" s="318" t="s">
        <v>539</v>
      </c>
      <c r="E504" s="318" t="s">
        <v>11</v>
      </c>
      <c r="F504" s="319">
        <v>150</v>
      </c>
    </row>
    <row r="505" spans="1:6" x14ac:dyDescent="0.2">
      <c r="A505" s="318" t="s">
        <v>71</v>
      </c>
      <c r="B505" s="318" t="s">
        <v>316</v>
      </c>
      <c r="C505" s="318" t="s">
        <v>575</v>
      </c>
      <c r="D505" s="318" t="s">
        <v>539</v>
      </c>
      <c r="E505" s="318" t="s">
        <v>14</v>
      </c>
      <c r="F505" s="319">
        <v>10</v>
      </c>
    </row>
    <row r="506" spans="1:6" x14ac:dyDescent="0.2">
      <c r="A506" s="318" t="s">
        <v>71</v>
      </c>
      <c r="B506" s="318" t="s">
        <v>316</v>
      </c>
      <c r="C506" s="318" t="s">
        <v>576</v>
      </c>
      <c r="D506" s="318" t="s">
        <v>539</v>
      </c>
      <c r="E506" s="318" t="s">
        <v>11</v>
      </c>
      <c r="F506" s="319">
        <v>70</v>
      </c>
    </row>
    <row r="507" spans="1:6" x14ac:dyDescent="0.2">
      <c r="A507" s="318" t="s">
        <v>71</v>
      </c>
      <c r="B507" s="318" t="s">
        <v>316</v>
      </c>
      <c r="C507" s="318" t="s">
        <v>577</v>
      </c>
      <c r="D507" s="318" t="s">
        <v>539</v>
      </c>
      <c r="E507" s="318" t="s">
        <v>12</v>
      </c>
      <c r="F507" s="319">
        <v>90</v>
      </c>
    </row>
    <row r="508" spans="1:6" x14ac:dyDescent="0.2">
      <c r="A508" s="318" t="s">
        <v>71</v>
      </c>
      <c r="B508" s="318" t="s">
        <v>316</v>
      </c>
      <c r="C508" s="318" t="s">
        <v>577</v>
      </c>
      <c r="D508" s="318" t="s">
        <v>539</v>
      </c>
      <c r="E508" s="318" t="s">
        <v>334</v>
      </c>
      <c r="F508" s="319">
        <v>40</v>
      </c>
    </row>
    <row r="509" spans="1:6" x14ac:dyDescent="0.2">
      <c r="A509" s="318" t="s">
        <v>71</v>
      </c>
      <c r="B509" s="318" t="s">
        <v>316</v>
      </c>
      <c r="C509" s="318" t="s">
        <v>577</v>
      </c>
      <c r="D509" s="318" t="s">
        <v>539</v>
      </c>
      <c r="E509" s="318" t="s">
        <v>335</v>
      </c>
      <c r="F509" s="319">
        <v>130</v>
      </c>
    </row>
    <row r="510" spans="1:6" x14ac:dyDescent="0.2">
      <c r="A510" s="318" t="s">
        <v>71</v>
      </c>
      <c r="B510" s="318" t="s">
        <v>316</v>
      </c>
      <c r="C510" s="318" t="s">
        <v>577</v>
      </c>
      <c r="D510" s="318" t="s">
        <v>539</v>
      </c>
      <c r="E510" s="318" t="s">
        <v>336</v>
      </c>
      <c r="F510" s="319">
        <v>80</v>
      </c>
    </row>
    <row r="511" spans="1:6" x14ac:dyDescent="0.2">
      <c r="A511" s="318" t="s">
        <v>71</v>
      </c>
      <c r="B511" s="318" t="s">
        <v>316</v>
      </c>
      <c r="C511" s="318" t="s">
        <v>577</v>
      </c>
      <c r="D511" s="318" t="s">
        <v>539</v>
      </c>
      <c r="E511" s="318" t="s">
        <v>13</v>
      </c>
      <c r="F511" s="319">
        <v>20</v>
      </c>
    </row>
    <row r="512" spans="1:6" x14ac:dyDescent="0.2">
      <c r="A512" s="318" t="s">
        <v>71</v>
      </c>
      <c r="B512" s="318" t="s">
        <v>317</v>
      </c>
      <c r="C512" s="318" t="s">
        <v>538</v>
      </c>
      <c r="D512" s="318" t="s">
        <v>539</v>
      </c>
      <c r="E512" s="318" t="s">
        <v>14</v>
      </c>
      <c r="F512" s="319">
        <v>0</v>
      </c>
    </row>
    <row r="513" spans="1:6" x14ac:dyDescent="0.2">
      <c r="A513" s="318" t="s">
        <v>71</v>
      </c>
      <c r="B513" s="318" t="s">
        <v>317</v>
      </c>
      <c r="C513" s="318" t="s">
        <v>540</v>
      </c>
      <c r="D513" s="318" t="s">
        <v>539</v>
      </c>
      <c r="E513" s="318" t="s">
        <v>13</v>
      </c>
      <c r="F513" s="319">
        <v>20</v>
      </c>
    </row>
    <row r="514" spans="1:6" x14ac:dyDescent="0.2">
      <c r="A514" s="318" t="s">
        <v>71</v>
      </c>
      <c r="B514" s="318" t="s">
        <v>317</v>
      </c>
      <c r="C514" s="318" t="s">
        <v>541</v>
      </c>
      <c r="D514" s="318" t="s">
        <v>539</v>
      </c>
      <c r="E514" s="318" t="s">
        <v>12</v>
      </c>
      <c r="F514" s="319">
        <v>20</v>
      </c>
    </row>
    <row r="515" spans="1:6" x14ac:dyDescent="0.2">
      <c r="A515" s="318" t="s">
        <v>71</v>
      </c>
      <c r="B515" s="318" t="s">
        <v>317</v>
      </c>
      <c r="C515" s="318" t="s">
        <v>541</v>
      </c>
      <c r="D515" s="318" t="s">
        <v>539</v>
      </c>
      <c r="E515" s="318" t="s">
        <v>334</v>
      </c>
      <c r="F515" s="319">
        <v>10</v>
      </c>
    </row>
    <row r="516" spans="1:6" x14ac:dyDescent="0.2">
      <c r="A516" s="318" t="s">
        <v>71</v>
      </c>
      <c r="B516" s="318" t="s">
        <v>317</v>
      </c>
      <c r="C516" s="318" t="s">
        <v>541</v>
      </c>
      <c r="D516" s="318" t="s">
        <v>539</v>
      </c>
      <c r="E516" s="318" t="s">
        <v>335</v>
      </c>
      <c r="F516" s="319">
        <v>20</v>
      </c>
    </row>
    <row r="517" spans="1:6" x14ac:dyDescent="0.2">
      <c r="A517" s="318" t="s">
        <v>71</v>
      </c>
      <c r="B517" s="318" t="s">
        <v>317</v>
      </c>
      <c r="C517" s="318" t="s">
        <v>541</v>
      </c>
      <c r="D517" s="318" t="s">
        <v>539</v>
      </c>
      <c r="E517" s="318" t="s">
        <v>336</v>
      </c>
      <c r="F517" s="319">
        <v>20</v>
      </c>
    </row>
    <row r="518" spans="1:6" x14ac:dyDescent="0.2">
      <c r="A518" s="318" t="s">
        <v>71</v>
      </c>
      <c r="B518" s="318" t="s">
        <v>317</v>
      </c>
      <c r="C518" s="318" t="s">
        <v>542</v>
      </c>
      <c r="D518" s="318" t="s">
        <v>539</v>
      </c>
      <c r="E518" s="318" t="s">
        <v>11</v>
      </c>
      <c r="F518" s="319">
        <v>20</v>
      </c>
    </row>
    <row r="519" spans="1:6" x14ac:dyDescent="0.2">
      <c r="A519" s="318" t="s">
        <v>71</v>
      </c>
      <c r="B519" s="318" t="s">
        <v>317</v>
      </c>
      <c r="C519" s="318" t="s">
        <v>543</v>
      </c>
      <c r="D519" s="318" t="s">
        <v>539</v>
      </c>
      <c r="E519" s="318" t="s">
        <v>11</v>
      </c>
      <c r="F519" s="319">
        <v>20</v>
      </c>
    </row>
    <row r="520" spans="1:6" x14ac:dyDescent="0.2">
      <c r="A520" s="318" t="s">
        <v>71</v>
      </c>
      <c r="B520" s="318" t="s">
        <v>319</v>
      </c>
      <c r="C520" s="318" t="s">
        <v>548</v>
      </c>
      <c r="D520" s="318" t="s">
        <v>546</v>
      </c>
      <c r="E520" s="318" t="s">
        <v>11</v>
      </c>
      <c r="F520" s="319">
        <v>0</v>
      </c>
    </row>
    <row r="521" spans="1:6" x14ac:dyDescent="0.2">
      <c r="A521" s="318" t="s">
        <v>71</v>
      </c>
      <c r="B521" s="318" t="s">
        <v>321</v>
      </c>
      <c r="C521" s="318" t="s">
        <v>578</v>
      </c>
      <c r="D521" s="318" t="s">
        <v>546</v>
      </c>
      <c r="E521" s="318" t="s">
        <v>10</v>
      </c>
      <c r="F521" s="319">
        <v>10</v>
      </c>
    </row>
    <row r="522" spans="1:6" x14ac:dyDescent="0.2">
      <c r="A522" s="318" t="s">
        <v>71</v>
      </c>
      <c r="B522" s="318" t="s">
        <v>321</v>
      </c>
      <c r="C522" s="318" t="s">
        <v>578</v>
      </c>
      <c r="D522" s="318" t="s">
        <v>546</v>
      </c>
      <c r="E522" s="318" t="s">
        <v>11</v>
      </c>
      <c r="F522" s="319">
        <v>460</v>
      </c>
    </row>
    <row r="523" spans="1:6" x14ac:dyDescent="0.2">
      <c r="A523" s="318" t="s">
        <v>71</v>
      </c>
      <c r="B523" s="318" t="s">
        <v>321</v>
      </c>
      <c r="C523" s="318" t="s">
        <v>578</v>
      </c>
      <c r="D523" s="318" t="s">
        <v>546</v>
      </c>
      <c r="E523" s="318" t="s">
        <v>12</v>
      </c>
      <c r="F523" s="319">
        <v>170</v>
      </c>
    </row>
    <row r="524" spans="1:6" x14ac:dyDescent="0.2">
      <c r="A524" s="318" t="s">
        <v>71</v>
      </c>
      <c r="B524" s="318" t="s">
        <v>321</v>
      </c>
      <c r="C524" s="318" t="s">
        <v>578</v>
      </c>
      <c r="D524" s="318" t="s">
        <v>546</v>
      </c>
      <c r="E524" s="318" t="s">
        <v>334</v>
      </c>
      <c r="F524" s="319">
        <v>170</v>
      </c>
    </row>
    <row r="525" spans="1:6" x14ac:dyDescent="0.2">
      <c r="A525" s="318" t="s">
        <v>71</v>
      </c>
      <c r="B525" s="318" t="s">
        <v>321</v>
      </c>
      <c r="C525" s="318" t="s">
        <v>578</v>
      </c>
      <c r="D525" s="318" t="s">
        <v>546</v>
      </c>
      <c r="E525" s="318" t="s">
        <v>335</v>
      </c>
      <c r="F525" s="319">
        <v>1060</v>
      </c>
    </row>
    <row r="526" spans="1:6" x14ac:dyDescent="0.2">
      <c r="A526" s="318" t="s">
        <v>71</v>
      </c>
      <c r="B526" s="318" t="s">
        <v>321</v>
      </c>
      <c r="C526" s="318" t="s">
        <v>578</v>
      </c>
      <c r="D526" s="318" t="s">
        <v>546</v>
      </c>
      <c r="E526" s="318" t="s">
        <v>336</v>
      </c>
      <c r="F526" s="319">
        <v>1170</v>
      </c>
    </row>
    <row r="527" spans="1:6" x14ac:dyDescent="0.2">
      <c r="A527" s="318" t="s">
        <v>71</v>
      </c>
      <c r="B527" s="318" t="s">
        <v>321</v>
      </c>
      <c r="C527" s="318" t="s">
        <v>578</v>
      </c>
      <c r="D527" s="318" t="s">
        <v>546</v>
      </c>
      <c r="E527" s="318" t="s">
        <v>13</v>
      </c>
      <c r="F527" s="319">
        <v>460</v>
      </c>
    </row>
    <row r="528" spans="1:6" x14ac:dyDescent="0.2">
      <c r="A528" s="318" t="s">
        <v>71</v>
      </c>
      <c r="B528" s="318" t="s">
        <v>321</v>
      </c>
      <c r="C528" s="318" t="s">
        <v>578</v>
      </c>
      <c r="D528" s="318" t="s">
        <v>546</v>
      </c>
      <c r="E528" s="318" t="s">
        <v>14</v>
      </c>
      <c r="F528" s="319">
        <v>440</v>
      </c>
    </row>
    <row r="529" spans="1:6" x14ac:dyDescent="0.2">
      <c r="A529" s="318" t="s">
        <v>72</v>
      </c>
      <c r="B529" s="318" t="s">
        <v>316</v>
      </c>
      <c r="C529" s="318" t="s">
        <v>575</v>
      </c>
      <c r="D529" s="318" t="s">
        <v>539</v>
      </c>
      <c r="E529" s="318" t="s">
        <v>10</v>
      </c>
      <c r="F529" s="319">
        <v>60</v>
      </c>
    </row>
    <row r="530" spans="1:6" x14ac:dyDescent="0.2">
      <c r="A530" s="318" t="s">
        <v>72</v>
      </c>
      <c r="B530" s="318" t="s">
        <v>316</v>
      </c>
      <c r="C530" s="318" t="s">
        <v>575</v>
      </c>
      <c r="D530" s="318" t="s">
        <v>539</v>
      </c>
      <c r="E530" s="318" t="s">
        <v>11</v>
      </c>
      <c r="F530" s="319">
        <v>420</v>
      </c>
    </row>
    <row r="531" spans="1:6" x14ac:dyDescent="0.2">
      <c r="A531" s="318" t="s">
        <v>72</v>
      </c>
      <c r="B531" s="318" t="s">
        <v>316</v>
      </c>
      <c r="C531" s="318" t="s">
        <v>575</v>
      </c>
      <c r="D531" s="318" t="s">
        <v>539</v>
      </c>
      <c r="E531" s="318" t="s">
        <v>14</v>
      </c>
      <c r="F531" s="319">
        <v>20</v>
      </c>
    </row>
    <row r="532" spans="1:6" x14ac:dyDescent="0.2">
      <c r="A532" s="318" t="s">
        <v>72</v>
      </c>
      <c r="B532" s="318" t="s">
        <v>316</v>
      </c>
      <c r="C532" s="318" t="s">
        <v>576</v>
      </c>
      <c r="D532" s="318" t="s">
        <v>539</v>
      </c>
      <c r="E532" s="318" t="s">
        <v>11</v>
      </c>
      <c r="F532" s="319">
        <v>430</v>
      </c>
    </row>
    <row r="533" spans="1:6" x14ac:dyDescent="0.2">
      <c r="A533" s="318" t="s">
        <v>72</v>
      </c>
      <c r="B533" s="318" t="s">
        <v>316</v>
      </c>
      <c r="C533" s="318" t="s">
        <v>577</v>
      </c>
      <c r="D533" s="318" t="s">
        <v>539</v>
      </c>
      <c r="E533" s="318" t="s">
        <v>12</v>
      </c>
      <c r="F533" s="319">
        <v>120</v>
      </c>
    </row>
    <row r="534" spans="1:6" x14ac:dyDescent="0.2">
      <c r="A534" s="318" t="s">
        <v>72</v>
      </c>
      <c r="B534" s="318" t="s">
        <v>316</v>
      </c>
      <c r="C534" s="318" t="s">
        <v>577</v>
      </c>
      <c r="D534" s="318" t="s">
        <v>539</v>
      </c>
      <c r="E534" s="318" t="s">
        <v>334</v>
      </c>
      <c r="F534" s="319">
        <v>50</v>
      </c>
    </row>
    <row r="535" spans="1:6" x14ac:dyDescent="0.2">
      <c r="A535" s="318" t="s">
        <v>72</v>
      </c>
      <c r="B535" s="318" t="s">
        <v>316</v>
      </c>
      <c r="C535" s="318" t="s">
        <v>577</v>
      </c>
      <c r="D535" s="318" t="s">
        <v>539</v>
      </c>
      <c r="E535" s="318" t="s">
        <v>335</v>
      </c>
      <c r="F535" s="319">
        <v>150</v>
      </c>
    </row>
    <row r="536" spans="1:6" x14ac:dyDescent="0.2">
      <c r="A536" s="318" t="s">
        <v>72</v>
      </c>
      <c r="B536" s="318" t="s">
        <v>316</v>
      </c>
      <c r="C536" s="318" t="s">
        <v>577</v>
      </c>
      <c r="D536" s="318" t="s">
        <v>539</v>
      </c>
      <c r="E536" s="318" t="s">
        <v>336</v>
      </c>
      <c r="F536" s="319">
        <v>80</v>
      </c>
    </row>
    <row r="537" spans="1:6" x14ac:dyDescent="0.2">
      <c r="A537" s="318" t="s">
        <v>72</v>
      </c>
      <c r="B537" s="318" t="s">
        <v>316</v>
      </c>
      <c r="C537" s="318" t="s">
        <v>577</v>
      </c>
      <c r="D537" s="318" t="s">
        <v>539</v>
      </c>
      <c r="E537" s="318" t="s">
        <v>13</v>
      </c>
      <c r="F537" s="319">
        <v>30</v>
      </c>
    </row>
    <row r="538" spans="1:6" x14ac:dyDescent="0.2">
      <c r="A538" s="318" t="s">
        <v>72</v>
      </c>
      <c r="B538" s="318" t="s">
        <v>317</v>
      </c>
      <c r="C538" s="318" t="s">
        <v>538</v>
      </c>
      <c r="D538" s="318" t="s">
        <v>539</v>
      </c>
      <c r="E538" s="318" t="s">
        <v>14</v>
      </c>
      <c r="F538" s="319">
        <v>10</v>
      </c>
    </row>
    <row r="539" spans="1:6" x14ac:dyDescent="0.2">
      <c r="A539" s="318" t="s">
        <v>72</v>
      </c>
      <c r="B539" s="318" t="s">
        <v>317</v>
      </c>
      <c r="C539" s="318" t="s">
        <v>540</v>
      </c>
      <c r="D539" s="318" t="s">
        <v>539</v>
      </c>
      <c r="E539" s="318" t="s">
        <v>13</v>
      </c>
      <c r="F539" s="319">
        <v>100</v>
      </c>
    </row>
    <row r="540" spans="1:6" x14ac:dyDescent="0.2">
      <c r="A540" s="318" t="s">
        <v>72</v>
      </c>
      <c r="B540" s="318" t="s">
        <v>317</v>
      </c>
      <c r="C540" s="318" t="s">
        <v>541</v>
      </c>
      <c r="D540" s="318" t="s">
        <v>539</v>
      </c>
      <c r="E540" s="318" t="s">
        <v>12</v>
      </c>
      <c r="F540" s="319">
        <v>310</v>
      </c>
    </row>
    <row r="541" spans="1:6" x14ac:dyDescent="0.2">
      <c r="A541" s="318" t="s">
        <v>72</v>
      </c>
      <c r="B541" s="318" t="s">
        <v>317</v>
      </c>
      <c r="C541" s="318" t="s">
        <v>541</v>
      </c>
      <c r="D541" s="318" t="s">
        <v>539</v>
      </c>
      <c r="E541" s="318" t="s">
        <v>334</v>
      </c>
      <c r="F541" s="319">
        <v>180</v>
      </c>
    </row>
    <row r="542" spans="1:6" x14ac:dyDescent="0.2">
      <c r="A542" s="318" t="s">
        <v>72</v>
      </c>
      <c r="B542" s="318" t="s">
        <v>317</v>
      </c>
      <c r="C542" s="318" t="s">
        <v>541</v>
      </c>
      <c r="D542" s="318" t="s">
        <v>539</v>
      </c>
      <c r="E542" s="318" t="s">
        <v>335</v>
      </c>
      <c r="F542" s="319">
        <v>420</v>
      </c>
    </row>
    <row r="543" spans="1:6" x14ac:dyDescent="0.2">
      <c r="A543" s="318" t="s">
        <v>72</v>
      </c>
      <c r="B543" s="318" t="s">
        <v>317</v>
      </c>
      <c r="C543" s="318" t="s">
        <v>541</v>
      </c>
      <c r="D543" s="318" t="s">
        <v>539</v>
      </c>
      <c r="E543" s="318" t="s">
        <v>336</v>
      </c>
      <c r="F543" s="319">
        <v>290</v>
      </c>
    </row>
    <row r="544" spans="1:6" x14ac:dyDescent="0.2">
      <c r="A544" s="318" t="s">
        <v>72</v>
      </c>
      <c r="B544" s="318" t="s">
        <v>317</v>
      </c>
      <c r="C544" s="318" t="s">
        <v>542</v>
      </c>
      <c r="D544" s="318" t="s">
        <v>539</v>
      </c>
      <c r="E544" s="318" t="s">
        <v>11</v>
      </c>
      <c r="F544" s="319">
        <v>50</v>
      </c>
    </row>
    <row r="545" spans="1:6" x14ac:dyDescent="0.2">
      <c r="A545" s="318" t="s">
        <v>72</v>
      </c>
      <c r="B545" s="318" t="s">
        <v>317</v>
      </c>
      <c r="C545" s="318" t="s">
        <v>543</v>
      </c>
      <c r="D545" s="318" t="s">
        <v>539</v>
      </c>
      <c r="E545" s="318" t="s">
        <v>11</v>
      </c>
      <c r="F545" s="319">
        <v>40</v>
      </c>
    </row>
    <row r="546" spans="1:6" x14ac:dyDescent="0.2">
      <c r="A546" s="318" t="s">
        <v>72</v>
      </c>
      <c r="B546" s="318" t="s">
        <v>317</v>
      </c>
      <c r="C546" s="318" t="s">
        <v>544</v>
      </c>
      <c r="D546" s="318" t="s">
        <v>539</v>
      </c>
      <c r="E546" s="318" t="s">
        <v>10</v>
      </c>
      <c r="F546" s="319">
        <v>0</v>
      </c>
    </row>
    <row r="547" spans="1:6" x14ac:dyDescent="0.2">
      <c r="A547" s="318" t="s">
        <v>72</v>
      </c>
      <c r="B547" s="318" t="s">
        <v>317</v>
      </c>
      <c r="C547" s="318" t="s">
        <v>555</v>
      </c>
      <c r="D547" s="318" t="s">
        <v>546</v>
      </c>
      <c r="E547" s="318" t="s">
        <v>13</v>
      </c>
      <c r="F547" s="319">
        <v>0</v>
      </c>
    </row>
    <row r="548" spans="1:6" x14ac:dyDescent="0.2">
      <c r="A548" s="318" t="s">
        <v>72</v>
      </c>
      <c r="B548" s="318" t="s">
        <v>317</v>
      </c>
      <c r="C548" s="318" t="s">
        <v>549</v>
      </c>
      <c r="D548" s="318" t="s">
        <v>546</v>
      </c>
      <c r="E548" s="318" t="s">
        <v>14</v>
      </c>
      <c r="F548" s="319">
        <v>0</v>
      </c>
    </row>
    <row r="549" spans="1:6" x14ac:dyDescent="0.2">
      <c r="A549" s="318" t="s">
        <v>72</v>
      </c>
      <c r="B549" s="318" t="s">
        <v>317</v>
      </c>
      <c r="C549" s="318" t="s">
        <v>545</v>
      </c>
      <c r="D549" s="318" t="s">
        <v>546</v>
      </c>
      <c r="E549" s="318" t="s">
        <v>12</v>
      </c>
      <c r="F549" s="319">
        <v>0</v>
      </c>
    </row>
    <row r="550" spans="1:6" x14ac:dyDescent="0.2">
      <c r="A550" s="318" t="s">
        <v>72</v>
      </c>
      <c r="B550" s="318" t="s">
        <v>317</v>
      </c>
      <c r="C550" s="318" t="s">
        <v>545</v>
      </c>
      <c r="D550" s="318" t="s">
        <v>546</v>
      </c>
      <c r="E550" s="318" t="s">
        <v>335</v>
      </c>
      <c r="F550" s="319">
        <v>0</v>
      </c>
    </row>
    <row r="551" spans="1:6" x14ac:dyDescent="0.2">
      <c r="A551" s="318" t="s">
        <v>72</v>
      </c>
      <c r="B551" s="318" t="s">
        <v>317</v>
      </c>
      <c r="C551" s="318" t="s">
        <v>545</v>
      </c>
      <c r="D551" s="318" t="s">
        <v>546</v>
      </c>
      <c r="E551" s="318" t="s">
        <v>336</v>
      </c>
      <c r="F551" s="319">
        <v>0</v>
      </c>
    </row>
    <row r="552" spans="1:6" x14ac:dyDescent="0.2">
      <c r="A552" s="318" t="s">
        <v>72</v>
      </c>
      <c r="B552" s="318" t="s">
        <v>5</v>
      </c>
      <c r="C552" s="318" t="s">
        <v>579</v>
      </c>
      <c r="D552" s="318" t="s">
        <v>546</v>
      </c>
      <c r="E552" s="318" t="s">
        <v>12</v>
      </c>
      <c r="F552" s="319">
        <v>220</v>
      </c>
    </row>
    <row r="553" spans="1:6" x14ac:dyDescent="0.2">
      <c r="A553" s="318" t="s">
        <v>72</v>
      </c>
      <c r="B553" s="318" t="s">
        <v>5</v>
      </c>
      <c r="C553" s="318" t="s">
        <v>579</v>
      </c>
      <c r="D553" s="318" t="s">
        <v>546</v>
      </c>
      <c r="E553" s="318" t="s">
        <v>334</v>
      </c>
      <c r="F553" s="319">
        <v>280</v>
      </c>
    </row>
    <row r="554" spans="1:6" x14ac:dyDescent="0.2">
      <c r="A554" s="318" t="s">
        <v>72</v>
      </c>
      <c r="B554" s="318" t="s">
        <v>5</v>
      </c>
      <c r="C554" s="318" t="s">
        <v>579</v>
      </c>
      <c r="D554" s="318" t="s">
        <v>546</v>
      </c>
      <c r="E554" s="318" t="s">
        <v>335</v>
      </c>
      <c r="F554" s="319">
        <v>700</v>
      </c>
    </row>
    <row r="555" spans="1:6" x14ac:dyDescent="0.2">
      <c r="A555" s="318" t="s">
        <v>72</v>
      </c>
      <c r="B555" s="318" t="s">
        <v>5</v>
      </c>
      <c r="C555" s="318" t="s">
        <v>579</v>
      </c>
      <c r="D555" s="318" t="s">
        <v>546</v>
      </c>
      <c r="E555" s="318" t="s">
        <v>336</v>
      </c>
      <c r="F555" s="319">
        <v>340</v>
      </c>
    </row>
    <row r="556" spans="1:6" x14ac:dyDescent="0.2">
      <c r="A556" s="318" t="s">
        <v>72</v>
      </c>
      <c r="B556" s="318" t="s">
        <v>5</v>
      </c>
      <c r="C556" s="318" t="s">
        <v>579</v>
      </c>
      <c r="D556" s="318" t="s">
        <v>546</v>
      </c>
      <c r="E556" s="318" t="s">
        <v>13</v>
      </c>
      <c r="F556" s="319">
        <v>30</v>
      </c>
    </row>
    <row r="557" spans="1:6" x14ac:dyDescent="0.2">
      <c r="A557" s="318" t="s">
        <v>72</v>
      </c>
      <c r="B557" s="318" t="s">
        <v>5</v>
      </c>
      <c r="C557" s="318" t="s">
        <v>579</v>
      </c>
      <c r="D557" s="318" t="s">
        <v>546</v>
      </c>
      <c r="E557" s="318" t="s">
        <v>14</v>
      </c>
      <c r="F557" s="319">
        <v>10</v>
      </c>
    </row>
    <row r="558" spans="1:6" x14ac:dyDescent="0.2">
      <c r="A558" s="318" t="s">
        <v>72</v>
      </c>
      <c r="B558" s="318" t="s">
        <v>5</v>
      </c>
      <c r="C558" s="318" t="s">
        <v>547</v>
      </c>
      <c r="D558" s="318" t="s">
        <v>546</v>
      </c>
      <c r="E558" s="318" t="s">
        <v>10</v>
      </c>
      <c r="F558" s="319">
        <v>0</v>
      </c>
    </row>
    <row r="559" spans="1:6" x14ac:dyDescent="0.2">
      <c r="A559" s="318" t="s">
        <v>72</v>
      </c>
      <c r="B559" s="318" t="s">
        <v>5</v>
      </c>
      <c r="C559" s="318" t="s">
        <v>547</v>
      </c>
      <c r="D559" s="318" t="s">
        <v>546</v>
      </c>
      <c r="E559" s="318" t="s">
        <v>11</v>
      </c>
      <c r="F559" s="319">
        <v>10</v>
      </c>
    </row>
    <row r="560" spans="1:6" x14ac:dyDescent="0.2">
      <c r="A560" s="318" t="s">
        <v>72</v>
      </c>
      <c r="B560" s="318" t="s">
        <v>319</v>
      </c>
      <c r="C560" s="318" t="s">
        <v>548</v>
      </c>
      <c r="D560" s="318" t="s">
        <v>546</v>
      </c>
      <c r="E560" s="318" t="s">
        <v>10</v>
      </c>
      <c r="F560" s="319">
        <v>30</v>
      </c>
    </row>
    <row r="561" spans="1:6" x14ac:dyDescent="0.2">
      <c r="A561" s="318" t="s">
        <v>72</v>
      </c>
      <c r="B561" s="318" t="s">
        <v>319</v>
      </c>
      <c r="C561" s="318" t="s">
        <v>548</v>
      </c>
      <c r="D561" s="318" t="s">
        <v>546</v>
      </c>
      <c r="E561" s="318" t="s">
        <v>11</v>
      </c>
      <c r="F561" s="319">
        <v>460</v>
      </c>
    </row>
    <row r="562" spans="1:6" x14ac:dyDescent="0.2">
      <c r="A562" s="318" t="s">
        <v>72</v>
      </c>
      <c r="B562" s="318" t="s">
        <v>319</v>
      </c>
      <c r="C562" s="318" t="s">
        <v>548</v>
      </c>
      <c r="D562" s="318" t="s">
        <v>546</v>
      </c>
      <c r="E562" s="318" t="s">
        <v>12</v>
      </c>
      <c r="F562" s="319">
        <v>160</v>
      </c>
    </row>
    <row r="563" spans="1:6" x14ac:dyDescent="0.2">
      <c r="A563" s="318" t="s">
        <v>72</v>
      </c>
      <c r="B563" s="318" t="s">
        <v>319</v>
      </c>
      <c r="C563" s="318" t="s">
        <v>548</v>
      </c>
      <c r="D563" s="318" t="s">
        <v>546</v>
      </c>
      <c r="E563" s="318" t="s">
        <v>334</v>
      </c>
      <c r="F563" s="319">
        <v>130</v>
      </c>
    </row>
    <row r="564" spans="1:6" x14ac:dyDescent="0.2">
      <c r="A564" s="318" t="s">
        <v>72</v>
      </c>
      <c r="B564" s="318" t="s">
        <v>319</v>
      </c>
      <c r="C564" s="318" t="s">
        <v>548</v>
      </c>
      <c r="D564" s="318" t="s">
        <v>546</v>
      </c>
      <c r="E564" s="318" t="s">
        <v>335</v>
      </c>
      <c r="F564" s="319">
        <v>250</v>
      </c>
    </row>
    <row r="565" spans="1:6" x14ac:dyDescent="0.2">
      <c r="A565" s="318" t="s">
        <v>72</v>
      </c>
      <c r="B565" s="318" t="s">
        <v>319</v>
      </c>
      <c r="C565" s="318" t="s">
        <v>548</v>
      </c>
      <c r="D565" s="318" t="s">
        <v>546</v>
      </c>
      <c r="E565" s="318" t="s">
        <v>336</v>
      </c>
      <c r="F565" s="319">
        <v>130</v>
      </c>
    </row>
    <row r="566" spans="1:6" x14ac:dyDescent="0.2">
      <c r="A566" s="318" t="s">
        <v>72</v>
      </c>
      <c r="B566" s="318" t="s">
        <v>319</v>
      </c>
      <c r="C566" s="318" t="s">
        <v>548</v>
      </c>
      <c r="D566" s="318" t="s">
        <v>546</v>
      </c>
      <c r="E566" s="318" t="s">
        <v>13</v>
      </c>
      <c r="F566" s="319">
        <v>110</v>
      </c>
    </row>
    <row r="567" spans="1:6" x14ac:dyDescent="0.2">
      <c r="A567" s="318" t="s">
        <v>72</v>
      </c>
      <c r="B567" s="318" t="s">
        <v>319</v>
      </c>
      <c r="C567" s="318" t="s">
        <v>548</v>
      </c>
      <c r="D567" s="318" t="s">
        <v>546</v>
      </c>
      <c r="E567" s="318" t="s">
        <v>14</v>
      </c>
      <c r="F567" s="319">
        <v>70</v>
      </c>
    </row>
    <row r="568" spans="1:6" x14ac:dyDescent="0.2">
      <c r="A568" s="318" t="s">
        <v>73</v>
      </c>
      <c r="B568" s="318" t="s">
        <v>316</v>
      </c>
      <c r="C568" s="318" t="s">
        <v>554</v>
      </c>
      <c r="D568" s="318" t="s">
        <v>546</v>
      </c>
      <c r="E568" s="318" t="s">
        <v>12</v>
      </c>
      <c r="F568" s="319">
        <v>330</v>
      </c>
    </row>
    <row r="569" spans="1:6" x14ac:dyDescent="0.2">
      <c r="A569" s="318" t="s">
        <v>73</v>
      </c>
      <c r="B569" s="318" t="s">
        <v>316</v>
      </c>
      <c r="C569" s="318" t="s">
        <v>554</v>
      </c>
      <c r="D569" s="318" t="s">
        <v>546</v>
      </c>
      <c r="E569" s="318" t="s">
        <v>334</v>
      </c>
      <c r="F569" s="319">
        <v>130</v>
      </c>
    </row>
    <row r="570" spans="1:6" x14ac:dyDescent="0.2">
      <c r="A570" s="318" t="s">
        <v>73</v>
      </c>
      <c r="B570" s="318" t="s">
        <v>316</v>
      </c>
      <c r="C570" s="318" t="s">
        <v>554</v>
      </c>
      <c r="D570" s="318" t="s">
        <v>546</v>
      </c>
      <c r="E570" s="318" t="s">
        <v>335</v>
      </c>
      <c r="F570" s="319">
        <v>330</v>
      </c>
    </row>
    <row r="571" spans="1:6" x14ac:dyDescent="0.2">
      <c r="A571" s="318" t="s">
        <v>73</v>
      </c>
      <c r="B571" s="318" t="s">
        <v>316</v>
      </c>
      <c r="C571" s="318" t="s">
        <v>554</v>
      </c>
      <c r="D571" s="318" t="s">
        <v>546</v>
      </c>
      <c r="E571" s="318" t="s">
        <v>336</v>
      </c>
      <c r="F571" s="319">
        <v>160</v>
      </c>
    </row>
    <row r="572" spans="1:6" x14ac:dyDescent="0.2">
      <c r="A572" s="318" t="s">
        <v>73</v>
      </c>
      <c r="B572" s="318" t="s">
        <v>316</v>
      </c>
      <c r="C572" s="318" t="s">
        <v>554</v>
      </c>
      <c r="D572" s="318" t="s">
        <v>546</v>
      </c>
      <c r="E572" s="318" t="s">
        <v>13</v>
      </c>
      <c r="F572" s="319">
        <v>90</v>
      </c>
    </row>
    <row r="573" spans="1:6" x14ac:dyDescent="0.2">
      <c r="A573" s="318" t="s">
        <v>73</v>
      </c>
      <c r="B573" s="318" t="s">
        <v>316</v>
      </c>
      <c r="C573" s="318" t="s">
        <v>554</v>
      </c>
      <c r="D573" s="318" t="s">
        <v>546</v>
      </c>
      <c r="E573" s="318" t="s">
        <v>14</v>
      </c>
      <c r="F573" s="319">
        <v>30</v>
      </c>
    </row>
    <row r="574" spans="1:6" x14ac:dyDescent="0.2">
      <c r="A574" s="318" t="s">
        <v>73</v>
      </c>
      <c r="B574" s="318" t="s">
        <v>316</v>
      </c>
      <c r="C574" s="318" t="s">
        <v>535</v>
      </c>
      <c r="D574" s="318" t="s">
        <v>536</v>
      </c>
      <c r="E574" s="318" t="s">
        <v>10</v>
      </c>
      <c r="F574" s="319">
        <v>110</v>
      </c>
    </row>
    <row r="575" spans="1:6" x14ac:dyDescent="0.2">
      <c r="A575" s="318" t="s">
        <v>73</v>
      </c>
      <c r="B575" s="318" t="s">
        <v>316</v>
      </c>
      <c r="C575" s="318" t="s">
        <v>535</v>
      </c>
      <c r="D575" s="318" t="s">
        <v>536</v>
      </c>
      <c r="E575" s="318" t="s">
        <v>11</v>
      </c>
      <c r="F575" s="319">
        <v>520</v>
      </c>
    </row>
    <row r="576" spans="1:6" x14ac:dyDescent="0.2">
      <c r="A576" s="318" t="s">
        <v>73</v>
      </c>
      <c r="B576" s="318" t="s">
        <v>316</v>
      </c>
      <c r="C576" s="318" t="s">
        <v>535</v>
      </c>
      <c r="D576" s="318" t="s">
        <v>536</v>
      </c>
      <c r="E576" s="318" t="s">
        <v>14</v>
      </c>
      <c r="F576" s="319">
        <v>60</v>
      </c>
    </row>
    <row r="577" spans="1:6" x14ac:dyDescent="0.2">
      <c r="A577" s="318" t="s">
        <v>73</v>
      </c>
      <c r="B577" s="318" t="s">
        <v>316</v>
      </c>
      <c r="C577" s="318" t="s">
        <v>537</v>
      </c>
      <c r="D577" s="318" t="s">
        <v>536</v>
      </c>
      <c r="E577" s="318" t="s">
        <v>12</v>
      </c>
      <c r="F577" s="319">
        <v>130</v>
      </c>
    </row>
    <row r="578" spans="1:6" x14ac:dyDescent="0.2">
      <c r="A578" s="318" t="s">
        <v>73</v>
      </c>
      <c r="B578" s="318" t="s">
        <v>316</v>
      </c>
      <c r="C578" s="318" t="s">
        <v>537</v>
      </c>
      <c r="D578" s="318" t="s">
        <v>536</v>
      </c>
      <c r="E578" s="318" t="s">
        <v>334</v>
      </c>
      <c r="F578" s="319">
        <v>40</v>
      </c>
    </row>
    <row r="579" spans="1:6" x14ac:dyDescent="0.2">
      <c r="A579" s="318" t="s">
        <v>73</v>
      </c>
      <c r="B579" s="318" t="s">
        <v>316</v>
      </c>
      <c r="C579" s="318" t="s">
        <v>537</v>
      </c>
      <c r="D579" s="318" t="s">
        <v>536</v>
      </c>
      <c r="E579" s="318" t="s">
        <v>335</v>
      </c>
      <c r="F579" s="319">
        <v>110</v>
      </c>
    </row>
    <row r="580" spans="1:6" x14ac:dyDescent="0.2">
      <c r="A580" s="318" t="s">
        <v>73</v>
      </c>
      <c r="B580" s="318" t="s">
        <v>316</v>
      </c>
      <c r="C580" s="318" t="s">
        <v>537</v>
      </c>
      <c r="D580" s="318" t="s">
        <v>536</v>
      </c>
      <c r="E580" s="318" t="s">
        <v>336</v>
      </c>
      <c r="F580" s="319">
        <v>90</v>
      </c>
    </row>
    <row r="581" spans="1:6" x14ac:dyDescent="0.2">
      <c r="A581" s="318" t="s">
        <v>73</v>
      </c>
      <c r="B581" s="318" t="s">
        <v>316</v>
      </c>
      <c r="C581" s="318" t="s">
        <v>537</v>
      </c>
      <c r="D581" s="318" t="s">
        <v>536</v>
      </c>
      <c r="E581" s="318" t="s">
        <v>13</v>
      </c>
      <c r="F581" s="319">
        <v>60</v>
      </c>
    </row>
    <row r="582" spans="1:6" x14ac:dyDescent="0.2">
      <c r="A582" s="318" t="s">
        <v>73</v>
      </c>
      <c r="B582" s="318" t="s">
        <v>317</v>
      </c>
      <c r="C582" s="318" t="s">
        <v>538</v>
      </c>
      <c r="D582" s="318" t="s">
        <v>539</v>
      </c>
      <c r="E582" s="318" t="s">
        <v>14</v>
      </c>
      <c r="F582" s="319">
        <v>370</v>
      </c>
    </row>
    <row r="583" spans="1:6" x14ac:dyDescent="0.2">
      <c r="A583" s="318" t="s">
        <v>73</v>
      </c>
      <c r="B583" s="318" t="s">
        <v>317</v>
      </c>
      <c r="C583" s="318" t="s">
        <v>540</v>
      </c>
      <c r="D583" s="318" t="s">
        <v>539</v>
      </c>
      <c r="E583" s="318" t="s">
        <v>13</v>
      </c>
      <c r="F583" s="319">
        <v>890</v>
      </c>
    </row>
    <row r="584" spans="1:6" x14ac:dyDescent="0.2">
      <c r="A584" s="318" t="s">
        <v>73</v>
      </c>
      <c r="B584" s="318" t="s">
        <v>317</v>
      </c>
      <c r="C584" s="318" t="s">
        <v>541</v>
      </c>
      <c r="D584" s="318" t="s">
        <v>539</v>
      </c>
      <c r="E584" s="318" t="s">
        <v>12</v>
      </c>
      <c r="F584" s="319">
        <v>2670</v>
      </c>
    </row>
    <row r="585" spans="1:6" x14ac:dyDescent="0.2">
      <c r="A585" s="318" t="s">
        <v>73</v>
      </c>
      <c r="B585" s="318" t="s">
        <v>317</v>
      </c>
      <c r="C585" s="318" t="s">
        <v>541</v>
      </c>
      <c r="D585" s="318" t="s">
        <v>539</v>
      </c>
      <c r="E585" s="318" t="s">
        <v>334</v>
      </c>
      <c r="F585" s="319">
        <v>1090</v>
      </c>
    </row>
    <row r="586" spans="1:6" x14ac:dyDescent="0.2">
      <c r="A586" s="318" t="s">
        <v>73</v>
      </c>
      <c r="B586" s="318" t="s">
        <v>317</v>
      </c>
      <c r="C586" s="318" t="s">
        <v>541</v>
      </c>
      <c r="D586" s="318" t="s">
        <v>539</v>
      </c>
      <c r="E586" s="318" t="s">
        <v>335</v>
      </c>
      <c r="F586" s="319">
        <v>2770</v>
      </c>
    </row>
    <row r="587" spans="1:6" x14ac:dyDescent="0.2">
      <c r="A587" s="318" t="s">
        <v>73</v>
      </c>
      <c r="B587" s="318" t="s">
        <v>317</v>
      </c>
      <c r="C587" s="318" t="s">
        <v>541</v>
      </c>
      <c r="D587" s="318" t="s">
        <v>539</v>
      </c>
      <c r="E587" s="318" t="s">
        <v>336</v>
      </c>
      <c r="F587" s="319">
        <v>3050</v>
      </c>
    </row>
    <row r="588" spans="1:6" x14ac:dyDescent="0.2">
      <c r="A588" s="318" t="s">
        <v>73</v>
      </c>
      <c r="B588" s="318" t="s">
        <v>317</v>
      </c>
      <c r="C588" s="318" t="s">
        <v>542</v>
      </c>
      <c r="D588" s="318" t="s">
        <v>539</v>
      </c>
      <c r="E588" s="318" t="s">
        <v>11</v>
      </c>
      <c r="F588" s="319">
        <v>920</v>
      </c>
    </row>
    <row r="589" spans="1:6" x14ac:dyDescent="0.2">
      <c r="A589" s="318" t="s">
        <v>73</v>
      </c>
      <c r="B589" s="318" t="s">
        <v>317</v>
      </c>
      <c r="C589" s="318" t="s">
        <v>543</v>
      </c>
      <c r="D589" s="318" t="s">
        <v>539</v>
      </c>
      <c r="E589" s="318" t="s">
        <v>11</v>
      </c>
      <c r="F589" s="319">
        <v>650</v>
      </c>
    </row>
    <row r="590" spans="1:6" x14ac:dyDescent="0.2">
      <c r="A590" s="318" t="s">
        <v>73</v>
      </c>
      <c r="B590" s="318" t="s">
        <v>317</v>
      </c>
      <c r="C590" s="318" t="s">
        <v>544</v>
      </c>
      <c r="D590" s="318" t="s">
        <v>539</v>
      </c>
      <c r="E590" s="318" t="s">
        <v>10</v>
      </c>
      <c r="F590" s="319">
        <v>70</v>
      </c>
    </row>
    <row r="591" spans="1:6" x14ac:dyDescent="0.2">
      <c r="A591" s="318" t="s">
        <v>73</v>
      </c>
      <c r="B591" s="318" t="s">
        <v>317</v>
      </c>
      <c r="C591" s="318" t="s">
        <v>555</v>
      </c>
      <c r="D591" s="318" t="s">
        <v>546</v>
      </c>
      <c r="E591" s="318" t="s">
        <v>13</v>
      </c>
      <c r="F591" s="319">
        <v>90</v>
      </c>
    </row>
    <row r="592" spans="1:6" x14ac:dyDescent="0.2">
      <c r="A592" s="318" t="s">
        <v>73</v>
      </c>
      <c r="B592" s="318" t="s">
        <v>317</v>
      </c>
      <c r="C592" s="318" t="s">
        <v>549</v>
      </c>
      <c r="D592" s="318" t="s">
        <v>546</v>
      </c>
      <c r="E592" s="318" t="s">
        <v>14</v>
      </c>
      <c r="F592" s="319">
        <v>40</v>
      </c>
    </row>
    <row r="593" spans="1:6" x14ac:dyDescent="0.2">
      <c r="A593" s="318" t="s">
        <v>73</v>
      </c>
      <c r="B593" s="318" t="s">
        <v>317</v>
      </c>
      <c r="C593" s="318" t="s">
        <v>545</v>
      </c>
      <c r="D593" s="318" t="s">
        <v>546</v>
      </c>
      <c r="E593" s="318" t="s">
        <v>12</v>
      </c>
      <c r="F593" s="319">
        <v>270</v>
      </c>
    </row>
    <row r="594" spans="1:6" x14ac:dyDescent="0.2">
      <c r="A594" s="318" t="s">
        <v>73</v>
      </c>
      <c r="B594" s="318" t="s">
        <v>317</v>
      </c>
      <c r="C594" s="318" t="s">
        <v>545</v>
      </c>
      <c r="D594" s="318" t="s">
        <v>546</v>
      </c>
      <c r="E594" s="318" t="s">
        <v>334</v>
      </c>
      <c r="F594" s="319">
        <v>90</v>
      </c>
    </row>
    <row r="595" spans="1:6" x14ac:dyDescent="0.2">
      <c r="A595" s="318" t="s">
        <v>73</v>
      </c>
      <c r="B595" s="318" t="s">
        <v>317</v>
      </c>
      <c r="C595" s="318" t="s">
        <v>545</v>
      </c>
      <c r="D595" s="318" t="s">
        <v>546</v>
      </c>
      <c r="E595" s="318" t="s">
        <v>335</v>
      </c>
      <c r="F595" s="319">
        <v>270</v>
      </c>
    </row>
    <row r="596" spans="1:6" x14ac:dyDescent="0.2">
      <c r="A596" s="318" t="s">
        <v>73</v>
      </c>
      <c r="B596" s="318" t="s">
        <v>317</v>
      </c>
      <c r="C596" s="318" t="s">
        <v>545</v>
      </c>
      <c r="D596" s="318" t="s">
        <v>546</v>
      </c>
      <c r="E596" s="318" t="s">
        <v>336</v>
      </c>
      <c r="F596" s="319">
        <v>180</v>
      </c>
    </row>
    <row r="597" spans="1:6" x14ac:dyDescent="0.2">
      <c r="A597" s="318" t="s">
        <v>73</v>
      </c>
      <c r="B597" s="318" t="s">
        <v>5</v>
      </c>
      <c r="C597" s="318" t="s">
        <v>579</v>
      </c>
      <c r="D597" s="318" t="s">
        <v>546</v>
      </c>
      <c r="E597" s="318" t="s">
        <v>12</v>
      </c>
      <c r="F597" s="319">
        <v>1000</v>
      </c>
    </row>
    <row r="598" spans="1:6" x14ac:dyDescent="0.2">
      <c r="A598" s="318" t="s">
        <v>73</v>
      </c>
      <c r="B598" s="318" t="s">
        <v>5</v>
      </c>
      <c r="C598" s="318" t="s">
        <v>579</v>
      </c>
      <c r="D598" s="318" t="s">
        <v>546</v>
      </c>
      <c r="E598" s="318" t="s">
        <v>334</v>
      </c>
      <c r="F598" s="319">
        <v>740</v>
      </c>
    </row>
    <row r="599" spans="1:6" x14ac:dyDescent="0.2">
      <c r="A599" s="318" t="s">
        <v>73</v>
      </c>
      <c r="B599" s="318" t="s">
        <v>5</v>
      </c>
      <c r="C599" s="318" t="s">
        <v>579</v>
      </c>
      <c r="D599" s="318" t="s">
        <v>546</v>
      </c>
      <c r="E599" s="318" t="s">
        <v>335</v>
      </c>
      <c r="F599" s="319">
        <v>2090</v>
      </c>
    </row>
    <row r="600" spans="1:6" x14ac:dyDescent="0.2">
      <c r="A600" s="318" t="s">
        <v>73</v>
      </c>
      <c r="B600" s="318" t="s">
        <v>5</v>
      </c>
      <c r="C600" s="318" t="s">
        <v>579</v>
      </c>
      <c r="D600" s="318" t="s">
        <v>546</v>
      </c>
      <c r="E600" s="318" t="s">
        <v>336</v>
      </c>
      <c r="F600" s="319">
        <v>1640</v>
      </c>
    </row>
    <row r="601" spans="1:6" x14ac:dyDescent="0.2">
      <c r="A601" s="318" t="s">
        <v>73</v>
      </c>
      <c r="B601" s="318" t="s">
        <v>5</v>
      </c>
      <c r="C601" s="318" t="s">
        <v>579</v>
      </c>
      <c r="D601" s="318" t="s">
        <v>546</v>
      </c>
      <c r="E601" s="318" t="s">
        <v>13</v>
      </c>
      <c r="F601" s="319">
        <v>140</v>
      </c>
    </row>
    <row r="602" spans="1:6" x14ac:dyDescent="0.2">
      <c r="A602" s="318" t="s">
        <v>73</v>
      </c>
      <c r="B602" s="318" t="s">
        <v>5</v>
      </c>
      <c r="C602" s="318" t="s">
        <v>579</v>
      </c>
      <c r="D602" s="318" t="s">
        <v>546</v>
      </c>
      <c r="E602" s="318" t="s">
        <v>14</v>
      </c>
      <c r="F602" s="319">
        <v>150</v>
      </c>
    </row>
    <row r="603" spans="1:6" x14ac:dyDescent="0.2">
      <c r="A603" s="318" t="s">
        <v>73</v>
      </c>
      <c r="B603" s="318" t="s">
        <v>5</v>
      </c>
      <c r="C603" s="318" t="s">
        <v>547</v>
      </c>
      <c r="D603" s="318" t="s">
        <v>546</v>
      </c>
      <c r="E603" s="318" t="s">
        <v>10</v>
      </c>
      <c r="F603" s="319">
        <v>70</v>
      </c>
    </row>
    <row r="604" spans="1:6" x14ac:dyDescent="0.2">
      <c r="A604" s="318" t="s">
        <v>73</v>
      </c>
      <c r="B604" s="318" t="s">
        <v>5</v>
      </c>
      <c r="C604" s="318" t="s">
        <v>547</v>
      </c>
      <c r="D604" s="318" t="s">
        <v>546</v>
      </c>
      <c r="E604" s="318" t="s">
        <v>11</v>
      </c>
      <c r="F604" s="319">
        <v>30</v>
      </c>
    </row>
    <row r="605" spans="1:6" x14ac:dyDescent="0.2">
      <c r="A605" s="318" t="s">
        <v>73</v>
      </c>
      <c r="B605" s="318" t="s">
        <v>319</v>
      </c>
      <c r="C605" s="318" t="s">
        <v>548</v>
      </c>
      <c r="D605" s="318" t="s">
        <v>546</v>
      </c>
      <c r="E605" s="318" t="s">
        <v>10</v>
      </c>
      <c r="F605" s="319">
        <v>950</v>
      </c>
    </row>
    <row r="606" spans="1:6" x14ac:dyDescent="0.2">
      <c r="A606" s="318" t="s">
        <v>73</v>
      </c>
      <c r="B606" s="318" t="s">
        <v>319</v>
      </c>
      <c r="C606" s="318" t="s">
        <v>548</v>
      </c>
      <c r="D606" s="318" t="s">
        <v>546</v>
      </c>
      <c r="E606" s="318" t="s">
        <v>11</v>
      </c>
      <c r="F606" s="319">
        <v>4030</v>
      </c>
    </row>
    <row r="607" spans="1:6" x14ac:dyDescent="0.2">
      <c r="A607" s="318" t="s">
        <v>73</v>
      </c>
      <c r="B607" s="318" t="s">
        <v>319</v>
      </c>
      <c r="C607" s="318" t="s">
        <v>548</v>
      </c>
      <c r="D607" s="318" t="s">
        <v>546</v>
      </c>
      <c r="E607" s="318" t="s">
        <v>12</v>
      </c>
      <c r="F607" s="319">
        <v>990</v>
      </c>
    </row>
    <row r="608" spans="1:6" x14ac:dyDescent="0.2">
      <c r="A608" s="318" t="s">
        <v>73</v>
      </c>
      <c r="B608" s="318" t="s">
        <v>319</v>
      </c>
      <c r="C608" s="318" t="s">
        <v>548</v>
      </c>
      <c r="D608" s="318" t="s">
        <v>546</v>
      </c>
      <c r="E608" s="318" t="s">
        <v>334</v>
      </c>
      <c r="F608" s="319">
        <v>470</v>
      </c>
    </row>
    <row r="609" spans="1:6" x14ac:dyDescent="0.2">
      <c r="A609" s="318" t="s">
        <v>73</v>
      </c>
      <c r="B609" s="318" t="s">
        <v>319</v>
      </c>
      <c r="C609" s="318" t="s">
        <v>548</v>
      </c>
      <c r="D609" s="318" t="s">
        <v>546</v>
      </c>
      <c r="E609" s="318" t="s">
        <v>335</v>
      </c>
      <c r="F609" s="319">
        <v>1350</v>
      </c>
    </row>
    <row r="610" spans="1:6" x14ac:dyDescent="0.2">
      <c r="A610" s="318" t="s">
        <v>73</v>
      </c>
      <c r="B610" s="318" t="s">
        <v>319</v>
      </c>
      <c r="C610" s="318" t="s">
        <v>548</v>
      </c>
      <c r="D610" s="318" t="s">
        <v>546</v>
      </c>
      <c r="E610" s="318" t="s">
        <v>336</v>
      </c>
      <c r="F610" s="319">
        <v>730</v>
      </c>
    </row>
    <row r="611" spans="1:6" x14ac:dyDescent="0.2">
      <c r="A611" s="318" t="s">
        <v>73</v>
      </c>
      <c r="B611" s="318" t="s">
        <v>319</v>
      </c>
      <c r="C611" s="318" t="s">
        <v>548</v>
      </c>
      <c r="D611" s="318" t="s">
        <v>546</v>
      </c>
      <c r="E611" s="318" t="s">
        <v>13</v>
      </c>
      <c r="F611" s="319">
        <v>590</v>
      </c>
    </row>
    <row r="612" spans="1:6" x14ac:dyDescent="0.2">
      <c r="A612" s="318" t="s">
        <v>73</v>
      </c>
      <c r="B612" s="318" t="s">
        <v>319</v>
      </c>
      <c r="C612" s="318" t="s">
        <v>548</v>
      </c>
      <c r="D612" s="318" t="s">
        <v>546</v>
      </c>
      <c r="E612" s="318" t="s">
        <v>14</v>
      </c>
      <c r="F612" s="319">
        <v>490</v>
      </c>
    </row>
    <row r="613" spans="1:6" x14ac:dyDescent="0.2">
      <c r="A613" s="318" t="s">
        <v>73</v>
      </c>
      <c r="B613" s="318" t="s">
        <v>320</v>
      </c>
      <c r="C613" s="318" t="s">
        <v>580</v>
      </c>
      <c r="D613" s="318" t="s">
        <v>546</v>
      </c>
      <c r="E613" s="318" t="s">
        <v>10</v>
      </c>
      <c r="F613" s="319">
        <v>20</v>
      </c>
    </row>
    <row r="614" spans="1:6" x14ac:dyDescent="0.2">
      <c r="A614" s="318" t="s">
        <v>73</v>
      </c>
      <c r="B614" s="318" t="s">
        <v>320</v>
      </c>
      <c r="C614" s="318" t="s">
        <v>580</v>
      </c>
      <c r="D614" s="318" t="s">
        <v>546</v>
      </c>
      <c r="E614" s="318" t="s">
        <v>11</v>
      </c>
      <c r="F614" s="319">
        <v>480</v>
      </c>
    </row>
    <row r="615" spans="1:6" x14ac:dyDescent="0.2">
      <c r="A615" s="318" t="s">
        <v>73</v>
      </c>
      <c r="B615" s="318" t="s">
        <v>320</v>
      </c>
      <c r="C615" s="318" t="s">
        <v>580</v>
      </c>
      <c r="D615" s="318" t="s">
        <v>546</v>
      </c>
      <c r="E615" s="318" t="s">
        <v>12</v>
      </c>
      <c r="F615" s="319">
        <v>790</v>
      </c>
    </row>
    <row r="616" spans="1:6" x14ac:dyDescent="0.2">
      <c r="A616" s="318" t="s">
        <v>73</v>
      </c>
      <c r="B616" s="318" t="s">
        <v>320</v>
      </c>
      <c r="C616" s="318" t="s">
        <v>580</v>
      </c>
      <c r="D616" s="318" t="s">
        <v>546</v>
      </c>
      <c r="E616" s="318" t="s">
        <v>334</v>
      </c>
      <c r="F616" s="319">
        <v>570</v>
      </c>
    </row>
    <row r="617" spans="1:6" x14ac:dyDescent="0.2">
      <c r="A617" s="318" t="s">
        <v>73</v>
      </c>
      <c r="B617" s="318" t="s">
        <v>320</v>
      </c>
      <c r="C617" s="318" t="s">
        <v>580</v>
      </c>
      <c r="D617" s="318" t="s">
        <v>546</v>
      </c>
      <c r="E617" s="318" t="s">
        <v>335</v>
      </c>
      <c r="F617" s="319">
        <v>1740</v>
      </c>
    </row>
    <row r="618" spans="1:6" x14ac:dyDescent="0.2">
      <c r="A618" s="318" t="s">
        <v>73</v>
      </c>
      <c r="B618" s="318" t="s">
        <v>320</v>
      </c>
      <c r="C618" s="318" t="s">
        <v>580</v>
      </c>
      <c r="D618" s="318" t="s">
        <v>546</v>
      </c>
      <c r="E618" s="318" t="s">
        <v>336</v>
      </c>
      <c r="F618" s="319">
        <v>1180</v>
      </c>
    </row>
    <row r="619" spans="1:6" x14ac:dyDescent="0.2">
      <c r="A619" s="318" t="s">
        <v>73</v>
      </c>
      <c r="B619" s="318" t="s">
        <v>320</v>
      </c>
      <c r="C619" s="318" t="s">
        <v>580</v>
      </c>
      <c r="D619" s="318" t="s">
        <v>546</v>
      </c>
      <c r="E619" s="318" t="s">
        <v>13</v>
      </c>
      <c r="F619" s="319">
        <v>210</v>
      </c>
    </row>
    <row r="620" spans="1:6" x14ac:dyDescent="0.2">
      <c r="A620" s="318" t="s">
        <v>73</v>
      </c>
      <c r="B620" s="318" t="s">
        <v>320</v>
      </c>
      <c r="C620" s="318" t="s">
        <v>580</v>
      </c>
      <c r="D620" s="318" t="s">
        <v>546</v>
      </c>
      <c r="E620" s="318" t="s">
        <v>14</v>
      </c>
      <c r="F620" s="319">
        <v>100</v>
      </c>
    </row>
    <row r="621" spans="1:6" x14ac:dyDescent="0.2">
      <c r="A621" s="318" t="s">
        <v>73</v>
      </c>
      <c r="B621" s="318" t="s">
        <v>321</v>
      </c>
      <c r="C621" s="318" t="s">
        <v>578</v>
      </c>
      <c r="D621" s="318" t="s">
        <v>546</v>
      </c>
      <c r="E621" s="318" t="s">
        <v>10</v>
      </c>
      <c r="F621" s="319">
        <v>290</v>
      </c>
    </row>
    <row r="622" spans="1:6" x14ac:dyDescent="0.2">
      <c r="A622" s="318" t="s">
        <v>73</v>
      </c>
      <c r="B622" s="318" t="s">
        <v>321</v>
      </c>
      <c r="C622" s="318" t="s">
        <v>578</v>
      </c>
      <c r="D622" s="318" t="s">
        <v>546</v>
      </c>
      <c r="E622" s="318" t="s">
        <v>11</v>
      </c>
      <c r="F622" s="319">
        <v>5400</v>
      </c>
    </row>
    <row r="623" spans="1:6" x14ac:dyDescent="0.2">
      <c r="A623" s="318" t="s">
        <v>73</v>
      </c>
      <c r="B623" s="318" t="s">
        <v>321</v>
      </c>
      <c r="C623" s="318" t="s">
        <v>578</v>
      </c>
      <c r="D623" s="318" t="s">
        <v>546</v>
      </c>
      <c r="E623" s="318" t="s">
        <v>12</v>
      </c>
      <c r="F623" s="319">
        <v>1040</v>
      </c>
    </row>
    <row r="624" spans="1:6" x14ac:dyDescent="0.2">
      <c r="A624" s="318" t="s">
        <v>73</v>
      </c>
      <c r="B624" s="318" t="s">
        <v>321</v>
      </c>
      <c r="C624" s="318" t="s">
        <v>578</v>
      </c>
      <c r="D624" s="318" t="s">
        <v>546</v>
      </c>
      <c r="E624" s="318" t="s">
        <v>334</v>
      </c>
      <c r="F624" s="319">
        <v>1080</v>
      </c>
    </row>
    <row r="625" spans="1:6" x14ac:dyDescent="0.2">
      <c r="A625" s="318" t="s">
        <v>73</v>
      </c>
      <c r="B625" s="318" t="s">
        <v>321</v>
      </c>
      <c r="C625" s="318" t="s">
        <v>578</v>
      </c>
      <c r="D625" s="318" t="s">
        <v>546</v>
      </c>
      <c r="E625" s="318" t="s">
        <v>335</v>
      </c>
      <c r="F625" s="319">
        <v>3290</v>
      </c>
    </row>
    <row r="626" spans="1:6" x14ac:dyDescent="0.2">
      <c r="A626" s="318" t="s">
        <v>73</v>
      </c>
      <c r="B626" s="318" t="s">
        <v>321</v>
      </c>
      <c r="C626" s="318" t="s">
        <v>578</v>
      </c>
      <c r="D626" s="318" t="s">
        <v>546</v>
      </c>
      <c r="E626" s="318" t="s">
        <v>336</v>
      </c>
      <c r="F626" s="319">
        <v>2570</v>
      </c>
    </row>
    <row r="627" spans="1:6" x14ac:dyDescent="0.2">
      <c r="A627" s="318" t="s">
        <v>73</v>
      </c>
      <c r="B627" s="318" t="s">
        <v>321</v>
      </c>
      <c r="C627" s="318" t="s">
        <v>578</v>
      </c>
      <c r="D627" s="318" t="s">
        <v>546</v>
      </c>
      <c r="E627" s="318" t="s">
        <v>13</v>
      </c>
      <c r="F627" s="319">
        <v>370</v>
      </c>
    </row>
    <row r="628" spans="1:6" x14ac:dyDescent="0.2">
      <c r="A628" s="318" t="s">
        <v>73</v>
      </c>
      <c r="B628" s="318" t="s">
        <v>321</v>
      </c>
      <c r="C628" s="318" t="s">
        <v>578</v>
      </c>
      <c r="D628" s="318" t="s">
        <v>546</v>
      </c>
      <c r="E628" s="318" t="s">
        <v>14</v>
      </c>
      <c r="F628" s="319">
        <v>100</v>
      </c>
    </row>
    <row r="629" spans="1:6" x14ac:dyDescent="0.2">
      <c r="A629" s="318" t="s">
        <v>74</v>
      </c>
      <c r="B629" s="318" t="s">
        <v>316</v>
      </c>
      <c r="C629" s="318" t="s">
        <v>554</v>
      </c>
      <c r="D629" s="318" t="s">
        <v>546</v>
      </c>
      <c r="E629" s="318" t="s">
        <v>12</v>
      </c>
      <c r="F629" s="319">
        <v>1500</v>
      </c>
    </row>
    <row r="630" spans="1:6" x14ac:dyDescent="0.2">
      <c r="A630" s="318" t="s">
        <v>74</v>
      </c>
      <c r="B630" s="318" t="s">
        <v>316</v>
      </c>
      <c r="C630" s="318" t="s">
        <v>554</v>
      </c>
      <c r="D630" s="318" t="s">
        <v>546</v>
      </c>
      <c r="E630" s="318" t="s">
        <v>334</v>
      </c>
      <c r="F630" s="319">
        <v>570</v>
      </c>
    </row>
    <row r="631" spans="1:6" x14ac:dyDescent="0.2">
      <c r="A631" s="318" t="s">
        <v>74</v>
      </c>
      <c r="B631" s="318" t="s">
        <v>316</v>
      </c>
      <c r="C631" s="318" t="s">
        <v>554</v>
      </c>
      <c r="D631" s="318" t="s">
        <v>546</v>
      </c>
      <c r="E631" s="318" t="s">
        <v>335</v>
      </c>
      <c r="F631" s="319">
        <v>1230</v>
      </c>
    </row>
    <row r="632" spans="1:6" x14ac:dyDescent="0.2">
      <c r="A632" s="318" t="s">
        <v>74</v>
      </c>
      <c r="B632" s="318" t="s">
        <v>316</v>
      </c>
      <c r="C632" s="318" t="s">
        <v>554</v>
      </c>
      <c r="D632" s="318" t="s">
        <v>546</v>
      </c>
      <c r="E632" s="318" t="s">
        <v>336</v>
      </c>
      <c r="F632" s="319">
        <v>660</v>
      </c>
    </row>
    <row r="633" spans="1:6" x14ac:dyDescent="0.2">
      <c r="A633" s="318" t="s">
        <v>74</v>
      </c>
      <c r="B633" s="318" t="s">
        <v>316</v>
      </c>
      <c r="C633" s="318" t="s">
        <v>554</v>
      </c>
      <c r="D633" s="318" t="s">
        <v>546</v>
      </c>
      <c r="E633" s="318" t="s">
        <v>13</v>
      </c>
      <c r="F633" s="319">
        <v>340</v>
      </c>
    </row>
    <row r="634" spans="1:6" x14ac:dyDescent="0.2">
      <c r="A634" s="318" t="s">
        <v>74</v>
      </c>
      <c r="B634" s="318" t="s">
        <v>316</v>
      </c>
      <c r="C634" s="318" t="s">
        <v>554</v>
      </c>
      <c r="D634" s="318" t="s">
        <v>546</v>
      </c>
      <c r="E634" s="318" t="s">
        <v>14</v>
      </c>
      <c r="F634" s="319">
        <v>110</v>
      </c>
    </row>
    <row r="635" spans="1:6" x14ac:dyDescent="0.2">
      <c r="A635" s="318" t="s">
        <v>74</v>
      </c>
      <c r="B635" s="318" t="s">
        <v>316</v>
      </c>
      <c r="C635" s="318" t="s">
        <v>535</v>
      </c>
      <c r="D635" s="318" t="s">
        <v>536</v>
      </c>
      <c r="E635" s="318" t="s">
        <v>10</v>
      </c>
      <c r="F635" s="319">
        <v>120</v>
      </c>
    </row>
    <row r="636" spans="1:6" x14ac:dyDescent="0.2">
      <c r="A636" s="318" t="s">
        <v>74</v>
      </c>
      <c r="B636" s="318" t="s">
        <v>316</v>
      </c>
      <c r="C636" s="318" t="s">
        <v>535</v>
      </c>
      <c r="D636" s="318" t="s">
        <v>536</v>
      </c>
      <c r="E636" s="318" t="s">
        <v>11</v>
      </c>
      <c r="F636" s="319">
        <v>1380</v>
      </c>
    </row>
    <row r="637" spans="1:6" x14ac:dyDescent="0.2">
      <c r="A637" s="318" t="s">
        <v>74</v>
      </c>
      <c r="B637" s="318" t="s">
        <v>316</v>
      </c>
      <c r="C637" s="318" t="s">
        <v>535</v>
      </c>
      <c r="D637" s="318" t="s">
        <v>536</v>
      </c>
      <c r="E637" s="318" t="s">
        <v>14</v>
      </c>
      <c r="F637" s="319">
        <v>100</v>
      </c>
    </row>
    <row r="638" spans="1:6" x14ac:dyDescent="0.2">
      <c r="A638" s="318" t="s">
        <v>74</v>
      </c>
      <c r="B638" s="318" t="s">
        <v>316</v>
      </c>
      <c r="C638" s="318" t="s">
        <v>537</v>
      </c>
      <c r="D638" s="318" t="s">
        <v>536</v>
      </c>
      <c r="E638" s="318" t="s">
        <v>12</v>
      </c>
      <c r="F638" s="319">
        <v>330</v>
      </c>
    </row>
    <row r="639" spans="1:6" x14ac:dyDescent="0.2">
      <c r="A639" s="318" t="s">
        <v>74</v>
      </c>
      <c r="B639" s="318" t="s">
        <v>316</v>
      </c>
      <c r="C639" s="318" t="s">
        <v>537</v>
      </c>
      <c r="D639" s="318" t="s">
        <v>536</v>
      </c>
      <c r="E639" s="318" t="s">
        <v>334</v>
      </c>
      <c r="F639" s="319">
        <v>90</v>
      </c>
    </row>
    <row r="640" spans="1:6" x14ac:dyDescent="0.2">
      <c r="A640" s="318" t="s">
        <v>74</v>
      </c>
      <c r="B640" s="318" t="s">
        <v>316</v>
      </c>
      <c r="C640" s="318" t="s">
        <v>537</v>
      </c>
      <c r="D640" s="318" t="s">
        <v>536</v>
      </c>
      <c r="E640" s="318" t="s">
        <v>335</v>
      </c>
      <c r="F640" s="319">
        <v>230</v>
      </c>
    </row>
    <row r="641" spans="1:6" x14ac:dyDescent="0.2">
      <c r="A641" s="318" t="s">
        <v>74</v>
      </c>
      <c r="B641" s="318" t="s">
        <v>316</v>
      </c>
      <c r="C641" s="318" t="s">
        <v>537</v>
      </c>
      <c r="D641" s="318" t="s">
        <v>536</v>
      </c>
      <c r="E641" s="318" t="s">
        <v>336</v>
      </c>
      <c r="F641" s="319">
        <v>180</v>
      </c>
    </row>
    <row r="642" spans="1:6" x14ac:dyDescent="0.2">
      <c r="A642" s="318" t="s">
        <v>74</v>
      </c>
      <c r="B642" s="318" t="s">
        <v>316</v>
      </c>
      <c r="C642" s="318" t="s">
        <v>537</v>
      </c>
      <c r="D642" s="318" t="s">
        <v>536</v>
      </c>
      <c r="E642" s="318" t="s">
        <v>13</v>
      </c>
      <c r="F642" s="319">
        <v>90</v>
      </c>
    </row>
    <row r="643" spans="1:6" x14ac:dyDescent="0.2">
      <c r="A643" s="318" t="s">
        <v>74</v>
      </c>
      <c r="B643" s="318" t="s">
        <v>317</v>
      </c>
      <c r="C643" s="318" t="s">
        <v>538</v>
      </c>
      <c r="D643" s="318" t="s">
        <v>539</v>
      </c>
      <c r="E643" s="318" t="s">
        <v>14</v>
      </c>
      <c r="F643" s="319">
        <v>540</v>
      </c>
    </row>
    <row r="644" spans="1:6" x14ac:dyDescent="0.2">
      <c r="A644" s="318" t="s">
        <v>74</v>
      </c>
      <c r="B644" s="318" t="s">
        <v>317</v>
      </c>
      <c r="C644" s="318" t="s">
        <v>540</v>
      </c>
      <c r="D644" s="318" t="s">
        <v>539</v>
      </c>
      <c r="E644" s="318" t="s">
        <v>13</v>
      </c>
      <c r="F644" s="319">
        <v>1330</v>
      </c>
    </row>
    <row r="645" spans="1:6" x14ac:dyDescent="0.2">
      <c r="A645" s="318" t="s">
        <v>74</v>
      </c>
      <c r="B645" s="318" t="s">
        <v>317</v>
      </c>
      <c r="C645" s="318" t="s">
        <v>541</v>
      </c>
      <c r="D645" s="318" t="s">
        <v>539</v>
      </c>
      <c r="E645" s="318" t="s">
        <v>12</v>
      </c>
      <c r="F645" s="319">
        <v>3340</v>
      </c>
    </row>
    <row r="646" spans="1:6" x14ac:dyDescent="0.2">
      <c r="A646" s="318" t="s">
        <v>74</v>
      </c>
      <c r="B646" s="318" t="s">
        <v>317</v>
      </c>
      <c r="C646" s="318" t="s">
        <v>541</v>
      </c>
      <c r="D646" s="318" t="s">
        <v>539</v>
      </c>
      <c r="E646" s="318" t="s">
        <v>334</v>
      </c>
      <c r="F646" s="319">
        <v>870</v>
      </c>
    </row>
    <row r="647" spans="1:6" x14ac:dyDescent="0.2">
      <c r="A647" s="318" t="s">
        <v>74</v>
      </c>
      <c r="B647" s="318" t="s">
        <v>317</v>
      </c>
      <c r="C647" s="318" t="s">
        <v>541</v>
      </c>
      <c r="D647" s="318" t="s">
        <v>539</v>
      </c>
      <c r="E647" s="318" t="s">
        <v>335</v>
      </c>
      <c r="F647" s="319">
        <v>2070</v>
      </c>
    </row>
    <row r="648" spans="1:6" x14ac:dyDescent="0.2">
      <c r="A648" s="318" t="s">
        <v>74</v>
      </c>
      <c r="B648" s="318" t="s">
        <v>317</v>
      </c>
      <c r="C648" s="318" t="s">
        <v>541</v>
      </c>
      <c r="D648" s="318" t="s">
        <v>539</v>
      </c>
      <c r="E648" s="318" t="s">
        <v>336</v>
      </c>
      <c r="F648" s="319">
        <v>1680</v>
      </c>
    </row>
    <row r="649" spans="1:6" x14ac:dyDescent="0.2">
      <c r="A649" s="318" t="s">
        <v>74</v>
      </c>
      <c r="B649" s="318" t="s">
        <v>317</v>
      </c>
      <c r="C649" s="318" t="s">
        <v>542</v>
      </c>
      <c r="D649" s="318" t="s">
        <v>539</v>
      </c>
      <c r="E649" s="318" t="s">
        <v>11</v>
      </c>
      <c r="F649" s="319">
        <v>890</v>
      </c>
    </row>
    <row r="650" spans="1:6" x14ac:dyDescent="0.2">
      <c r="A650" s="318" t="s">
        <v>74</v>
      </c>
      <c r="B650" s="318" t="s">
        <v>317</v>
      </c>
      <c r="C650" s="318" t="s">
        <v>543</v>
      </c>
      <c r="D650" s="318" t="s">
        <v>539</v>
      </c>
      <c r="E650" s="318" t="s">
        <v>11</v>
      </c>
      <c r="F650" s="319">
        <v>520</v>
      </c>
    </row>
    <row r="651" spans="1:6" x14ac:dyDescent="0.2">
      <c r="A651" s="318" t="s">
        <v>74</v>
      </c>
      <c r="B651" s="318" t="s">
        <v>317</v>
      </c>
      <c r="C651" s="318" t="s">
        <v>544</v>
      </c>
      <c r="D651" s="318" t="s">
        <v>539</v>
      </c>
      <c r="E651" s="318" t="s">
        <v>10</v>
      </c>
      <c r="F651" s="319">
        <v>60</v>
      </c>
    </row>
    <row r="652" spans="1:6" x14ac:dyDescent="0.2">
      <c r="A652" s="318" t="s">
        <v>74</v>
      </c>
      <c r="B652" s="318" t="s">
        <v>317</v>
      </c>
      <c r="C652" s="318" t="s">
        <v>555</v>
      </c>
      <c r="D652" s="318" t="s">
        <v>546</v>
      </c>
      <c r="E652" s="318" t="s">
        <v>13</v>
      </c>
      <c r="F652" s="319">
        <v>20</v>
      </c>
    </row>
    <row r="653" spans="1:6" x14ac:dyDescent="0.2">
      <c r="A653" s="318" t="s">
        <v>74</v>
      </c>
      <c r="B653" s="318" t="s">
        <v>317</v>
      </c>
      <c r="C653" s="318" t="s">
        <v>549</v>
      </c>
      <c r="D653" s="318" t="s">
        <v>546</v>
      </c>
      <c r="E653" s="318" t="s">
        <v>14</v>
      </c>
      <c r="F653" s="319">
        <v>10</v>
      </c>
    </row>
    <row r="654" spans="1:6" x14ac:dyDescent="0.2">
      <c r="A654" s="318" t="s">
        <v>74</v>
      </c>
      <c r="B654" s="318" t="s">
        <v>317</v>
      </c>
      <c r="C654" s="318" t="s">
        <v>545</v>
      </c>
      <c r="D654" s="318" t="s">
        <v>546</v>
      </c>
      <c r="E654" s="318" t="s">
        <v>12</v>
      </c>
      <c r="F654" s="319">
        <v>90</v>
      </c>
    </row>
    <row r="655" spans="1:6" x14ac:dyDescent="0.2">
      <c r="A655" s="318" t="s">
        <v>74</v>
      </c>
      <c r="B655" s="318" t="s">
        <v>317</v>
      </c>
      <c r="C655" s="318" t="s">
        <v>545</v>
      </c>
      <c r="D655" s="318" t="s">
        <v>546</v>
      </c>
      <c r="E655" s="318" t="s">
        <v>334</v>
      </c>
      <c r="F655" s="319">
        <v>40</v>
      </c>
    </row>
    <row r="656" spans="1:6" x14ac:dyDescent="0.2">
      <c r="A656" s="318" t="s">
        <v>74</v>
      </c>
      <c r="B656" s="318" t="s">
        <v>317</v>
      </c>
      <c r="C656" s="318" t="s">
        <v>545</v>
      </c>
      <c r="D656" s="318" t="s">
        <v>546</v>
      </c>
      <c r="E656" s="318" t="s">
        <v>335</v>
      </c>
      <c r="F656" s="319">
        <v>80</v>
      </c>
    </row>
    <row r="657" spans="1:6" x14ac:dyDescent="0.2">
      <c r="A657" s="318" t="s">
        <v>74</v>
      </c>
      <c r="B657" s="318" t="s">
        <v>317</v>
      </c>
      <c r="C657" s="318" t="s">
        <v>545</v>
      </c>
      <c r="D657" s="318" t="s">
        <v>546</v>
      </c>
      <c r="E657" s="318" t="s">
        <v>336</v>
      </c>
      <c r="F657" s="319">
        <v>60</v>
      </c>
    </row>
    <row r="658" spans="1:6" x14ac:dyDescent="0.2">
      <c r="A658" s="318" t="s">
        <v>74</v>
      </c>
      <c r="B658" s="318" t="s">
        <v>5</v>
      </c>
      <c r="C658" s="318" t="s">
        <v>579</v>
      </c>
      <c r="D658" s="318" t="s">
        <v>546</v>
      </c>
      <c r="E658" s="318" t="s">
        <v>12</v>
      </c>
      <c r="F658" s="319">
        <v>1090</v>
      </c>
    </row>
    <row r="659" spans="1:6" x14ac:dyDescent="0.2">
      <c r="A659" s="318" t="s">
        <v>74</v>
      </c>
      <c r="B659" s="318" t="s">
        <v>5</v>
      </c>
      <c r="C659" s="318" t="s">
        <v>579</v>
      </c>
      <c r="D659" s="318" t="s">
        <v>546</v>
      </c>
      <c r="E659" s="318" t="s">
        <v>334</v>
      </c>
      <c r="F659" s="319">
        <v>640</v>
      </c>
    </row>
    <row r="660" spans="1:6" x14ac:dyDescent="0.2">
      <c r="A660" s="318" t="s">
        <v>74</v>
      </c>
      <c r="B660" s="318" t="s">
        <v>5</v>
      </c>
      <c r="C660" s="318" t="s">
        <v>579</v>
      </c>
      <c r="D660" s="318" t="s">
        <v>546</v>
      </c>
      <c r="E660" s="318" t="s">
        <v>335</v>
      </c>
      <c r="F660" s="319">
        <v>1740</v>
      </c>
    </row>
    <row r="661" spans="1:6" x14ac:dyDescent="0.2">
      <c r="A661" s="318" t="s">
        <v>74</v>
      </c>
      <c r="B661" s="318" t="s">
        <v>5</v>
      </c>
      <c r="C661" s="318" t="s">
        <v>579</v>
      </c>
      <c r="D661" s="318" t="s">
        <v>546</v>
      </c>
      <c r="E661" s="318" t="s">
        <v>336</v>
      </c>
      <c r="F661" s="319">
        <v>1310</v>
      </c>
    </row>
    <row r="662" spans="1:6" x14ac:dyDescent="0.2">
      <c r="A662" s="318" t="s">
        <v>74</v>
      </c>
      <c r="B662" s="318" t="s">
        <v>5</v>
      </c>
      <c r="C662" s="318" t="s">
        <v>579</v>
      </c>
      <c r="D662" s="318" t="s">
        <v>546</v>
      </c>
      <c r="E662" s="318" t="s">
        <v>13</v>
      </c>
      <c r="F662" s="319">
        <v>160</v>
      </c>
    </row>
    <row r="663" spans="1:6" x14ac:dyDescent="0.2">
      <c r="A663" s="318" t="s">
        <v>74</v>
      </c>
      <c r="B663" s="318" t="s">
        <v>5</v>
      </c>
      <c r="C663" s="318" t="s">
        <v>579</v>
      </c>
      <c r="D663" s="318" t="s">
        <v>546</v>
      </c>
      <c r="E663" s="318" t="s">
        <v>14</v>
      </c>
      <c r="F663" s="319">
        <v>150</v>
      </c>
    </row>
    <row r="664" spans="1:6" x14ac:dyDescent="0.2">
      <c r="A664" s="318" t="s">
        <v>74</v>
      </c>
      <c r="B664" s="318" t="s">
        <v>5</v>
      </c>
      <c r="C664" s="318" t="s">
        <v>547</v>
      </c>
      <c r="D664" s="318" t="s">
        <v>546</v>
      </c>
      <c r="E664" s="318" t="s">
        <v>10</v>
      </c>
      <c r="F664" s="319">
        <v>30</v>
      </c>
    </row>
    <row r="665" spans="1:6" x14ac:dyDescent="0.2">
      <c r="A665" s="318" t="s">
        <v>74</v>
      </c>
      <c r="B665" s="318" t="s">
        <v>5</v>
      </c>
      <c r="C665" s="318" t="s">
        <v>547</v>
      </c>
      <c r="D665" s="318" t="s">
        <v>546</v>
      </c>
      <c r="E665" s="318" t="s">
        <v>11</v>
      </c>
      <c r="F665" s="319">
        <v>30</v>
      </c>
    </row>
    <row r="666" spans="1:6" x14ac:dyDescent="0.2">
      <c r="A666" s="318" t="s">
        <v>74</v>
      </c>
      <c r="B666" s="318" t="s">
        <v>319</v>
      </c>
      <c r="C666" s="318" t="s">
        <v>548</v>
      </c>
      <c r="D666" s="318" t="s">
        <v>546</v>
      </c>
      <c r="E666" s="318" t="s">
        <v>10</v>
      </c>
      <c r="F666" s="319">
        <v>1590</v>
      </c>
    </row>
    <row r="667" spans="1:6" x14ac:dyDescent="0.2">
      <c r="A667" s="318" t="s">
        <v>74</v>
      </c>
      <c r="B667" s="318" t="s">
        <v>319</v>
      </c>
      <c r="C667" s="318" t="s">
        <v>548</v>
      </c>
      <c r="D667" s="318" t="s">
        <v>546</v>
      </c>
      <c r="E667" s="318" t="s">
        <v>11</v>
      </c>
      <c r="F667" s="319">
        <v>7890</v>
      </c>
    </row>
    <row r="668" spans="1:6" x14ac:dyDescent="0.2">
      <c r="A668" s="318" t="s">
        <v>74</v>
      </c>
      <c r="B668" s="318" t="s">
        <v>319</v>
      </c>
      <c r="C668" s="318" t="s">
        <v>548</v>
      </c>
      <c r="D668" s="318" t="s">
        <v>546</v>
      </c>
      <c r="E668" s="318" t="s">
        <v>12</v>
      </c>
      <c r="F668" s="319">
        <v>1950</v>
      </c>
    </row>
    <row r="669" spans="1:6" x14ac:dyDescent="0.2">
      <c r="A669" s="318" t="s">
        <v>74</v>
      </c>
      <c r="B669" s="318" t="s">
        <v>319</v>
      </c>
      <c r="C669" s="318" t="s">
        <v>548</v>
      </c>
      <c r="D669" s="318" t="s">
        <v>546</v>
      </c>
      <c r="E669" s="318" t="s">
        <v>334</v>
      </c>
      <c r="F669" s="319">
        <v>840</v>
      </c>
    </row>
    <row r="670" spans="1:6" x14ac:dyDescent="0.2">
      <c r="A670" s="318" t="s">
        <v>74</v>
      </c>
      <c r="B670" s="318" t="s">
        <v>319</v>
      </c>
      <c r="C670" s="318" t="s">
        <v>548</v>
      </c>
      <c r="D670" s="318" t="s">
        <v>546</v>
      </c>
      <c r="E670" s="318" t="s">
        <v>335</v>
      </c>
      <c r="F670" s="319">
        <v>2320</v>
      </c>
    </row>
    <row r="671" spans="1:6" x14ac:dyDescent="0.2">
      <c r="A671" s="318" t="s">
        <v>74</v>
      </c>
      <c r="B671" s="318" t="s">
        <v>319</v>
      </c>
      <c r="C671" s="318" t="s">
        <v>548</v>
      </c>
      <c r="D671" s="318" t="s">
        <v>546</v>
      </c>
      <c r="E671" s="318" t="s">
        <v>336</v>
      </c>
      <c r="F671" s="319">
        <v>1160</v>
      </c>
    </row>
    <row r="672" spans="1:6" x14ac:dyDescent="0.2">
      <c r="A672" s="318" t="s">
        <v>74</v>
      </c>
      <c r="B672" s="318" t="s">
        <v>319</v>
      </c>
      <c r="C672" s="318" t="s">
        <v>548</v>
      </c>
      <c r="D672" s="318" t="s">
        <v>546</v>
      </c>
      <c r="E672" s="318" t="s">
        <v>13</v>
      </c>
      <c r="F672" s="319">
        <v>1160</v>
      </c>
    </row>
    <row r="673" spans="1:6" x14ac:dyDescent="0.2">
      <c r="A673" s="318" t="s">
        <v>74</v>
      </c>
      <c r="B673" s="318" t="s">
        <v>319</v>
      </c>
      <c r="C673" s="318" t="s">
        <v>548</v>
      </c>
      <c r="D673" s="318" t="s">
        <v>546</v>
      </c>
      <c r="E673" s="318" t="s">
        <v>14</v>
      </c>
      <c r="F673" s="319">
        <v>890</v>
      </c>
    </row>
    <row r="674" spans="1:6" x14ac:dyDescent="0.2">
      <c r="A674" s="318" t="s">
        <v>74</v>
      </c>
      <c r="B674" s="318" t="s">
        <v>320</v>
      </c>
      <c r="C674" s="318" t="s">
        <v>580</v>
      </c>
      <c r="D674" s="318" t="s">
        <v>546</v>
      </c>
      <c r="E674" s="318" t="s">
        <v>10</v>
      </c>
      <c r="F674" s="319">
        <v>40</v>
      </c>
    </row>
    <row r="675" spans="1:6" x14ac:dyDescent="0.2">
      <c r="A675" s="318" t="s">
        <v>74</v>
      </c>
      <c r="B675" s="318" t="s">
        <v>320</v>
      </c>
      <c r="C675" s="318" t="s">
        <v>580</v>
      </c>
      <c r="D675" s="318" t="s">
        <v>546</v>
      </c>
      <c r="E675" s="318" t="s">
        <v>11</v>
      </c>
      <c r="F675" s="319">
        <v>520</v>
      </c>
    </row>
    <row r="676" spans="1:6" x14ac:dyDescent="0.2">
      <c r="A676" s="318" t="s">
        <v>74</v>
      </c>
      <c r="B676" s="318" t="s">
        <v>320</v>
      </c>
      <c r="C676" s="318" t="s">
        <v>580</v>
      </c>
      <c r="D676" s="318" t="s">
        <v>546</v>
      </c>
      <c r="E676" s="318" t="s">
        <v>12</v>
      </c>
      <c r="F676" s="319">
        <v>960</v>
      </c>
    </row>
    <row r="677" spans="1:6" x14ac:dyDescent="0.2">
      <c r="A677" s="318" t="s">
        <v>74</v>
      </c>
      <c r="B677" s="318" t="s">
        <v>320</v>
      </c>
      <c r="C677" s="318" t="s">
        <v>580</v>
      </c>
      <c r="D677" s="318" t="s">
        <v>546</v>
      </c>
      <c r="E677" s="318" t="s">
        <v>334</v>
      </c>
      <c r="F677" s="319">
        <v>700</v>
      </c>
    </row>
    <row r="678" spans="1:6" x14ac:dyDescent="0.2">
      <c r="A678" s="318" t="s">
        <v>74</v>
      </c>
      <c r="B678" s="318" t="s">
        <v>320</v>
      </c>
      <c r="C678" s="318" t="s">
        <v>580</v>
      </c>
      <c r="D678" s="318" t="s">
        <v>546</v>
      </c>
      <c r="E678" s="318" t="s">
        <v>335</v>
      </c>
      <c r="F678" s="319">
        <v>1950</v>
      </c>
    </row>
    <row r="679" spans="1:6" x14ac:dyDescent="0.2">
      <c r="A679" s="318" t="s">
        <v>74</v>
      </c>
      <c r="B679" s="318" t="s">
        <v>320</v>
      </c>
      <c r="C679" s="318" t="s">
        <v>580</v>
      </c>
      <c r="D679" s="318" t="s">
        <v>546</v>
      </c>
      <c r="E679" s="318" t="s">
        <v>336</v>
      </c>
      <c r="F679" s="319">
        <v>1280</v>
      </c>
    </row>
    <row r="680" spans="1:6" x14ac:dyDescent="0.2">
      <c r="A680" s="318" t="s">
        <v>74</v>
      </c>
      <c r="B680" s="318" t="s">
        <v>320</v>
      </c>
      <c r="C680" s="318" t="s">
        <v>580</v>
      </c>
      <c r="D680" s="318" t="s">
        <v>546</v>
      </c>
      <c r="E680" s="318" t="s">
        <v>13</v>
      </c>
      <c r="F680" s="319">
        <v>280</v>
      </c>
    </row>
    <row r="681" spans="1:6" x14ac:dyDescent="0.2">
      <c r="A681" s="318" t="s">
        <v>74</v>
      </c>
      <c r="B681" s="318" t="s">
        <v>320</v>
      </c>
      <c r="C681" s="318" t="s">
        <v>580</v>
      </c>
      <c r="D681" s="318" t="s">
        <v>546</v>
      </c>
      <c r="E681" s="318" t="s">
        <v>14</v>
      </c>
      <c r="F681" s="319">
        <v>140</v>
      </c>
    </row>
    <row r="682" spans="1:6" x14ac:dyDescent="0.2">
      <c r="A682" s="318" t="s">
        <v>74</v>
      </c>
      <c r="B682" s="318" t="s">
        <v>321</v>
      </c>
      <c r="C682" s="318" t="s">
        <v>578</v>
      </c>
      <c r="D682" s="318" t="s">
        <v>546</v>
      </c>
      <c r="E682" s="318" t="s">
        <v>10</v>
      </c>
      <c r="F682" s="319">
        <v>580</v>
      </c>
    </row>
    <row r="683" spans="1:6" x14ac:dyDescent="0.2">
      <c r="A683" s="318" t="s">
        <v>74</v>
      </c>
      <c r="B683" s="318" t="s">
        <v>321</v>
      </c>
      <c r="C683" s="318" t="s">
        <v>578</v>
      </c>
      <c r="D683" s="318" t="s">
        <v>546</v>
      </c>
      <c r="E683" s="318" t="s">
        <v>11</v>
      </c>
      <c r="F683" s="319">
        <v>8290</v>
      </c>
    </row>
    <row r="684" spans="1:6" x14ac:dyDescent="0.2">
      <c r="A684" s="318" t="s">
        <v>74</v>
      </c>
      <c r="B684" s="318" t="s">
        <v>321</v>
      </c>
      <c r="C684" s="318" t="s">
        <v>578</v>
      </c>
      <c r="D684" s="318" t="s">
        <v>546</v>
      </c>
      <c r="E684" s="318" t="s">
        <v>12</v>
      </c>
      <c r="F684" s="319">
        <v>2080</v>
      </c>
    </row>
    <row r="685" spans="1:6" x14ac:dyDescent="0.2">
      <c r="A685" s="318" t="s">
        <v>74</v>
      </c>
      <c r="B685" s="318" t="s">
        <v>321</v>
      </c>
      <c r="C685" s="318" t="s">
        <v>578</v>
      </c>
      <c r="D685" s="318" t="s">
        <v>546</v>
      </c>
      <c r="E685" s="318" t="s">
        <v>334</v>
      </c>
      <c r="F685" s="319">
        <v>1910</v>
      </c>
    </row>
    <row r="686" spans="1:6" x14ac:dyDescent="0.2">
      <c r="A686" s="318" t="s">
        <v>74</v>
      </c>
      <c r="B686" s="318" t="s">
        <v>321</v>
      </c>
      <c r="C686" s="318" t="s">
        <v>578</v>
      </c>
      <c r="D686" s="318" t="s">
        <v>546</v>
      </c>
      <c r="E686" s="318" t="s">
        <v>335</v>
      </c>
      <c r="F686" s="319">
        <v>5970</v>
      </c>
    </row>
    <row r="687" spans="1:6" x14ac:dyDescent="0.2">
      <c r="A687" s="318" t="s">
        <v>74</v>
      </c>
      <c r="B687" s="318" t="s">
        <v>321</v>
      </c>
      <c r="C687" s="318" t="s">
        <v>578</v>
      </c>
      <c r="D687" s="318" t="s">
        <v>546</v>
      </c>
      <c r="E687" s="318" t="s">
        <v>336</v>
      </c>
      <c r="F687" s="319">
        <v>3310</v>
      </c>
    </row>
    <row r="688" spans="1:6" x14ac:dyDescent="0.2">
      <c r="A688" s="318" t="s">
        <v>74</v>
      </c>
      <c r="B688" s="318" t="s">
        <v>321</v>
      </c>
      <c r="C688" s="318" t="s">
        <v>578</v>
      </c>
      <c r="D688" s="318" t="s">
        <v>546</v>
      </c>
      <c r="E688" s="318" t="s">
        <v>13</v>
      </c>
      <c r="F688" s="319">
        <v>880</v>
      </c>
    </row>
    <row r="689" spans="1:6" x14ac:dyDescent="0.2">
      <c r="A689" s="318" t="s">
        <v>74</v>
      </c>
      <c r="B689" s="318" t="s">
        <v>321</v>
      </c>
      <c r="C689" s="318" t="s">
        <v>578</v>
      </c>
      <c r="D689" s="318" t="s">
        <v>546</v>
      </c>
      <c r="E689" s="318" t="s">
        <v>14</v>
      </c>
      <c r="F689" s="319">
        <v>260</v>
      </c>
    </row>
    <row r="690" spans="1:6" x14ac:dyDescent="0.2">
      <c r="A690" s="318" t="s">
        <v>74</v>
      </c>
      <c r="B690" s="318" t="s">
        <v>322</v>
      </c>
      <c r="C690" s="318" t="s">
        <v>564</v>
      </c>
      <c r="D690" s="318" t="s">
        <v>536</v>
      </c>
      <c r="E690" s="318" t="s">
        <v>10</v>
      </c>
      <c r="F690" s="319">
        <v>30</v>
      </c>
    </row>
    <row r="691" spans="1:6" x14ac:dyDescent="0.2">
      <c r="A691" s="318" t="s">
        <v>74</v>
      </c>
      <c r="B691" s="318" t="s">
        <v>322</v>
      </c>
      <c r="C691" s="318" t="s">
        <v>565</v>
      </c>
      <c r="D691" s="318" t="s">
        <v>536</v>
      </c>
      <c r="E691" s="318" t="s">
        <v>14</v>
      </c>
      <c r="F691" s="319">
        <v>80</v>
      </c>
    </row>
    <row r="692" spans="1:6" x14ac:dyDescent="0.2">
      <c r="A692" s="318" t="s">
        <v>74</v>
      </c>
      <c r="B692" s="318" t="s">
        <v>322</v>
      </c>
      <c r="C692" s="318" t="s">
        <v>566</v>
      </c>
      <c r="D692" s="318" t="s">
        <v>536</v>
      </c>
      <c r="E692" s="318" t="s">
        <v>13</v>
      </c>
      <c r="F692" s="319">
        <v>140</v>
      </c>
    </row>
    <row r="693" spans="1:6" x14ac:dyDescent="0.2">
      <c r="A693" s="318" t="s">
        <v>74</v>
      </c>
      <c r="B693" s="318" t="s">
        <v>322</v>
      </c>
      <c r="C693" s="318" t="s">
        <v>567</v>
      </c>
      <c r="D693" s="318" t="s">
        <v>536</v>
      </c>
      <c r="E693" s="318" t="s">
        <v>11</v>
      </c>
      <c r="F693" s="319">
        <v>590</v>
      </c>
    </row>
    <row r="694" spans="1:6" x14ac:dyDescent="0.2">
      <c r="A694" s="318" t="s">
        <v>74</v>
      </c>
      <c r="B694" s="318" t="s">
        <v>322</v>
      </c>
      <c r="C694" s="318" t="s">
        <v>568</v>
      </c>
      <c r="D694" s="318" t="s">
        <v>536</v>
      </c>
      <c r="E694" s="318" t="s">
        <v>12</v>
      </c>
      <c r="F694" s="319">
        <v>350</v>
      </c>
    </row>
    <row r="695" spans="1:6" x14ac:dyDescent="0.2">
      <c r="A695" s="318" t="s">
        <v>74</v>
      </c>
      <c r="B695" s="318" t="s">
        <v>322</v>
      </c>
      <c r="C695" s="318" t="s">
        <v>568</v>
      </c>
      <c r="D695" s="318" t="s">
        <v>536</v>
      </c>
      <c r="E695" s="318" t="s">
        <v>334</v>
      </c>
      <c r="F695" s="319">
        <v>100</v>
      </c>
    </row>
    <row r="696" spans="1:6" x14ac:dyDescent="0.2">
      <c r="A696" s="318" t="s">
        <v>74</v>
      </c>
      <c r="B696" s="318" t="s">
        <v>322</v>
      </c>
      <c r="C696" s="318" t="s">
        <v>568</v>
      </c>
      <c r="D696" s="318" t="s">
        <v>536</v>
      </c>
      <c r="E696" s="318" t="s">
        <v>335</v>
      </c>
      <c r="F696" s="319">
        <v>320</v>
      </c>
    </row>
    <row r="697" spans="1:6" x14ac:dyDescent="0.2">
      <c r="A697" s="318" t="s">
        <v>74</v>
      </c>
      <c r="B697" s="318" t="s">
        <v>322</v>
      </c>
      <c r="C697" s="318" t="s">
        <v>568</v>
      </c>
      <c r="D697" s="318" t="s">
        <v>536</v>
      </c>
      <c r="E697" s="318" t="s">
        <v>336</v>
      </c>
      <c r="F697" s="319">
        <v>160</v>
      </c>
    </row>
    <row r="698" spans="1:6" x14ac:dyDescent="0.2">
      <c r="A698" s="318" t="s">
        <v>75</v>
      </c>
      <c r="B698" s="318" t="s">
        <v>316</v>
      </c>
      <c r="C698" s="318" t="s">
        <v>554</v>
      </c>
      <c r="D698" s="318" t="s">
        <v>546</v>
      </c>
      <c r="E698" s="318" t="s">
        <v>12</v>
      </c>
      <c r="F698" s="319">
        <v>110</v>
      </c>
    </row>
    <row r="699" spans="1:6" x14ac:dyDescent="0.2">
      <c r="A699" s="318" t="s">
        <v>75</v>
      </c>
      <c r="B699" s="318" t="s">
        <v>316</v>
      </c>
      <c r="C699" s="318" t="s">
        <v>554</v>
      </c>
      <c r="D699" s="318" t="s">
        <v>546</v>
      </c>
      <c r="E699" s="318" t="s">
        <v>334</v>
      </c>
      <c r="F699" s="319">
        <v>40</v>
      </c>
    </row>
    <row r="700" spans="1:6" x14ac:dyDescent="0.2">
      <c r="A700" s="318" t="s">
        <v>75</v>
      </c>
      <c r="B700" s="318" t="s">
        <v>316</v>
      </c>
      <c r="C700" s="318" t="s">
        <v>554</v>
      </c>
      <c r="D700" s="318" t="s">
        <v>546</v>
      </c>
      <c r="E700" s="318" t="s">
        <v>335</v>
      </c>
      <c r="F700" s="319">
        <v>100</v>
      </c>
    </row>
    <row r="701" spans="1:6" x14ac:dyDescent="0.2">
      <c r="A701" s="318" t="s">
        <v>75</v>
      </c>
      <c r="B701" s="318" t="s">
        <v>316</v>
      </c>
      <c r="C701" s="318" t="s">
        <v>554</v>
      </c>
      <c r="D701" s="318" t="s">
        <v>546</v>
      </c>
      <c r="E701" s="318" t="s">
        <v>336</v>
      </c>
      <c r="F701" s="319">
        <v>40</v>
      </c>
    </row>
    <row r="702" spans="1:6" x14ac:dyDescent="0.2">
      <c r="A702" s="318" t="s">
        <v>75</v>
      </c>
      <c r="B702" s="318" t="s">
        <v>316</v>
      </c>
      <c r="C702" s="318" t="s">
        <v>554</v>
      </c>
      <c r="D702" s="318" t="s">
        <v>546</v>
      </c>
      <c r="E702" s="318" t="s">
        <v>13</v>
      </c>
      <c r="F702" s="319">
        <v>40</v>
      </c>
    </row>
    <row r="703" spans="1:6" x14ac:dyDescent="0.2">
      <c r="A703" s="318" t="s">
        <v>75</v>
      </c>
      <c r="B703" s="318" t="s">
        <v>316</v>
      </c>
      <c r="C703" s="318" t="s">
        <v>554</v>
      </c>
      <c r="D703" s="318" t="s">
        <v>546</v>
      </c>
      <c r="E703" s="318" t="s">
        <v>14</v>
      </c>
      <c r="F703" s="319">
        <v>20</v>
      </c>
    </row>
    <row r="704" spans="1:6" x14ac:dyDescent="0.2">
      <c r="A704" s="318" t="s">
        <v>75</v>
      </c>
      <c r="B704" s="318" t="s">
        <v>316</v>
      </c>
      <c r="C704" s="318" t="s">
        <v>576</v>
      </c>
      <c r="D704" s="318" t="s">
        <v>539</v>
      </c>
      <c r="E704" s="318" t="s">
        <v>11</v>
      </c>
      <c r="F704" s="319">
        <v>0</v>
      </c>
    </row>
    <row r="705" spans="1:6" x14ac:dyDescent="0.2">
      <c r="A705" s="318" t="s">
        <v>75</v>
      </c>
      <c r="B705" s="318" t="s">
        <v>316</v>
      </c>
      <c r="C705" s="318" t="s">
        <v>535</v>
      </c>
      <c r="D705" s="318" t="s">
        <v>536</v>
      </c>
      <c r="E705" s="318" t="s">
        <v>10</v>
      </c>
      <c r="F705" s="319">
        <v>50</v>
      </c>
    </row>
    <row r="706" spans="1:6" x14ac:dyDescent="0.2">
      <c r="A706" s="318" t="s">
        <v>75</v>
      </c>
      <c r="B706" s="318" t="s">
        <v>316</v>
      </c>
      <c r="C706" s="318" t="s">
        <v>535</v>
      </c>
      <c r="D706" s="318" t="s">
        <v>536</v>
      </c>
      <c r="E706" s="318" t="s">
        <v>11</v>
      </c>
      <c r="F706" s="319">
        <v>300</v>
      </c>
    </row>
    <row r="707" spans="1:6" x14ac:dyDescent="0.2">
      <c r="A707" s="318" t="s">
        <v>75</v>
      </c>
      <c r="B707" s="318" t="s">
        <v>316</v>
      </c>
      <c r="C707" s="318" t="s">
        <v>535</v>
      </c>
      <c r="D707" s="318" t="s">
        <v>536</v>
      </c>
      <c r="E707" s="318" t="s">
        <v>14</v>
      </c>
      <c r="F707" s="319">
        <v>40</v>
      </c>
    </row>
    <row r="708" spans="1:6" x14ac:dyDescent="0.2">
      <c r="A708" s="318" t="s">
        <v>75</v>
      </c>
      <c r="B708" s="318" t="s">
        <v>316</v>
      </c>
      <c r="C708" s="318" t="s">
        <v>537</v>
      </c>
      <c r="D708" s="318" t="s">
        <v>536</v>
      </c>
      <c r="E708" s="318" t="s">
        <v>12</v>
      </c>
      <c r="F708" s="319">
        <v>90</v>
      </c>
    </row>
    <row r="709" spans="1:6" x14ac:dyDescent="0.2">
      <c r="A709" s="318" t="s">
        <v>75</v>
      </c>
      <c r="B709" s="318" t="s">
        <v>316</v>
      </c>
      <c r="C709" s="318" t="s">
        <v>537</v>
      </c>
      <c r="D709" s="318" t="s">
        <v>536</v>
      </c>
      <c r="E709" s="318" t="s">
        <v>334</v>
      </c>
      <c r="F709" s="319">
        <v>20</v>
      </c>
    </row>
    <row r="710" spans="1:6" x14ac:dyDescent="0.2">
      <c r="A710" s="318" t="s">
        <v>75</v>
      </c>
      <c r="B710" s="318" t="s">
        <v>316</v>
      </c>
      <c r="C710" s="318" t="s">
        <v>537</v>
      </c>
      <c r="D710" s="318" t="s">
        <v>536</v>
      </c>
      <c r="E710" s="318" t="s">
        <v>335</v>
      </c>
      <c r="F710" s="319">
        <v>70</v>
      </c>
    </row>
    <row r="711" spans="1:6" x14ac:dyDescent="0.2">
      <c r="A711" s="318" t="s">
        <v>75</v>
      </c>
      <c r="B711" s="318" t="s">
        <v>316</v>
      </c>
      <c r="C711" s="318" t="s">
        <v>537</v>
      </c>
      <c r="D711" s="318" t="s">
        <v>536</v>
      </c>
      <c r="E711" s="318" t="s">
        <v>336</v>
      </c>
      <c r="F711" s="319">
        <v>30</v>
      </c>
    </row>
    <row r="712" spans="1:6" x14ac:dyDescent="0.2">
      <c r="A712" s="318" t="s">
        <v>75</v>
      </c>
      <c r="B712" s="318" t="s">
        <v>316</v>
      </c>
      <c r="C712" s="318" t="s">
        <v>537</v>
      </c>
      <c r="D712" s="318" t="s">
        <v>536</v>
      </c>
      <c r="E712" s="318" t="s">
        <v>13</v>
      </c>
      <c r="F712" s="319">
        <v>40</v>
      </c>
    </row>
    <row r="713" spans="1:6" x14ac:dyDescent="0.2">
      <c r="A713" s="318" t="s">
        <v>75</v>
      </c>
      <c r="B713" s="318" t="s">
        <v>317</v>
      </c>
      <c r="C713" s="318" t="s">
        <v>538</v>
      </c>
      <c r="D713" s="318" t="s">
        <v>539</v>
      </c>
      <c r="E713" s="318" t="s">
        <v>14</v>
      </c>
      <c r="F713" s="319">
        <v>200</v>
      </c>
    </row>
    <row r="714" spans="1:6" x14ac:dyDescent="0.2">
      <c r="A714" s="318" t="s">
        <v>75</v>
      </c>
      <c r="B714" s="318" t="s">
        <v>317</v>
      </c>
      <c r="C714" s="318" t="s">
        <v>540</v>
      </c>
      <c r="D714" s="318" t="s">
        <v>539</v>
      </c>
      <c r="E714" s="318" t="s">
        <v>13</v>
      </c>
      <c r="F714" s="319">
        <v>520</v>
      </c>
    </row>
    <row r="715" spans="1:6" x14ac:dyDescent="0.2">
      <c r="A715" s="318" t="s">
        <v>75</v>
      </c>
      <c r="B715" s="318" t="s">
        <v>317</v>
      </c>
      <c r="C715" s="318" t="s">
        <v>541</v>
      </c>
      <c r="D715" s="318" t="s">
        <v>539</v>
      </c>
      <c r="E715" s="318" t="s">
        <v>12</v>
      </c>
      <c r="F715" s="319">
        <v>1490</v>
      </c>
    </row>
    <row r="716" spans="1:6" x14ac:dyDescent="0.2">
      <c r="A716" s="318" t="s">
        <v>75</v>
      </c>
      <c r="B716" s="318" t="s">
        <v>317</v>
      </c>
      <c r="C716" s="318" t="s">
        <v>541</v>
      </c>
      <c r="D716" s="318" t="s">
        <v>539</v>
      </c>
      <c r="E716" s="318" t="s">
        <v>334</v>
      </c>
      <c r="F716" s="319">
        <v>560</v>
      </c>
    </row>
    <row r="717" spans="1:6" x14ac:dyDescent="0.2">
      <c r="A717" s="318" t="s">
        <v>75</v>
      </c>
      <c r="B717" s="318" t="s">
        <v>317</v>
      </c>
      <c r="C717" s="318" t="s">
        <v>541</v>
      </c>
      <c r="D717" s="318" t="s">
        <v>539</v>
      </c>
      <c r="E717" s="318" t="s">
        <v>335</v>
      </c>
      <c r="F717" s="319">
        <v>1380</v>
      </c>
    </row>
    <row r="718" spans="1:6" x14ac:dyDescent="0.2">
      <c r="A718" s="318" t="s">
        <v>75</v>
      </c>
      <c r="B718" s="318" t="s">
        <v>317</v>
      </c>
      <c r="C718" s="318" t="s">
        <v>541</v>
      </c>
      <c r="D718" s="318" t="s">
        <v>539</v>
      </c>
      <c r="E718" s="318" t="s">
        <v>336</v>
      </c>
      <c r="F718" s="319">
        <v>960</v>
      </c>
    </row>
    <row r="719" spans="1:6" x14ac:dyDescent="0.2">
      <c r="A719" s="318" t="s">
        <v>75</v>
      </c>
      <c r="B719" s="318" t="s">
        <v>317</v>
      </c>
      <c r="C719" s="318" t="s">
        <v>542</v>
      </c>
      <c r="D719" s="318" t="s">
        <v>539</v>
      </c>
      <c r="E719" s="318" t="s">
        <v>11</v>
      </c>
      <c r="F719" s="319">
        <v>550</v>
      </c>
    </row>
    <row r="720" spans="1:6" x14ac:dyDescent="0.2">
      <c r="A720" s="318" t="s">
        <v>75</v>
      </c>
      <c r="B720" s="318" t="s">
        <v>317</v>
      </c>
      <c r="C720" s="318" t="s">
        <v>543</v>
      </c>
      <c r="D720" s="318" t="s">
        <v>539</v>
      </c>
      <c r="E720" s="318" t="s">
        <v>11</v>
      </c>
      <c r="F720" s="319">
        <v>310</v>
      </c>
    </row>
    <row r="721" spans="1:6" x14ac:dyDescent="0.2">
      <c r="A721" s="318" t="s">
        <v>75</v>
      </c>
      <c r="B721" s="318" t="s">
        <v>317</v>
      </c>
      <c r="C721" s="318" t="s">
        <v>544</v>
      </c>
      <c r="D721" s="318" t="s">
        <v>539</v>
      </c>
      <c r="E721" s="318" t="s">
        <v>10</v>
      </c>
      <c r="F721" s="319">
        <v>40</v>
      </c>
    </row>
    <row r="722" spans="1:6" x14ac:dyDescent="0.2">
      <c r="A722" s="318" t="s">
        <v>75</v>
      </c>
      <c r="B722" s="318" t="s">
        <v>317</v>
      </c>
      <c r="C722" s="318" t="s">
        <v>555</v>
      </c>
      <c r="D722" s="318" t="s">
        <v>546</v>
      </c>
      <c r="E722" s="318" t="s">
        <v>13</v>
      </c>
      <c r="F722" s="319">
        <v>90</v>
      </c>
    </row>
    <row r="723" spans="1:6" x14ac:dyDescent="0.2">
      <c r="A723" s="318" t="s">
        <v>75</v>
      </c>
      <c r="B723" s="318" t="s">
        <v>317</v>
      </c>
      <c r="C723" s="318" t="s">
        <v>549</v>
      </c>
      <c r="D723" s="318" t="s">
        <v>546</v>
      </c>
      <c r="E723" s="318" t="s">
        <v>14</v>
      </c>
      <c r="F723" s="319">
        <v>20</v>
      </c>
    </row>
    <row r="724" spans="1:6" x14ac:dyDescent="0.2">
      <c r="A724" s="318" t="s">
        <v>75</v>
      </c>
      <c r="B724" s="318" t="s">
        <v>317</v>
      </c>
      <c r="C724" s="318" t="s">
        <v>545</v>
      </c>
      <c r="D724" s="318" t="s">
        <v>546</v>
      </c>
      <c r="E724" s="318" t="s">
        <v>12</v>
      </c>
      <c r="F724" s="319">
        <v>240</v>
      </c>
    </row>
    <row r="725" spans="1:6" x14ac:dyDescent="0.2">
      <c r="A725" s="318" t="s">
        <v>75</v>
      </c>
      <c r="B725" s="318" t="s">
        <v>317</v>
      </c>
      <c r="C725" s="318" t="s">
        <v>545</v>
      </c>
      <c r="D725" s="318" t="s">
        <v>546</v>
      </c>
      <c r="E725" s="318" t="s">
        <v>334</v>
      </c>
      <c r="F725" s="319">
        <v>120</v>
      </c>
    </row>
    <row r="726" spans="1:6" x14ac:dyDescent="0.2">
      <c r="A726" s="318" t="s">
        <v>75</v>
      </c>
      <c r="B726" s="318" t="s">
        <v>317</v>
      </c>
      <c r="C726" s="318" t="s">
        <v>545</v>
      </c>
      <c r="D726" s="318" t="s">
        <v>546</v>
      </c>
      <c r="E726" s="318" t="s">
        <v>335</v>
      </c>
      <c r="F726" s="319">
        <v>310</v>
      </c>
    </row>
    <row r="727" spans="1:6" x14ac:dyDescent="0.2">
      <c r="A727" s="318" t="s">
        <v>75</v>
      </c>
      <c r="B727" s="318" t="s">
        <v>317</v>
      </c>
      <c r="C727" s="318" t="s">
        <v>545</v>
      </c>
      <c r="D727" s="318" t="s">
        <v>546</v>
      </c>
      <c r="E727" s="318" t="s">
        <v>336</v>
      </c>
      <c r="F727" s="319">
        <v>140</v>
      </c>
    </row>
    <row r="728" spans="1:6" x14ac:dyDescent="0.2">
      <c r="A728" s="318" t="s">
        <v>75</v>
      </c>
      <c r="B728" s="318" t="s">
        <v>5</v>
      </c>
      <c r="C728" s="318" t="s">
        <v>579</v>
      </c>
      <c r="D728" s="318" t="s">
        <v>546</v>
      </c>
      <c r="E728" s="318" t="s">
        <v>12</v>
      </c>
      <c r="F728" s="319">
        <v>1630</v>
      </c>
    </row>
    <row r="729" spans="1:6" x14ac:dyDescent="0.2">
      <c r="A729" s="318" t="s">
        <v>75</v>
      </c>
      <c r="B729" s="318" t="s">
        <v>5</v>
      </c>
      <c r="C729" s="318" t="s">
        <v>579</v>
      </c>
      <c r="D729" s="318" t="s">
        <v>546</v>
      </c>
      <c r="E729" s="318" t="s">
        <v>334</v>
      </c>
      <c r="F729" s="319">
        <v>1040</v>
      </c>
    </row>
    <row r="730" spans="1:6" x14ac:dyDescent="0.2">
      <c r="A730" s="318" t="s">
        <v>75</v>
      </c>
      <c r="B730" s="318" t="s">
        <v>5</v>
      </c>
      <c r="C730" s="318" t="s">
        <v>579</v>
      </c>
      <c r="D730" s="318" t="s">
        <v>546</v>
      </c>
      <c r="E730" s="318" t="s">
        <v>335</v>
      </c>
      <c r="F730" s="319">
        <v>2460</v>
      </c>
    </row>
    <row r="731" spans="1:6" x14ac:dyDescent="0.2">
      <c r="A731" s="318" t="s">
        <v>75</v>
      </c>
      <c r="B731" s="318" t="s">
        <v>5</v>
      </c>
      <c r="C731" s="318" t="s">
        <v>579</v>
      </c>
      <c r="D731" s="318" t="s">
        <v>546</v>
      </c>
      <c r="E731" s="318" t="s">
        <v>336</v>
      </c>
      <c r="F731" s="319">
        <v>1440</v>
      </c>
    </row>
    <row r="732" spans="1:6" x14ac:dyDescent="0.2">
      <c r="A732" s="318" t="s">
        <v>75</v>
      </c>
      <c r="B732" s="318" t="s">
        <v>5</v>
      </c>
      <c r="C732" s="318" t="s">
        <v>579</v>
      </c>
      <c r="D732" s="318" t="s">
        <v>546</v>
      </c>
      <c r="E732" s="318" t="s">
        <v>13</v>
      </c>
      <c r="F732" s="319">
        <v>280</v>
      </c>
    </row>
    <row r="733" spans="1:6" x14ac:dyDescent="0.2">
      <c r="A733" s="318" t="s">
        <v>75</v>
      </c>
      <c r="B733" s="318" t="s">
        <v>5</v>
      </c>
      <c r="C733" s="318" t="s">
        <v>579</v>
      </c>
      <c r="D733" s="318" t="s">
        <v>546</v>
      </c>
      <c r="E733" s="318" t="s">
        <v>14</v>
      </c>
      <c r="F733" s="319">
        <v>280</v>
      </c>
    </row>
    <row r="734" spans="1:6" x14ac:dyDescent="0.2">
      <c r="A734" s="318" t="s">
        <v>75</v>
      </c>
      <c r="B734" s="318" t="s">
        <v>5</v>
      </c>
      <c r="C734" s="318" t="s">
        <v>547</v>
      </c>
      <c r="D734" s="318" t="s">
        <v>546</v>
      </c>
      <c r="E734" s="318" t="s">
        <v>10</v>
      </c>
      <c r="F734" s="319">
        <v>20</v>
      </c>
    </row>
    <row r="735" spans="1:6" x14ac:dyDescent="0.2">
      <c r="A735" s="318" t="s">
        <v>75</v>
      </c>
      <c r="B735" s="318" t="s">
        <v>5</v>
      </c>
      <c r="C735" s="318" t="s">
        <v>547</v>
      </c>
      <c r="D735" s="318" t="s">
        <v>546</v>
      </c>
      <c r="E735" s="318" t="s">
        <v>11</v>
      </c>
      <c r="F735" s="319">
        <v>10</v>
      </c>
    </row>
    <row r="736" spans="1:6" x14ac:dyDescent="0.2">
      <c r="A736" s="318" t="s">
        <v>75</v>
      </c>
      <c r="B736" s="318" t="s">
        <v>319</v>
      </c>
      <c r="C736" s="318" t="s">
        <v>548</v>
      </c>
      <c r="D736" s="318" t="s">
        <v>546</v>
      </c>
      <c r="E736" s="318" t="s">
        <v>10</v>
      </c>
      <c r="F736" s="319">
        <v>540</v>
      </c>
    </row>
    <row r="737" spans="1:6" x14ac:dyDescent="0.2">
      <c r="A737" s="318" t="s">
        <v>75</v>
      </c>
      <c r="B737" s="318" t="s">
        <v>319</v>
      </c>
      <c r="C737" s="318" t="s">
        <v>548</v>
      </c>
      <c r="D737" s="318" t="s">
        <v>546</v>
      </c>
      <c r="E737" s="318" t="s">
        <v>11</v>
      </c>
      <c r="F737" s="319">
        <v>3370</v>
      </c>
    </row>
    <row r="738" spans="1:6" x14ac:dyDescent="0.2">
      <c r="A738" s="318" t="s">
        <v>75</v>
      </c>
      <c r="B738" s="318" t="s">
        <v>319</v>
      </c>
      <c r="C738" s="318" t="s">
        <v>548</v>
      </c>
      <c r="D738" s="318" t="s">
        <v>546</v>
      </c>
      <c r="E738" s="318" t="s">
        <v>12</v>
      </c>
      <c r="F738" s="319">
        <v>1010</v>
      </c>
    </row>
    <row r="739" spans="1:6" x14ac:dyDescent="0.2">
      <c r="A739" s="318" t="s">
        <v>75</v>
      </c>
      <c r="B739" s="318" t="s">
        <v>319</v>
      </c>
      <c r="C739" s="318" t="s">
        <v>548</v>
      </c>
      <c r="D739" s="318" t="s">
        <v>546</v>
      </c>
      <c r="E739" s="318" t="s">
        <v>334</v>
      </c>
      <c r="F739" s="319">
        <v>470</v>
      </c>
    </row>
    <row r="740" spans="1:6" x14ac:dyDescent="0.2">
      <c r="A740" s="318" t="s">
        <v>75</v>
      </c>
      <c r="B740" s="318" t="s">
        <v>319</v>
      </c>
      <c r="C740" s="318" t="s">
        <v>548</v>
      </c>
      <c r="D740" s="318" t="s">
        <v>546</v>
      </c>
      <c r="E740" s="318" t="s">
        <v>335</v>
      </c>
      <c r="F740" s="319">
        <v>1220</v>
      </c>
    </row>
    <row r="741" spans="1:6" x14ac:dyDescent="0.2">
      <c r="A741" s="318" t="s">
        <v>75</v>
      </c>
      <c r="B741" s="318" t="s">
        <v>319</v>
      </c>
      <c r="C741" s="318" t="s">
        <v>548</v>
      </c>
      <c r="D741" s="318" t="s">
        <v>546</v>
      </c>
      <c r="E741" s="318" t="s">
        <v>336</v>
      </c>
      <c r="F741" s="319">
        <v>620</v>
      </c>
    </row>
    <row r="742" spans="1:6" x14ac:dyDescent="0.2">
      <c r="A742" s="318" t="s">
        <v>75</v>
      </c>
      <c r="B742" s="318" t="s">
        <v>319</v>
      </c>
      <c r="C742" s="318" t="s">
        <v>548</v>
      </c>
      <c r="D742" s="318" t="s">
        <v>546</v>
      </c>
      <c r="E742" s="318" t="s">
        <v>13</v>
      </c>
      <c r="F742" s="319">
        <v>670</v>
      </c>
    </row>
    <row r="743" spans="1:6" x14ac:dyDescent="0.2">
      <c r="A743" s="318" t="s">
        <v>75</v>
      </c>
      <c r="B743" s="318" t="s">
        <v>319</v>
      </c>
      <c r="C743" s="318" t="s">
        <v>548</v>
      </c>
      <c r="D743" s="318" t="s">
        <v>546</v>
      </c>
      <c r="E743" s="318" t="s">
        <v>14</v>
      </c>
      <c r="F743" s="319">
        <v>480</v>
      </c>
    </row>
    <row r="744" spans="1:6" x14ac:dyDescent="0.2">
      <c r="A744" s="318" t="s">
        <v>75</v>
      </c>
      <c r="B744" s="318" t="s">
        <v>321</v>
      </c>
      <c r="C744" s="318" t="s">
        <v>578</v>
      </c>
      <c r="D744" s="318" t="s">
        <v>546</v>
      </c>
      <c r="E744" s="318" t="s">
        <v>10</v>
      </c>
      <c r="F744" s="319">
        <v>360</v>
      </c>
    </row>
    <row r="745" spans="1:6" x14ac:dyDescent="0.2">
      <c r="A745" s="318" t="s">
        <v>75</v>
      </c>
      <c r="B745" s="318" t="s">
        <v>321</v>
      </c>
      <c r="C745" s="318" t="s">
        <v>578</v>
      </c>
      <c r="D745" s="318" t="s">
        <v>546</v>
      </c>
      <c r="E745" s="318" t="s">
        <v>11</v>
      </c>
      <c r="F745" s="319">
        <v>5360</v>
      </c>
    </row>
    <row r="746" spans="1:6" x14ac:dyDescent="0.2">
      <c r="A746" s="318" t="s">
        <v>75</v>
      </c>
      <c r="B746" s="318" t="s">
        <v>321</v>
      </c>
      <c r="C746" s="318" t="s">
        <v>578</v>
      </c>
      <c r="D746" s="318" t="s">
        <v>546</v>
      </c>
      <c r="E746" s="318" t="s">
        <v>12</v>
      </c>
      <c r="F746" s="319">
        <v>1300</v>
      </c>
    </row>
    <row r="747" spans="1:6" x14ac:dyDescent="0.2">
      <c r="A747" s="318" t="s">
        <v>75</v>
      </c>
      <c r="B747" s="318" t="s">
        <v>321</v>
      </c>
      <c r="C747" s="318" t="s">
        <v>578</v>
      </c>
      <c r="D747" s="318" t="s">
        <v>546</v>
      </c>
      <c r="E747" s="318" t="s">
        <v>334</v>
      </c>
      <c r="F747" s="319">
        <v>1130</v>
      </c>
    </row>
    <row r="748" spans="1:6" x14ac:dyDescent="0.2">
      <c r="A748" s="318" t="s">
        <v>75</v>
      </c>
      <c r="B748" s="318" t="s">
        <v>321</v>
      </c>
      <c r="C748" s="318" t="s">
        <v>578</v>
      </c>
      <c r="D748" s="318" t="s">
        <v>546</v>
      </c>
      <c r="E748" s="318" t="s">
        <v>335</v>
      </c>
      <c r="F748" s="319">
        <v>3560</v>
      </c>
    </row>
    <row r="749" spans="1:6" x14ac:dyDescent="0.2">
      <c r="A749" s="318" t="s">
        <v>75</v>
      </c>
      <c r="B749" s="318" t="s">
        <v>321</v>
      </c>
      <c r="C749" s="318" t="s">
        <v>578</v>
      </c>
      <c r="D749" s="318" t="s">
        <v>546</v>
      </c>
      <c r="E749" s="318" t="s">
        <v>336</v>
      </c>
      <c r="F749" s="319">
        <v>1960</v>
      </c>
    </row>
    <row r="750" spans="1:6" x14ac:dyDescent="0.2">
      <c r="A750" s="318" t="s">
        <v>75</v>
      </c>
      <c r="B750" s="318" t="s">
        <v>321</v>
      </c>
      <c r="C750" s="318" t="s">
        <v>578</v>
      </c>
      <c r="D750" s="318" t="s">
        <v>546</v>
      </c>
      <c r="E750" s="318" t="s">
        <v>13</v>
      </c>
      <c r="F750" s="319">
        <v>650</v>
      </c>
    </row>
    <row r="751" spans="1:6" x14ac:dyDescent="0.2">
      <c r="A751" s="318" t="s">
        <v>75</v>
      </c>
      <c r="B751" s="318" t="s">
        <v>321</v>
      </c>
      <c r="C751" s="318" t="s">
        <v>578</v>
      </c>
      <c r="D751" s="318" t="s">
        <v>546</v>
      </c>
      <c r="E751" s="318" t="s">
        <v>14</v>
      </c>
      <c r="F751" s="319">
        <v>220</v>
      </c>
    </row>
    <row r="752" spans="1:6" x14ac:dyDescent="0.2">
      <c r="A752" s="318" t="s">
        <v>76</v>
      </c>
      <c r="B752" s="318" t="s">
        <v>316</v>
      </c>
      <c r="C752" s="318" t="s">
        <v>554</v>
      </c>
      <c r="D752" s="318" t="s">
        <v>546</v>
      </c>
      <c r="E752" s="318" t="s">
        <v>12</v>
      </c>
      <c r="F752" s="319">
        <v>200</v>
      </c>
    </row>
    <row r="753" spans="1:6" x14ac:dyDescent="0.2">
      <c r="A753" s="318" t="s">
        <v>76</v>
      </c>
      <c r="B753" s="318" t="s">
        <v>316</v>
      </c>
      <c r="C753" s="318" t="s">
        <v>554</v>
      </c>
      <c r="D753" s="318" t="s">
        <v>546</v>
      </c>
      <c r="E753" s="318" t="s">
        <v>334</v>
      </c>
      <c r="F753" s="319">
        <v>90</v>
      </c>
    </row>
    <row r="754" spans="1:6" x14ac:dyDescent="0.2">
      <c r="A754" s="318" t="s">
        <v>76</v>
      </c>
      <c r="B754" s="318" t="s">
        <v>316</v>
      </c>
      <c r="C754" s="318" t="s">
        <v>554</v>
      </c>
      <c r="D754" s="318" t="s">
        <v>546</v>
      </c>
      <c r="E754" s="318" t="s">
        <v>335</v>
      </c>
      <c r="F754" s="319">
        <v>190</v>
      </c>
    </row>
    <row r="755" spans="1:6" x14ac:dyDescent="0.2">
      <c r="A755" s="318" t="s">
        <v>76</v>
      </c>
      <c r="B755" s="318" t="s">
        <v>316</v>
      </c>
      <c r="C755" s="318" t="s">
        <v>554</v>
      </c>
      <c r="D755" s="318" t="s">
        <v>546</v>
      </c>
      <c r="E755" s="318" t="s">
        <v>336</v>
      </c>
      <c r="F755" s="319">
        <v>80</v>
      </c>
    </row>
    <row r="756" spans="1:6" x14ac:dyDescent="0.2">
      <c r="A756" s="318" t="s">
        <v>76</v>
      </c>
      <c r="B756" s="318" t="s">
        <v>316</v>
      </c>
      <c r="C756" s="318" t="s">
        <v>554</v>
      </c>
      <c r="D756" s="318" t="s">
        <v>546</v>
      </c>
      <c r="E756" s="318" t="s">
        <v>13</v>
      </c>
      <c r="F756" s="319">
        <v>60</v>
      </c>
    </row>
    <row r="757" spans="1:6" x14ac:dyDescent="0.2">
      <c r="A757" s="318" t="s">
        <v>76</v>
      </c>
      <c r="B757" s="318" t="s">
        <v>316</v>
      </c>
      <c r="C757" s="318" t="s">
        <v>554</v>
      </c>
      <c r="D757" s="318" t="s">
        <v>546</v>
      </c>
      <c r="E757" s="318" t="s">
        <v>14</v>
      </c>
      <c r="F757" s="319">
        <v>20</v>
      </c>
    </row>
    <row r="758" spans="1:6" x14ac:dyDescent="0.2">
      <c r="A758" s="318" t="s">
        <v>76</v>
      </c>
      <c r="B758" s="318" t="s">
        <v>316</v>
      </c>
      <c r="C758" s="318" t="s">
        <v>535</v>
      </c>
      <c r="D758" s="318" t="s">
        <v>536</v>
      </c>
      <c r="E758" s="318" t="s">
        <v>10</v>
      </c>
      <c r="F758" s="319">
        <v>270</v>
      </c>
    </row>
    <row r="759" spans="1:6" x14ac:dyDescent="0.2">
      <c r="A759" s="318" t="s">
        <v>76</v>
      </c>
      <c r="B759" s="318" t="s">
        <v>316</v>
      </c>
      <c r="C759" s="318" t="s">
        <v>535</v>
      </c>
      <c r="D759" s="318" t="s">
        <v>536</v>
      </c>
      <c r="E759" s="318" t="s">
        <v>11</v>
      </c>
      <c r="F759" s="319">
        <v>2130</v>
      </c>
    </row>
    <row r="760" spans="1:6" x14ac:dyDescent="0.2">
      <c r="A760" s="318" t="s">
        <v>76</v>
      </c>
      <c r="B760" s="318" t="s">
        <v>316</v>
      </c>
      <c r="C760" s="318" t="s">
        <v>535</v>
      </c>
      <c r="D760" s="318" t="s">
        <v>536</v>
      </c>
      <c r="E760" s="318" t="s">
        <v>14</v>
      </c>
      <c r="F760" s="319">
        <v>50</v>
      </c>
    </row>
    <row r="761" spans="1:6" x14ac:dyDescent="0.2">
      <c r="A761" s="318" t="s">
        <v>76</v>
      </c>
      <c r="B761" s="318" t="s">
        <v>316</v>
      </c>
      <c r="C761" s="318" t="s">
        <v>537</v>
      </c>
      <c r="D761" s="318" t="s">
        <v>536</v>
      </c>
      <c r="E761" s="318" t="s">
        <v>12</v>
      </c>
      <c r="F761" s="319">
        <v>230</v>
      </c>
    </row>
    <row r="762" spans="1:6" x14ac:dyDescent="0.2">
      <c r="A762" s="318" t="s">
        <v>76</v>
      </c>
      <c r="B762" s="318" t="s">
        <v>316</v>
      </c>
      <c r="C762" s="318" t="s">
        <v>537</v>
      </c>
      <c r="D762" s="318" t="s">
        <v>536</v>
      </c>
      <c r="E762" s="318" t="s">
        <v>334</v>
      </c>
      <c r="F762" s="319">
        <v>70</v>
      </c>
    </row>
    <row r="763" spans="1:6" x14ac:dyDescent="0.2">
      <c r="A763" s="318" t="s">
        <v>76</v>
      </c>
      <c r="B763" s="318" t="s">
        <v>316</v>
      </c>
      <c r="C763" s="318" t="s">
        <v>537</v>
      </c>
      <c r="D763" s="318" t="s">
        <v>536</v>
      </c>
      <c r="E763" s="318" t="s">
        <v>335</v>
      </c>
      <c r="F763" s="319">
        <v>130</v>
      </c>
    </row>
    <row r="764" spans="1:6" x14ac:dyDescent="0.2">
      <c r="A764" s="318" t="s">
        <v>76</v>
      </c>
      <c r="B764" s="318" t="s">
        <v>316</v>
      </c>
      <c r="C764" s="318" t="s">
        <v>537</v>
      </c>
      <c r="D764" s="318" t="s">
        <v>536</v>
      </c>
      <c r="E764" s="318" t="s">
        <v>336</v>
      </c>
      <c r="F764" s="319">
        <v>90</v>
      </c>
    </row>
    <row r="765" spans="1:6" x14ac:dyDescent="0.2">
      <c r="A765" s="318" t="s">
        <v>76</v>
      </c>
      <c r="B765" s="318" t="s">
        <v>316</v>
      </c>
      <c r="C765" s="318" t="s">
        <v>537</v>
      </c>
      <c r="D765" s="318" t="s">
        <v>536</v>
      </c>
      <c r="E765" s="318" t="s">
        <v>13</v>
      </c>
      <c r="F765" s="319">
        <v>50</v>
      </c>
    </row>
    <row r="766" spans="1:6" x14ac:dyDescent="0.2">
      <c r="A766" s="318" t="s">
        <v>76</v>
      </c>
      <c r="B766" s="318" t="s">
        <v>317</v>
      </c>
      <c r="C766" s="318" t="s">
        <v>538</v>
      </c>
      <c r="D766" s="318" t="s">
        <v>539</v>
      </c>
      <c r="E766" s="318" t="s">
        <v>14</v>
      </c>
      <c r="F766" s="319">
        <v>280</v>
      </c>
    </row>
    <row r="767" spans="1:6" x14ac:dyDescent="0.2">
      <c r="A767" s="318" t="s">
        <v>76</v>
      </c>
      <c r="B767" s="318" t="s">
        <v>317</v>
      </c>
      <c r="C767" s="318" t="s">
        <v>540</v>
      </c>
      <c r="D767" s="318" t="s">
        <v>539</v>
      </c>
      <c r="E767" s="318" t="s">
        <v>13</v>
      </c>
      <c r="F767" s="319">
        <v>800</v>
      </c>
    </row>
    <row r="768" spans="1:6" x14ac:dyDescent="0.2">
      <c r="A768" s="318" t="s">
        <v>76</v>
      </c>
      <c r="B768" s="318" t="s">
        <v>317</v>
      </c>
      <c r="C768" s="318" t="s">
        <v>541</v>
      </c>
      <c r="D768" s="318" t="s">
        <v>539</v>
      </c>
      <c r="E768" s="318" t="s">
        <v>12</v>
      </c>
      <c r="F768" s="319">
        <v>2640</v>
      </c>
    </row>
    <row r="769" spans="1:6" x14ac:dyDescent="0.2">
      <c r="A769" s="318" t="s">
        <v>76</v>
      </c>
      <c r="B769" s="318" t="s">
        <v>317</v>
      </c>
      <c r="C769" s="318" t="s">
        <v>541</v>
      </c>
      <c r="D769" s="318" t="s">
        <v>539</v>
      </c>
      <c r="E769" s="318" t="s">
        <v>334</v>
      </c>
      <c r="F769" s="319">
        <v>780</v>
      </c>
    </row>
    <row r="770" spans="1:6" x14ac:dyDescent="0.2">
      <c r="A770" s="318" t="s">
        <v>76</v>
      </c>
      <c r="B770" s="318" t="s">
        <v>317</v>
      </c>
      <c r="C770" s="318" t="s">
        <v>541</v>
      </c>
      <c r="D770" s="318" t="s">
        <v>539</v>
      </c>
      <c r="E770" s="318" t="s">
        <v>335</v>
      </c>
      <c r="F770" s="319">
        <v>1680</v>
      </c>
    </row>
    <row r="771" spans="1:6" x14ac:dyDescent="0.2">
      <c r="A771" s="318" t="s">
        <v>76</v>
      </c>
      <c r="B771" s="318" t="s">
        <v>317</v>
      </c>
      <c r="C771" s="318" t="s">
        <v>541</v>
      </c>
      <c r="D771" s="318" t="s">
        <v>539</v>
      </c>
      <c r="E771" s="318" t="s">
        <v>336</v>
      </c>
      <c r="F771" s="319">
        <v>1490</v>
      </c>
    </row>
    <row r="772" spans="1:6" x14ac:dyDescent="0.2">
      <c r="A772" s="318" t="s">
        <v>76</v>
      </c>
      <c r="B772" s="318" t="s">
        <v>317</v>
      </c>
      <c r="C772" s="318" t="s">
        <v>542</v>
      </c>
      <c r="D772" s="318" t="s">
        <v>539</v>
      </c>
      <c r="E772" s="318" t="s">
        <v>11</v>
      </c>
      <c r="F772" s="319">
        <v>800</v>
      </c>
    </row>
    <row r="773" spans="1:6" x14ac:dyDescent="0.2">
      <c r="A773" s="318" t="s">
        <v>76</v>
      </c>
      <c r="B773" s="318" t="s">
        <v>317</v>
      </c>
      <c r="C773" s="318" t="s">
        <v>543</v>
      </c>
      <c r="D773" s="318" t="s">
        <v>539</v>
      </c>
      <c r="E773" s="318" t="s">
        <v>11</v>
      </c>
      <c r="F773" s="319">
        <v>440</v>
      </c>
    </row>
    <row r="774" spans="1:6" x14ac:dyDescent="0.2">
      <c r="A774" s="318" t="s">
        <v>76</v>
      </c>
      <c r="B774" s="318" t="s">
        <v>317</v>
      </c>
      <c r="C774" s="318" t="s">
        <v>544</v>
      </c>
      <c r="D774" s="318" t="s">
        <v>539</v>
      </c>
      <c r="E774" s="318" t="s">
        <v>10</v>
      </c>
      <c r="F774" s="319">
        <v>50</v>
      </c>
    </row>
    <row r="775" spans="1:6" x14ac:dyDescent="0.2">
      <c r="A775" s="318" t="s">
        <v>76</v>
      </c>
      <c r="B775" s="318" t="s">
        <v>317</v>
      </c>
      <c r="C775" s="318" t="s">
        <v>555</v>
      </c>
      <c r="D775" s="318" t="s">
        <v>546</v>
      </c>
      <c r="E775" s="318" t="s">
        <v>13</v>
      </c>
      <c r="F775" s="319">
        <v>100</v>
      </c>
    </row>
    <row r="776" spans="1:6" x14ac:dyDescent="0.2">
      <c r="A776" s="318" t="s">
        <v>76</v>
      </c>
      <c r="B776" s="318" t="s">
        <v>317</v>
      </c>
      <c r="C776" s="318" t="s">
        <v>549</v>
      </c>
      <c r="D776" s="318" t="s">
        <v>546</v>
      </c>
      <c r="E776" s="318" t="s">
        <v>14</v>
      </c>
      <c r="F776" s="319">
        <v>20</v>
      </c>
    </row>
    <row r="777" spans="1:6" x14ac:dyDescent="0.2">
      <c r="A777" s="318" t="s">
        <v>76</v>
      </c>
      <c r="B777" s="318" t="s">
        <v>317</v>
      </c>
      <c r="C777" s="318" t="s">
        <v>545</v>
      </c>
      <c r="D777" s="318" t="s">
        <v>546</v>
      </c>
      <c r="E777" s="318" t="s">
        <v>12</v>
      </c>
      <c r="F777" s="319">
        <v>170</v>
      </c>
    </row>
    <row r="778" spans="1:6" x14ac:dyDescent="0.2">
      <c r="A778" s="318" t="s">
        <v>76</v>
      </c>
      <c r="B778" s="318" t="s">
        <v>317</v>
      </c>
      <c r="C778" s="318" t="s">
        <v>545</v>
      </c>
      <c r="D778" s="318" t="s">
        <v>546</v>
      </c>
      <c r="E778" s="318" t="s">
        <v>334</v>
      </c>
      <c r="F778" s="319">
        <v>50</v>
      </c>
    </row>
    <row r="779" spans="1:6" x14ac:dyDescent="0.2">
      <c r="A779" s="318" t="s">
        <v>76</v>
      </c>
      <c r="B779" s="318" t="s">
        <v>317</v>
      </c>
      <c r="C779" s="318" t="s">
        <v>545</v>
      </c>
      <c r="D779" s="318" t="s">
        <v>546</v>
      </c>
      <c r="E779" s="318" t="s">
        <v>335</v>
      </c>
      <c r="F779" s="319">
        <v>150</v>
      </c>
    </row>
    <row r="780" spans="1:6" x14ac:dyDescent="0.2">
      <c r="A780" s="318" t="s">
        <v>76</v>
      </c>
      <c r="B780" s="318" t="s">
        <v>317</v>
      </c>
      <c r="C780" s="318" t="s">
        <v>545</v>
      </c>
      <c r="D780" s="318" t="s">
        <v>546</v>
      </c>
      <c r="E780" s="318" t="s">
        <v>336</v>
      </c>
      <c r="F780" s="319">
        <v>80</v>
      </c>
    </row>
    <row r="781" spans="1:6" x14ac:dyDescent="0.2">
      <c r="A781" s="318" t="s">
        <v>76</v>
      </c>
      <c r="B781" s="318" t="s">
        <v>5</v>
      </c>
      <c r="C781" s="318" t="s">
        <v>579</v>
      </c>
      <c r="D781" s="318" t="s">
        <v>546</v>
      </c>
      <c r="E781" s="318" t="s">
        <v>12</v>
      </c>
      <c r="F781" s="319">
        <v>1240</v>
      </c>
    </row>
    <row r="782" spans="1:6" x14ac:dyDescent="0.2">
      <c r="A782" s="318" t="s">
        <v>76</v>
      </c>
      <c r="B782" s="318" t="s">
        <v>5</v>
      </c>
      <c r="C782" s="318" t="s">
        <v>579</v>
      </c>
      <c r="D782" s="318" t="s">
        <v>546</v>
      </c>
      <c r="E782" s="318" t="s">
        <v>334</v>
      </c>
      <c r="F782" s="319">
        <v>830</v>
      </c>
    </row>
    <row r="783" spans="1:6" x14ac:dyDescent="0.2">
      <c r="A783" s="318" t="s">
        <v>76</v>
      </c>
      <c r="B783" s="318" t="s">
        <v>5</v>
      </c>
      <c r="C783" s="318" t="s">
        <v>579</v>
      </c>
      <c r="D783" s="318" t="s">
        <v>546</v>
      </c>
      <c r="E783" s="318" t="s">
        <v>335</v>
      </c>
      <c r="F783" s="319">
        <v>2100</v>
      </c>
    </row>
    <row r="784" spans="1:6" x14ac:dyDescent="0.2">
      <c r="A784" s="318" t="s">
        <v>76</v>
      </c>
      <c r="B784" s="318" t="s">
        <v>5</v>
      </c>
      <c r="C784" s="318" t="s">
        <v>579</v>
      </c>
      <c r="D784" s="318" t="s">
        <v>546</v>
      </c>
      <c r="E784" s="318" t="s">
        <v>336</v>
      </c>
      <c r="F784" s="319">
        <v>1480</v>
      </c>
    </row>
    <row r="785" spans="1:6" x14ac:dyDescent="0.2">
      <c r="A785" s="318" t="s">
        <v>76</v>
      </c>
      <c r="B785" s="318" t="s">
        <v>5</v>
      </c>
      <c r="C785" s="318" t="s">
        <v>579</v>
      </c>
      <c r="D785" s="318" t="s">
        <v>546</v>
      </c>
      <c r="E785" s="318" t="s">
        <v>13</v>
      </c>
      <c r="F785" s="319">
        <v>140</v>
      </c>
    </row>
    <row r="786" spans="1:6" x14ac:dyDescent="0.2">
      <c r="A786" s="318" t="s">
        <v>76</v>
      </c>
      <c r="B786" s="318" t="s">
        <v>5</v>
      </c>
      <c r="C786" s="318" t="s">
        <v>579</v>
      </c>
      <c r="D786" s="318" t="s">
        <v>546</v>
      </c>
      <c r="E786" s="318" t="s">
        <v>14</v>
      </c>
      <c r="F786" s="319">
        <v>100</v>
      </c>
    </row>
    <row r="787" spans="1:6" x14ac:dyDescent="0.2">
      <c r="A787" s="318" t="s">
        <v>76</v>
      </c>
      <c r="B787" s="318" t="s">
        <v>5</v>
      </c>
      <c r="C787" s="318" t="s">
        <v>547</v>
      </c>
      <c r="D787" s="318" t="s">
        <v>546</v>
      </c>
      <c r="E787" s="318" t="s">
        <v>10</v>
      </c>
      <c r="F787" s="319">
        <v>50</v>
      </c>
    </row>
    <row r="788" spans="1:6" x14ac:dyDescent="0.2">
      <c r="A788" s="318" t="s">
        <v>76</v>
      </c>
      <c r="B788" s="318" t="s">
        <v>5</v>
      </c>
      <c r="C788" s="318" t="s">
        <v>547</v>
      </c>
      <c r="D788" s="318" t="s">
        <v>546</v>
      </c>
      <c r="E788" s="318" t="s">
        <v>11</v>
      </c>
      <c r="F788" s="319">
        <v>50</v>
      </c>
    </row>
    <row r="789" spans="1:6" x14ac:dyDescent="0.2">
      <c r="A789" s="318" t="s">
        <v>76</v>
      </c>
      <c r="B789" s="318" t="s">
        <v>319</v>
      </c>
      <c r="C789" s="318" t="s">
        <v>548</v>
      </c>
      <c r="D789" s="318" t="s">
        <v>546</v>
      </c>
      <c r="E789" s="318" t="s">
        <v>10</v>
      </c>
      <c r="F789" s="319">
        <v>440</v>
      </c>
    </row>
    <row r="790" spans="1:6" x14ac:dyDescent="0.2">
      <c r="A790" s="318" t="s">
        <v>76</v>
      </c>
      <c r="B790" s="318" t="s">
        <v>319</v>
      </c>
      <c r="C790" s="318" t="s">
        <v>548</v>
      </c>
      <c r="D790" s="318" t="s">
        <v>546</v>
      </c>
      <c r="E790" s="318" t="s">
        <v>11</v>
      </c>
      <c r="F790" s="319">
        <v>2950</v>
      </c>
    </row>
    <row r="791" spans="1:6" x14ac:dyDescent="0.2">
      <c r="A791" s="318" t="s">
        <v>76</v>
      </c>
      <c r="B791" s="318" t="s">
        <v>319</v>
      </c>
      <c r="C791" s="318" t="s">
        <v>548</v>
      </c>
      <c r="D791" s="318" t="s">
        <v>546</v>
      </c>
      <c r="E791" s="318" t="s">
        <v>12</v>
      </c>
      <c r="F791" s="319">
        <v>760</v>
      </c>
    </row>
    <row r="792" spans="1:6" x14ac:dyDescent="0.2">
      <c r="A792" s="318" t="s">
        <v>76</v>
      </c>
      <c r="B792" s="318" t="s">
        <v>319</v>
      </c>
      <c r="C792" s="318" t="s">
        <v>548</v>
      </c>
      <c r="D792" s="318" t="s">
        <v>546</v>
      </c>
      <c r="E792" s="318" t="s">
        <v>334</v>
      </c>
      <c r="F792" s="319">
        <v>360</v>
      </c>
    </row>
    <row r="793" spans="1:6" x14ac:dyDescent="0.2">
      <c r="A793" s="318" t="s">
        <v>76</v>
      </c>
      <c r="B793" s="318" t="s">
        <v>319</v>
      </c>
      <c r="C793" s="318" t="s">
        <v>548</v>
      </c>
      <c r="D793" s="318" t="s">
        <v>546</v>
      </c>
      <c r="E793" s="318" t="s">
        <v>335</v>
      </c>
      <c r="F793" s="319">
        <v>810</v>
      </c>
    </row>
    <row r="794" spans="1:6" x14ac:dyDescent="0.2">
      <c r="A794" s="318" t="s">
        <v>76</v>
      </c>
      <c r="B794" s="318" t="s">
        <v>319</v>
      </c>
      <c r="C794" s="318" t="s">
        <v>548</v>
      </c>
      <c r="D794" s="318" t="s">
        <v>546</v>
      </c>
      <c r="E794" s="318" t="s">
        <v>336</v>
      </c>
      <c r="F794" s="319">
        <v>430</v>
      </c>
    </row>
    <row r="795" spans="1:6" x14ac:dyDescent="0.2">
      <c r="A795" s="318" t="s">
        <v>76</v>
      </c>
      <c r="B795" s="318" t="s">
        <v>319</v>
      </c>
      <c r="C795" s="318" t="s">
        <v>548</v>
      </c>
      <c r="D795" s="318" t="s">
        <v>546</v>
      </c>
      <c r="E795" s="318" t="s">
        <v>13</v>
      </c>
      <c r="F795" s="319">
        <v>540</v>
      </c>
    </row>
    <row r="796" spans="1:6" x14ac:dyDescent="0.2">
      <c r="A796" s="318" t="s">
        <v>76</v>
      </c>
      <c r="B796" s="318" t="s">
        <v>319</v>
      </c>
      <c r="C796" s="318" t="s">
        <v>548</v>
      </c>
      <c r="D796" s="318" t="s">
        <v>546</v>
      </c>
      <c r="E796" s="318" t="s">
        <v>14</v>
      </c>
      <c r="F796" s="319">
        <v>390</v>
      </c>
    </row>
    <row r="797" spans="1:6" x14ac:dyDescent="0.2">
      <c r="A797" s="318" t="s">
        <v>76</v>
      </c>
      <c r="B797" s="318" t="s">
        <v>321</v>
      </c>
      <c r="C797" s="318" t="s">
        <v>578</v>
      </c>
      <c r="D797" s="318" t="s">
        <v>546</v>
      </c>
      <c r="E797" s="318" t="s">
        <v>10</v>
      </c>
      <c r="F797" s="319">
        <v>130</v>
      </c>
    </row>
    <row r="798" spans="1:6" x14ac:dyDescent="0.2">
      <c r="A798" s="318" t="s">
        <v>76</v>
      </c>
      <c r="B798" s="318" t="s">
        <v>321</v>
      </c>
      <c r="C798" s="318" t="s">
        <v>578</v>
      </c>
      <c r="D798" s="318" t="s">
        <v>546</v>
      </c>
      <c r="E798" s="318" t="s">
        <v>11</v>
      </c>
      <c r="F798" s="319">
        <v>4220</v>
      </c>
    </row>
    <row r="799" spans="1:6" x14ac:dyDescent="0.2">
      <c r="A799" s="318" t="s">
        <v>76</v>
      </c>
      <c r="B799" s="318" t="s">
        <v>321</v>
      </c>
      <c r="C799" s="318" t="s">
        <v>578</v>
      </c>
      <c r="D799" s="318" t="s">
        <v>546</v>
      </c>
      <c r="E799" s="318" t="s">
        <v>12</v>
      </c>
      <c r="F799" s="319">
        <v>850</v>
      </c>
    </row>
    <row r="800" spans="1:6" x14ac:dyDescent="0.2">
      <c r="A800" s="318" t="s">
        <v>76</v>
      </c>
      <c r="B800" s="318" t="s">
        <v>321</v>
      </c>
      <c r="C800" s="318" t="s">
        <v>578</v>
      </c>
      <c r="D800" s="318" t="s">
        <v>546</v>
      </c>
      <c r="E800" s="318" t="s">
        <v>334</v>
      </c>
      <c r="F800" s="319">
        <v>650</v>
      </c>
    </row>
    <row r="801" spans="1:6" x14ac:dyDescent="0.2">
      <c r="A801" s="318" t="s">
        <v>76</v>
      </c>
      <c r="B801" s="318" t="s">
        <v>321</v>
      </c>
      <c r="C801" s="318" t="s">
        <v>578</v>
      </c>
      <c r="D801" s="318" t="s">
        <v>546</v>
      </c>
      <c r="E801" s="318" t="s">
        <v>335</v>
      </c>
      <c r="F801" s="319">
        <v>1840</v>
      </c>
    </row>
    <row r="802" spans="1:6" x14ac:dyDescent="0.2">
      <c r="A802" s="318" t="s">
        <v>76</v>
      </c>
      <c r="B802" s="318" t="s">
        <v>321</v>
      </c>
      <c r="C802" s="318" t="s">
        <v>578</v>
      </c>
      <c r="D802" s="318" t="s">
        <v>546</v>
      </c>
      <c r="E802" s="318" t="s">
        <v>336</v>
      </c>
      <c r="F802" s="319">
        <v>1050</v>
      </c>
    </row>
    <row r="803" spans="1:6" x14ac:dyDescent="0.2">
      <c r="A803" s="318" t="s">
        <v>76</v>
      </c>
      <c r="B803" s="318" t="s">
        <v>321</v>
      </c>
      <c r="C803" s="318" t="s">
        <v>578</v>
      </c>
      <c r="D803" s="318" t="s">
        <v>546</v>
      </c>
      <c r="E803" s="318" t="s">
        <v>13</v>
      </c>
      <c r="F803" s="319">
        <v>310</v>
      </c>
    </row>
    <row r="804" spans="1:6" x14ac:dyDescent="0.2">
      <c r="A804" s="318" t="s">
        <v>76</v>
      </c>
      <c r="B804" s="318" t="s">
        <v>321</v>
      </c>
      <c r="C804" s="318" t="s">
        <v>578</v>
      </c>
      <c r="D804" s="318" t="s">
        <v>546</v>
      </c>
      <c r="E804" s="318" t="s">
        <v>14</v>
      </c>
      <c r="F804" s="319">
        <v>60</v>
      </c>
    </row>
    <row r="805" spans="1:6" x14ac:dyDescent="0.2">
      <c r="A805" s="318" t="s">
        <v>76</v>
      </c>
      <c r="B805" s="318" t="s">
        <v>322</v>
      </c>
      <c r="C805" s="318" t="s">
        <v>564</v>
      </c>
      <c r="D805" s="318" t="s">
        <v>536</v>
      </c>
      <c r="E805" s="318" t="s">
        <v>10</v>
      </c>
      <c r="F805" s="319">
        <v>0</v>
      </c>
    </row>
    <row r="806" spans="1:6" x14ac:dyDescent="0.2">
      <c r="A806" s="318" t="s">
        <v>76</v>
      </c>
      <c r="B806" s="318" t="s">
        <v>322</v>
      </c>
      <c r="C806" s="318" t="s">
        <v>565</v>
      </c>
      <c r="D806" s="318" t="s">
        <v>536</v>
      </c>
      <c r="E806" s="318" t="s">
        <v>14</v>
      </c>
      <c r="F806" s="319">
        <v>30</v>
      </c>
    </row>
    <row r="807" spans="1:6" x14ac:dyDescent="0.2">
      <c r="A807" s="318" t="s">
        <v>76</v>
      </c>
      <c r="B807" s="318" t="s">
        <v>322</v>
      </c>
      <c r="C807" s="318" t="s">
        <v>566</v>
      </c>
      <c r="D807" s="318" t="s">
        <v>536</v>
      </c>
      <c r="E807" s="318" t="s">
        <v>13</v>
      </c>
      <c r="F807" s="319">
        <v>50</v>
      </c>
    </row>
    <row r="808" spans="1:6" x14ac:dyDescent="0.2">
      <c r="A808" s="318" t="s">
        <v>76</v>
      </c>
      <c r="B808" s="318" t="s">
        <v>322</v>
      </c>
      <c r="C808" s="318" t="s">
        <v>567</v>
      </c>
      <c r="D808" s="318" t="s">
        <v>536</v>
      </c>
      <c r="E808" s="318" t="s">
        <v>11</v>
      </c>
      <c r="F808" s="319">
        <v>360</v>
      </c>
    </row>
    <row r="809" spans="1:6" x14ac:dyDescent="0.2">
      <c r="A809" s="318" t="s">
        <v>76</v>
      </c>
      <c r="B809" s="318" t="s">
        <v>322</v>
      </c>
      <c r="C809" s="318" t="s">
        <v>568</v>
      </c>
      <c r="D809" s="318" t="s">
        <v>536</v>
      </c>
      <c r="E809" s="318" t="s">
        <v>12</v>
      </c>
      <c r="F809" s="319">
        <v>160</v>
      </c>
    </row>
    <row r="810" spans="1:6" x14ac:dyDescent="0.2">
      <c r="A810" s="318" t="s">
        <v>76</v>
      </c>
      <c r="B810" s="318" t="s">
        <v>322</v>
      </c>
      <c r="C810" s="318" t="s">
        <v>568</v>
      </c>
      <c r="D810" s="318" t="s">
        <v>536</v>
      </c>
      <c r="E810" s="318" t="s">
        <v>334</v>
      </c>
      <c r="F810" s="319">
        <v>60</v>
      </c>
    </row>
    <row r="811" spans="1:6" x14ac:dyDescent="0.2">
      <c r="A811" s="318" t="s">
        <v>76</v>
      </c>
      <c r="B811" s="318" t="s">
        <v>322</v>
      </c>
      <c r="C811" s="318" t="s">
        <v>568</v>
      </c>
      <c r="D811" s="318" t="s">
        <v>536</v>
      </c>
      <c r="E811" s="318" t="s">
        <v>335</v>
      </c>
      <c r="F811" s="319">
        <v>220</v>
      </c>
    </row>
    <row r="812" spans="1:6" x14ac:dyDescent="0.2">
      <c r="A812" s="318" t="s">
        <v>76</v>
      </c>
      <c r="B812" s="318" t="s">
        <v>322</v>
      </c>
      <c r="C812" s="318" t="s">
        <v>568</v>
      </c>
      <c r="D812" s="318" t="s">
        <v>536</v>
      </c>
      <c r="E812" s="318" t="s">
        <v>336</v>
      </c>
      <c r="F812" s="319">
        <v>70</v>
      </c>
    </row>
    <row r="813" spans="1:6" x14ac:dyDescent="0.2">
      <c r="A813" s="318" t="s">
        <v>77</v>
      </c>
      <c r="B813" s="318" t="s">
        <v>316</v>
      </c>
      <c r="C813" s="318" t="s">
        <v>554</v>
      </c>
      <c r="D813" s="318" t="s">
        <v>546</v>
      </c>
      <c r="E813" s="318" t="s">
        <v>12</v>
      </c>
      <c r="F813" s="319">
        <v>30</v>
      </c>
    </row>
    <row r="814" spans="1:6" x14ac:dyDescent="0.2">
      <c r="A814" s="318" t="s">
        <v>77</v>
      </c>
      <c r="B814" s="318" t="s">
        <v>316</v>
      </c>
      <c r="C814" s="318" t="s">
        <v>554</v>
      </c>
      <c r="D814" s="318" t="s">
        <v>546</v>
      </c>
      <c r="E814" s="318" t="s">
        <v>334</v>
      </c>
      <c r="F814" s="319">
        <v>0</v>
      </c>
    </row>
    <row r="815" spans="1:6" x14ac:dyDescent="0.2">
      <c r="A815" s="318" t="s">
        <v>77</v>
      </c>
      <c r="B815" s="318" t="s">
        <v>316</v>
      </c>
      <c r="C815" s="318" t="s">
        <v>554</v>
      </c>
      <c r="D815" s="318" t="s">
        <v>546</v>
      </c>
      <c r="E815" s="318" t="s">
        <v>335</v>
      </c>
      <c r="F815" s="319">
        <v>10</v>
      </c>
    </row>
    <row r="816" spans="1:6" x14ac:dyDescent="0.2">
      <c r="A816" s="318" t="s">
        <v>77</v>
      </c>
      <c r="B816" s="318" t="s">
        <v>316</v>
      </c>
      <c r="C816" s="318" t="s">
        <v>554</v>
      </c>
      <c r="D816" s="318" t="s">
        <v>546</v>
      </c>
      <c r="E816" s="318" t="s">
        <v>336</v>
      </c>
      <c r="F816" s="319">
        <v>10</v>
      </c>
    </row>
    <row r="817" spans="1:6" x14ac:dyDescent="0.2">
      <c r="A817" s="318" t="s">
        <v>77</v>
      </c>
      <c r="B817" s="318" t="s">
        <v>316</v>
      </c>
      <c r="C817" s="318" t="s">
        <v>554</v>
      </c>
      <c r="D817" s="318" t="s">
        <v>546</v>
      </c>
      <c r="E817" s="318" t="s">
        <v>13</v>
      </c>
      <c r="F817" s="319">
        <v>20</v>
      </c>
    </row>
    <row r="818" spans="1:6" x14ac:dyDescent="0.2">
      <c r="A818" s="318" t="s">
        <v>77</v>
      </c>
      <c r="B818" s="318" t="s">
        <v>316</v>
      </c>
      <c r="C818" s="318" t="s">
        <v>554</v>
      </c>
      <c r="D818" s="318" t="s">
        <v>546</v>
      </c>
      <c r="E818" s="318" t="s">
        <v>14</v>
      </c>
      <c r="F818" s="319">
        <v>10</v>
      </c>
    </row>
    <row r="819" spans="1:6" x14ac:dyDescent="0.2">
      <c r="A819" s="318" t="s">
        <v>77</v>
      </c>
      <c r="B819" s="318" t="s">
        <v>316</v>
      </c>
      <c r="C819" s="318" t="s">
        <v>535</v>
      </c>
      <c r="D819" s="318" t="s">
        <v>536</v>
      </c>
      <c r="E819" s="318" t="s">
        <v>10</v>
      </c>
      <c r="F819" s="319">
        <v>10</v>
      </c>
    </row>
    <row r="820" spans="1:6" x14ac:dyDescent="0.2">
      <c r="A820" s="318" t="s">
        <v>77</v>
      </c>
      <c r="B820" s="318" t="s">
        <v>316</v>
      </c>
      <c r="C820" s="318" t="s">
        <v>535</v>
      </c>
      <c r="D820" s="318" t="s">
        <v>536</v>
      </c>
      <c r="E820" s="318" t="s">
        <v>11</v>
      </c>
      <c r="F820" s="319">
        <v>290</v>
      </c>
    </row>
    <row r="821" spans="1:6" x14ac:dyDescent="0.2">
      <c r="A821" s="318" t="s">
        <v>77</v>
      </c>
      <c r="B821" s="318" t="s">
        <v>316</v>
      </c>
      <c r="C821" s="318" t="s">
        <v>535</v>
      </c>
      <c r="D821" s="318" t="s">
        <v>536</v>
      </c>
      <c r="E821" s="318" t="s">
        <v>14</v>
      </c>
      <c r="F821" s="319">
        <v>20</v>
      </c>
    </row>
    <row r="822" spans="1:6" x14ac:dyDescent="0.2">
      <c r="A822" s="318" t="s">
        <v>77</v>
      </c>
      <c r="B822" s="318" t="s">
        <v>316</v>
      </c>
      <c r="C822" s="318" t="s">
        <v>537</v>
      </c>
      <c r="D822" s="318" t="s">
        <v>536</v>
      </c>
      <c r="E822" s="318" t="s">
        <v>12</v>
      </c>
      <c r="F822" s="319">
        <v>70</v>
      </c>
    </row>
    <row r="823" spans="1:6" x14ac:dyDescent="0.2">
      <c r="A823" s="318" t="s">
        <v>77</v>
      </c>
      <c r="B823" s="318" t="s">
        <v>316</v>
      </c>
      <c r="C823" s="318" t="s">
        <v>537</v>
      </c>
      <c r="D823" s="318" t="s">
        <v>536</v>
      </c>
      <c r="E823" s="318" t="s">
        <v>334</v>
      </c>
      <c r="F823" s="319">
        <v>20</v>
      </c>
    </row>
    <row r="824" spans="1:6" x14ac:dyDescent="0.2">
      <c r="A824" s="318" t="s">
        <v>77</v>
      </c>
      <c r="B824" s="318" t="s">
        <v>316</v>
      </c>
      <c r="C824" s="318" t="s">
        <v>537</v>
      </c>
      <c r="D824" s="318" t="s">
        <v>536</v>
      </c>
      <c r="E824" s="318" t="s">
        <v>335</v>
      </c>
      <c r="F824" s="319">
        <v>50</v>
      </c>
    </row>
    <row r="825" spans="1:6" x14ac:dyDescent="0.2">
      <c r="A825" s="318" t="s">
        <v>77</v>
      </c>
      <c r="B825" s="318" t="s">
        <v>316</v>
      </c>
      <c r="C825" s="318" t="s">
        <v>537</v>
      </c>
      <c r="D825" s="318" t="s">
        <v>536</v>
      </c>
      <c r="E825" s="318" t="s">
        <v>336</v>
      </c>
      <c r="F825" s="319">
        <v>30</v>
      </c>
    </row>
    <row r="826" spans="1:6" x14ac:dyDescent="0.2">
      <c r="A826" s="318" t="s">
        <v>77</v>
      </c>
      <c r="B826" s="318" t="s">
        <v>316</v>
      </c>
      <c r="C826" s="318" t="s">
        <v>537</v>
      </c>
      <c r="D826" s="318" t="s">
        <v>536</v>
      </c>
      <c r="E826" s="318" t="s">
        <v>13</v>
      </c>
      <c r="F826" s="319">
        <v>20</v>
      </c>
    </row>
    <row r="827" spans="1:6" x14ac:dyDescent="0.2">
      <c r="A827" s="318" t="s">
        <v>77</v>
      </c>
      <c r="B827" s="318" t="s">
        <v>317</v>
      </c>
      <c r="C827" s="318" t="s">
        <v>538</v>
      </c>
      <c r="D827" s="318" t="s">
        <v>539</v>
      </c>
      <c r="E827" s="318" t="s">
        <v>14</v>
      </c>
      <c r="F827" s="319">
        <v>170</v>
      </c>
    </row>
    <row r="828" spans="1:6" x14ac:dyDescent="0.2">
      <c r="A828" s="318" t="s">
        <v>77</v>
      </c>
      <c r="B828" s="318" t="s">
        <v>317</v>
      </c>
      <c r="C828" s="318" t="s">
        <v>540</v>
      </c>
      <c r="D828" s="318" t="s">
        <v>539</v>
      </c>
      <c r="E828" s="318" t="s">
        <v>13</v>
      </c>
      <c r="F828" s="319">
        <v>470</v>
      </c>
    </row>
    <row r="829" spans="1:6" x14ac:dyDescent="0.2">
      <c r="A829" s="318" t="s">
        <v>77</v>
      </c>
      <c r="B829" s="318" t="s">
        <v>317</v>
      </c>
      <c r="C829" s="318" t="s">
        <v>541</v>
      </c>
      <c r="D829" s="318" t="s">
        <v>539</v>
      </c>
      <c r="E829" s="318" t="s">
        <v>12</v>
      </c>
      <c r="F829" s="319">
        <v>1170</v>
      </c>
    </row>
    <row r="830" spans="1:6" x14ac:dyDescent="0.2">
      <c r="A830" s="318" t="s">
        <v>77</v>
      </c>
      <c r="B830" s="318" t="s">
        <v>317</v>
      </c>
      <c r="C830" s="318" t="s">
        <v>541</v>
      </c>
      <c r="D830" s="318" t="s">
        <v>539</v>
      </c>
      <c r="E830" s="318" t="s">
        <v>334</v>
      </c>
      <c r="F830" s="319">
        <v>300</v>
      </c>
    </row>
    <row r="831" spans="1:6" x14ac:dyDescent="0.2">
      <c r="A831" s="318" t="s">
        <v>77</v>
      </c>
      <c r="B831" s="318" t="s">
        <v>317</v>
      </c>
      <c r="C831" s="318" t="s">
        <v>541</v>
      </c>
      <c r="D831" s="318" t="s">
        <v>539</v>
      </c>
      <c r="E831" s="318" t="s">
        <v>335</v>
      </c>
      <c r="F831" s="319">
        <v>690</v>
      </c>
    </row>
    <row r="832" spans="1:6" x14ac:dyDescent="0.2">
      <c r="A832" s="318" t="s">
        <v>77</v>
      </c>
      <c r="B832" s="318" t="s">
        <v>317</v>
      </c>
      <c r="C832" s="318" t="s">
        <v>541</v>
      </c>
      <c r="D832" s="318" t="s">
        <v>539</v>
      </c>
      <c r="E832" s="318" t="s">
        <v>336</v>
      </c>
      <c r="F832" s="319">
        <v>460</v>
      </c>
    </row>
    <row r="833" spans="1:6" x14ac:dyDescent="0.2">
      <c r="A833" s="318" t="s">
        <v>77</v>
      </c>
      <c r="B833" s="318" t="s">
        <v>317</v>
      </c>
      <c r="C833" s="318" t="s">
        <v>542</v>
      </c>
      <c r="D833" s="318" t="s">
        <v>539</v>
      </c>
      <c r="E833" s="318" t="s">
        <v>11</v>
      </c>
      <c r="F833" s="319">
        <v>400</v>
      </c>
    </row>
    <row r="834" spans="1:6" x14ac:dyDescent="0.2">
      <c r="A834" s="318" t="s">
        <v>77</v>
      </c>
      <c r="B834" s="318" t="s">
        <v>317</v>
      </c>
      <c r="C834" s="318" t="s">
        <v>543</v>
      </c>
      <c r="D834" s="318" t="s">
        <v>539</v>
      </c>
      <c r="E834" s="318" t="s">
        <v>11</v>
      </c>
      <c r="F834" s="319">
        <v>290</v>
      </c>
    </row>
    <row r="835" spans="1:6" x14ac:dyDescent="0.2">
      <c r="A835" s="318" t="s">
        <v>77</v>
      </c>
      <c r="B835" s="318" t="s">
        <v>317</v>
      </c>
      <c r="C835" s="318" t="s">
        <v>544</v>
      </c>
      <c r="D835" s="318" t="s">
        <v>539</v>
      </c>
      <c r="E835" s="318" t="s">
        <v>10</v>
      </c>
      <c r="F835" s="319">
        <v>20</v>
      </c>
    </row>
    <row r="836" spans="1:6" x14ac:dyDescent="0.2">
      <c r="A836" s="318" t="s">
        <v>77</v>
      </c>
      <c r="B836" s="318" t="s">
        <v>317</v>
      </c>
      <c r="C836" s="318" t="s">
        <v>555</v>
      </c>
      <c r="D836" s="318" t="s">
        <v>546</v>
      </c>
      <c r="E836" s="318" t="s">
        <v>13</v>
      </c>
      <c r="F836" s="319">
        <v>10</v>
      </c>
    </row>
    <row r="837" spans="1:6" x14ac:dyDescent="0.2">
      <c r="A837" s="318" t="s">
        <v>77</v>
      </c>
      <c r="B837" s="318" t="s">
        <v>317</v>
      </c>
      <c r="C837" s="318" t="s">
        <v>549</v>
      </c>
      <c r="D837" s="318" t="s">
        <v>546</v>
      </c>
      <c r="E837" s="318" t="s">
        <v>14</v>
      </c>
      <c r="F837" s="319">
        <v>0</v>
      </c>
    </row>
    <row r="838" spans="1:6" x14ac:dyDescent="0.2">
      <c r="A838" s="318" t="s">
        <v>77</v>
      </c>
      <c r="B838" s="318" t="s">
        <v>317</v>
      </c>
      <c r="C838" s="318" t="s">
        <v>545</v>
      </c>
      <c r="D838" s="318" t="s">
        <v>546</v>
      </c>
      <c r="E838" s="318" t="s">
        <v>12</v>
      </c>
      <c r="F838" s="319">
        <v>10</v>
      </c>
    </row>
    <row r="839" spans="1:6" x14ac:dyDescent="0.2">
      <c r="A839" s="318" t="s">
        <v>77</v>
      </c>
      <c r="B839" s="318" t="s">
        <v>317</v>
      </c>
      <c r="C839" s="318" t="s">
        <v>545</v>
      </c>
      <c r="D839" s="318" t="s">
        <v>546</v>
      </c>
      <c r="E839" s="318" t="s">
        <v>334</v>
      </c>
      <c r="F839" s="319">
        <v>0</v>
      </c>
    </row>
    <row r="840" spans="1:6" x14ac:dyDescent="0.2">
      <c r="A840" s="318" t="s">
        <v>77</v>
      </c>
      <c r="B840" s="318" t="s">
        <v>317</v>
      </c>
      <c r="C840" s="318" t="s">
        <v>545</v>
      </c>
      <c r="D840" s="318" t="s">
        <v>546</v>
      </c>
      <c r="E840" s="318" t="s">
        <v>335</v>
      </c>
      <c r="F840" s="319">
        <v>10</v>
      </c>
    </row>
    <row r="841" spans="1:6" x14ac:dyDescent="0.2">
      <c r="A841" s="318" t="s">
        <v>77</v>
      </c>
      <c r="B841" s="318" t="s">
        <v>317</v>
      </c>
      <c r="C841" s="318" t="s">
        <v>545</v>
      </c>
      <c r="D841" s="318" t="s">
        <v>546</v>
      </c>
      <c r="E841" s="318" t="s">
        <v>336</v>
      </c>
      <c r="F841" s="319">
        <v>0</v>
      </c>
    </row>
    <row r="842" spans="1:6" x14ac:dyDescent="0.2">
      <c r="A842" s="318" t="s">
        <v>77</v>
      </c>
      <c r="B842" s="318" t="s">
        <v>5</v>
      </c>
      <c r="C842" s="318" t="s">
        <v>579</v>
      </c>
      <c r="D842" s="318" t="s">
        <v>546</v>
      </c>
      <c r="E842" s="318" t="s">
        <v>12</v>
      </c>
      <c r="F842" s="319">
        <v>1370</v>
      </c>
    </row>
    <row r="843" spans="1:6" x14ac:dyDescent="0.2">
      <c r="A843" s="318" t="s">
        <v>77</v>
      </c>
      <c r="B843" s="318" t="s">
        <v>5</v>
      </c>
      <c r="C843" s="318" t="s">
        <v>579</v>
      </c>
      <c r="D843" s="318" t="s">
        <v>546</v>
      </c>
      <c r="E843" s="318" t="s">
        <v>334</v>
      </c>
      <c r="F843" s="319">
        <v>640</v>
      </c>
    </row>
    <row r="844" spans="1:6" x14ac:dyDescent="0.2">
      <c r="A844" s="318" t="s">
        <v>77</v>
      </c>
      <c r="B844" s="318" t="s">
        <v>5</v>
      </c>
      <c r="C844" s="318" t="s">
        <v>579</v>
      </c>
      <c r="D844" s="318" t="s">
        <v>546</v>
      </c>
      <c r="E844" s="318" t="s">
        <v>335</v>
      </c>
      <c r="F844" s="319">
        <v>1450</v>
      </c>
    </row>
    <row r="845" spans="1:6" x14ac:dyDescent="0.2">
      <c r="A845" s="318" t="s">
        <v>77</v>
      </c>
      <c r="B845" s="318" t="s">
        <v>5</v>
      </c>
      <c r="C845" s="318" t="s">
        <v>579</v>
      </c>
      <c r="D845" s="318" t="s">
        <v>546</v>
      </c>
      <c r="E845" s="318" t="s">
        <v>336</v>
      </c>
      <c r="F845" s="319">
        <v>1020</v>
      </c>
    </row>
    <row r="846" spans="1:6" x14ac:dyDescent="0.2">
      <c r="A846" s="318" t="s">
        <v>77</v>
      </c>
      <c r="B846" s="318" t="s">
        <v>5</v>
      </c>
      <c r="C846" s="318" t="s">
        <v>579</v>
      </c>
      <c r="D846" s="318" t="s">
        <v>546</v>
      </c>
      <c r="E846" s="318" t="s">
        <v>13</v>
      </c>
      <c r="F846" s="319">
        <v>200</v>
      </c>
    </row>
    <row r="847" spans="1:6" x14ac:dyDescent="0.2">
      <c r="A847" s="318" t="s">
        <v>77</v>
      </c>
      <c r="B847" s="318" t="s">
        <v>5</v>
      </c>
      <c r="C847" s="318" t="s">
        <v>579</v>
      </c>
      <c r="D847" s="318" t="s">
        <v>546</v>
      </c>
      <c r="E847" s="318" t="s">
        <v>14</v>
      </c>
      <c r="F847" s="319">
        <v>170</v>
      </c>
    </row>
    <row r="848" spans="1:6" x14ac:dyDescent="0.2">
      <c r="A848" s="318" t="s">
        <v>77</v>
      </c>
      <c r="B848" s="318" t="s">
        <v>5</v>
      </c>
      <c r="C848" s="318" t="s">
        <v>547</v>
      </c>
      <c r="D848" s="318" t="s">
        <v>546</v>
      </c>
      <c r="E848" s="318" t="s">
        <v>10</v>
      </c>
      <c r="F848" s="319">
        <v>30</v>
      </c>
    </row>
    <row r="849" spans="1:6" x14ac:dyDescent="0.2">
      <c r="A849" s="318" t="s">
        <v>77</v>
      </c>
      <c r="B849" s="318" t="s">
        <v>5</v>
      </c>
      <c r="C849" s="318" t="s">
        <v>547</v>
      </c>
      <c r="D849" s="318" t="s">
        <v>546</v>
      </c>
      <c r="E849" s="318" t="s">
        <v>11</v>
      </c>
      <c r="F849" s="319">
        <v>80</v>
      </c>
    </row>
    <row r="850" spans="1:6" x14ac:dyDescent="0.2">
      <c r="A850" s="318" t="s">
        <v>77</v>
      </c>
      <c r="B850" s="318" t="s">
        <v>319</v>
      </c>
      <c r="C850" s="318" t="s">
        <v>548</v>
      </c>
      <c r="D850" s="318" t="s">
        <v>546</v>
      </c>
      <c r="E850" s="318" t="s">
        <v>10</v>
      </c>
      <c r="F850" s="319">
        <v>340</v>
      </c>
    </row>
    <row r="851" spans="1:6" x14ac:dyDescent="0.2">
      <c r="A851" s="318" t="s">
        <v>77</v>
      </c>
      <c r="B851" s="318" t="s">
        <v>319</v>
      </c>
      <c r="C851" s="318" t="s">
        <v>548</v>
      </c>
      <c r="D851" s="318" t="s">
        <v>546</v>
      </c>
      <c r="E851" s="318" t="s">
        <v>11</v>
      </c>
      <c r="F851" s="319">
        <v>3750</v>
      </c>
    </row>
    <row r="852" spans="1:6" x14ac:dyDescent="0.2">
      <c r="A852" s="318" t="s">
        <v>77</v>
      </c>
      <c r="B852" s="318" t="s">
        <v>319</v>
      </c>
      <c r="C852" s="318" t="s">
        <v>548</v>
      </c>
      <c r="D852" s="318" t="s">
        <v>546</v>
      </c>
      <c r="E852" s="318" t="s">
        <v>12</v>
      </c>
      <c r="F852" s="319">
        <v>960</v>
      </c>
    </row>
    <row r="853" spans="1:6" x14ac:dyDescent="0.2">
      <c r="A853" s="318" t="s">
        <v>77</v>
      </c>
      <c r="B853" s="318" t="s">
        <v>319</v>
      </c>
      <c r="C853" s="318" t="s">
        <v>548</v>
      </c>
      <c r="D853" s="318" t="s">
        <v>546</v>
      </c>
      <c r="E853" s="318" t="s">
        <v>334</v>
      </c>
      <c r="F853" s="319">
        <v>490</v>
      </c>
    </row>
    <row r="854" spans="1:6" x14ac:dyDescent="0.2">
      <c r="A854" s="318" t="s">
        <v>77</v>
      </c>
      <c r="B854" s="318" t="s">
        <v>319</v>
      </c>
      <c r="C854" s="318" t="s">
        <v>548</v>
      </c>
      <c r="D854" s="318" t="s">
        <v>546</v>
      </c>
      <c r="E854" s="318" t="s">
        <v>335</v>
      </c>
      <c r="F854" s="319">
        <v>1200</v>
      </c>
    </row>
    <row r="855" spans="1:6" x14ac:dyDescent="0.2">
      <c r="A855" s="318" t="s">
        <v>77</v>
      </c>
      <c r="B855" s="318" t="s">
        <v>319</v>
      </c>
      <c r="C855" s="318" t="s">
        <v>548</v>
      </c>
      <c r="D855" s="318" t="s">
        <v>546</v>
      </c>
      <c r="E855" s="318" t="s">
        <v>336</v>
      </c>
      <c r="F855" s="319">
        <v>560</v>
      </c>
    </row>
    <row r="856" spans="1:6" x14ac:dyDescent="0.2">
      <c r="A856" s="318" t="s">
        <v>77</v>
      </c>
      <c r="B856" s="318" t="s">
        <v>319</v>
      </c>
      <c r="C856" s="318" t="s">
        <v>548</v>
      </c>
      <c r="D856" s="318" t="s">
        <v>546</v>
      </c>
      <c r="E856" s="318" t="s">
        <v>13</v>
      </c>
      <c r="F856" s="319">
        <v>560</v>
      </c>
    </row>
    <row r="857" spans="1:6" x14ac:dyDescent="0.2">
      <c r="A857" s="318" t="s">
        <v>77</v>
      </c>
      <c r="B857" s="318" t="s">
        <v>319</v>
      </c>
      <c r="C857" s="318" t="s">
        <v>548</v>
      </c>
      <c r="D857" s="318" t="s">
        <v>546</v>
      </c>
      <c r="E857" s="318" t="s">
        <v>14</v>
      </c>
      <c r="F857" s="319">
        <v>400</v>
      </c>
    </row>
    <row r="858" spans="1:6" x14ac:dyDescent="0.2">
      <c r="A858" s="318" t="s">
        <v>77</v>
      </c>
      <c r="B858" s="318" t="s">
        <v>321</v>
      </c>
      <c r="C858" s="318" t="s">
        <v>578</v>
      </c>
      <c r="D858" s="318" t="s">
        <v>546</v>
      </c>
      <c r="E858" s="318" t="s">
        <v>10</v>
      </c>
      <c r="F858" s="319">
        <v>30</v>
      </c>
    </row>
    <row r="859" spans="1:6" x14ac:dyDescent="0.2">
      <c r="A859" s="318" t="s">
        <v>77</v>
      </c>
      <c r="B859" s="318" t="s">
        <v>321</v>
      </c>
      <c r="C859" s="318" t="s">
        <v>578</v>
      </c>
      <c r="D859" s="318" t="s">
        <v>546</v>
      </c>
      <c r="E859" s="318" t="s">
        <v>11</v>
      </c>
      <c r="F859" s="319">
        <v>4560</v>
      </c>
    </row>
    <row r="860" spans="1:6" x14ac:dyDescent="0.2">
      <c r="A860" s="318" t="s">
        <v>77</v>
      </c>
      <c r="B860" s="318" t="s">
        <v>321</v>
      </c>
      <c r="C860" s="318" t="s">
        <v>578</v>
      </c>
      <c r="D860" s="318" t="s">
        <v>546</v>
      </c>
      <c r="E860" s="318" t="s">
        <v>12</v>
      </c>
      <c r="F860" s="319">
        <v>790</v>
      </c>
    </row>
    <row r="861" spans="1:6" x14ac:dyDescent="0.2">
      <c r="A861" s="318" t="s">
        <v>77</v>
      </c>
      <c r="B861" s="318" t="s">
        <v>321</v>
      </c>
      <c r="C861" s="318" t="s">
        <v>578</v>
      </c>
      <c r="D861" s="318" t="s">
        <v>546</v>
      </c>
      <c r="E861" s="318" t="s">
        <v>334</v>
      </c>
      <c r="F861" s="319">
        <v>640</v>
      </c>
    </row>
    <row r="862" spans="1:6" x14ac:dyDescent="0.2">
      <c r="A862" s="318" t="s">
        <v>77</v>
      </c>
      <c r="B862" s="318" t="s">
        <v>321</v>
      </c>
      <c r="C862" s="318" t="s">
        <v>578</v>
      </c>
      <c r="D862" s="318" t="s">
        <v>546</v>
      </c>
      <c r="E862" s="318" t="s">
        <v>335</v>
      </c>
      <c r="F862" s="319">
        <v>2470</v>
      </c>
    </row>
    <row r="863" spans="1:6" x14ac:dyDescent="0.2">
      <c r="A863" s="318" t="s">
        <v>77</v>
      </c>
      <c r="B863" s="318" t="s">
        <v>321</v>
      </c>
      <c r="C863" s="318" t="s">
        <v>578</v>
      </c>
      <c r="D863" s="318" t="s">
        <v>546</v>
      </c>
      <c r="E863" s="318" t="s">
        <v>336</v>
      </c>
      <c r="F863" s="319">
        <v>1470</v>
      </c>
    </row>
    <row r="864" spans="1:6" x14ac:dyDescent="0.2">
      <c r="A864" s="318" t="s">
        <v>77</v>
      </c>
      <c r="B864" s="318" t="s">
        <v>321</v>
      </c>
      <c r="C864" s="318" t="s">
        <v>578</v>
      </c>
      <c r="D864" s="318" t="s">
        <v>546</v>
      </c>
      <c r="E864" s="318" t="s">
        <v>13</v>
      </c>
      <c r="F864" s="319">
        <v>300</v>
      </c>
    </row>
    <row r="865" spans="1:6" x14ac:dyDescent="0.2">
      <c r="A865" s="318" t="s">
        <v>77</v>
      </c>
      <c r="B865" s="318" t="s">
        <v>321</v>
      </c>
      <c r="C865" s="318" t="s">
        <v>578</v>
      </c>
      <c r="D865" s="318" t="s">
        <v>546</v>
      </c>
      <c r="E865" s="318" t="s">
        <v>14</v>
      </c>
      <c r="F865" s="319">
        <v>110</v>
      </c>
    </row>
    <row r="866" spans="1:6" x14ac:dyDescent="0.2">
      <c r="A866" s="318" t="s">
        <v>77</v>
      </c>
      <c r="B866" s="318" t="s">
        <v>323</v>
      </c>
      <c r="C866" s="318" t="s">
        <v>581</v>
      </c>
      <c r="D866" s="318" t="s">
        <v>546</v>
      </c>
      <c r="E866" s="318" t="s">
        <v>10</v>
      </c>
      <c r="F866" s="319">
        <v>860</v>
      </c>
    </row>
    <row r="867" spans="1:6" x14ac:dyDescent="0.2">
      <c r="A867" s="318" t="s">
        <v>77</v>
      </c>
      <c r="B867" s="318" t="s">
        <v>323</v>
      </c>
      <c r="C867" s="318" t="s">
        <v>581</v>
      </c>
      <c r="D867" s="318" t="s">
        <v>546</v>
      </c>
      <c r="E867" s="318" t="s">
        <v>11</v>
      </c>
      <c r="F867" s="319">
        <v>4690</v>
      </c>
    </row>
    <row r="868" spans="1:6" x14ac:dyDescent="0.2">
      <c r="A868" s="318" t="s">
        <v>77</v>
      </c>
      <c r="B868" s="318" t="s">
        <v>323</v>
      </c>
      <c r="C868" s="318" t="s">
        <v>581</v>
      </c>
      <c r="D868" s="318" t="s">
        <v>546</v>
      </c>
      <c r="E868" s="318" t="s">
        <v>12</v>
      </c>
      <c r="F868" s="319">
        <v>890</v>
      </c>
    </row>
    <row r="869" spans="1:6" x14ac:dyDescent="0.2">
      <c r="A869" s="318" t="s">
        <v>77</v>
      </c>
      <c r="B869" s="318" t="s">
        <v>323</v>
      </c>
      <c r="C869" s="318" t="s">
        <v>581</v>
      </c>
      <c r="D869" s="318" t="s">
        <v>546</v>
      </c>
      <c r="E869" s="318" t="s">
        <v>334</v>
      </c>
      <c r="F869" s="319">
        <v>290</v>
      </c>
    </row>
    <row r="870" spans="1:6" x14ac:dyDescent="0.2">
      <c r="A870" s="318" t="s">
        <v>77</v>
      </c>
      <c r="B870" s="318" t="s">
        <v>323</v>
      </c>
      <c r="C870" s="318" t="s">
        <v>581</v>
      </c>
      <c r="D870" s="318" t="s">
        <v>546</v>
      </c>
      <c r="E870" s="318" t="s">
        <v>335</v>
      </c>
      <c r="F870" s="319">
        <v>790</v>
      </c>
    </row>
    <row r="871" spans="1:6" x14ac:dyDescent="0.2">
      <c r="A871" s="318" t="s">
        <v>77</v>
      </c>
      <c r="B871" s="318" t="s">
        <v>323</v>
      </c>
      <c r="C871" s="318" t="s">
        <v>581</v>
      </c>
      <c r="D871" s="318" t="s">
        <v>546</v>
      </c>
      <c r="E871" s="318" t="s">
        <v>336</v>
      </c>
      <c r="F871" s="319">
        <v>440</v>
      </c>
    </row>
    <row r="872" spans="1:6" x14ac:dyDescent="0.2">
      <c r="A872" s="318" t="s">
        <v>77</v>
      </c>
      <c r="B872" s="318" t="s">
        <v>323</v>
      </c>
      <c r="C872" s="318" t="s">
        <v>581</v>
      </c>
      <c r="D872" s="318" t="s">
        <v>546</v>
      </c>
      <c r="E872" s="318" t="s">
        <v>13</v>
      </c>
      <c r="F872" s="319">
        <v>320</v>
      </c>
    </row>
    <row r="873" spans="1:6" x14ac:dyDescent="0.2">
      <c r="A873" s="318" t="s">
        <v>77</v>
      </c>
      <c r="B873" s="318" t="s">
        <v>323</v>
      </c>
      <c r="C873" s="318" t="s">
        <v>581</v>
      </c>
      <c r="D873" s="318" t="s">
        <v>546</v>
      </c>
      <c r="E873" s="318" t="s">
        <v>14</v>
      </c>
      <c r="F873" s="319">
        <v>240</v>
      </c>
    </row>
    <row r="874" spans="1:6" x14ac:dyDescent="0.2">
      <c r="A874" s="318"/>
      <c r="B874" s="318"/>
      <c r="C874" s="318"/>
      <c r="D874" s="318"/>
      <c r="E874" s="318"/>
      <c r="F874" s="319"/>
    </row>
    <row r="875" spans="1:6" x14ac:dyDescent="0.2">
      <c r="A875" s="318"/>
      <c r="B875" s="318"/>
      <c r="C875" s="318"/>
      <c r="D875" s="318"/>
      <c r="E875" s="318"/>
      <c r="F875" s="319"/>
    </row>
    <row r="876" spans="1:6" x14ac:dyDescent="0.2">
      <c r="A876" s="318"/>
      <c r="B876" s="318"/>
      <c r="C876" s="318"/>
      <c r="D876" s="318"/>
      <c r="E876" s="318"/>
      <c r="F876" s="319"/>
    </row>
    <row r="877" spans="1:6" x14ac:dyDescent="0.2">
      <c r="A877" s="318"/>
      <c r="B877" s="318"/>
      <c r="C877" s="318"/>
      <c r="D877" s="318"/>
      <c r="E877" s="318"/>
      <c r="F877" s="319"/>
    </row>
    <row r="878" spans="1:6" x14ac:dyDescent="0.2">
      <c r="A878" s="318"/>
      <c r="B878" s="318"/>
      <c r="C878" s="318"/>
      <c r="D878" s="318"/>
      <c r="E878" s="318"/>
      <c r="F878" s="319"/>
    </row>
    <row r="879" spans="1:6" x14ac:dyDescent="0.2">
      <c r="A879" s="318"/>
      <c r="B879" s="318"/>
      <c r="C879" s="318"/>
      <c r="D879" s="318"/>
      <c r="E879" s="318"/>
      <c r="F879" s="319"/>
    </row>
    <row r="880" spans="1:6" x14ac:dyDescent="0.2">
      <c r="A880" s="318"/>
      <c r="B880" s="318"/>
      <c r="C880" s="318"/>
      <c r="D880" s="318"/>
      <c r="E880" s="318"/>
      <c r="F880" s="319"/>
    </row>
    <row r="881" spans="1:6" x14ac:dyDescent="0.2">
      <c r="A881" s="318"/>
      <c r="B881" s="318"/>
      <c r="C881" s="318"/>
      <c r="D881" s="318"/>
      <c r="E881" s="318"/>
      <c r="F881" s="319"/>
    </row>
    <row r="882" spans="1:6" x14ac:dyDescent="0.2">
      <c r="A882" s="318"/>
      <c r="B882" s="318"/>
      <c r="C882" s="318"/>
      <c r="D882" s="318"/>
      <c r="E882" s="318"/>
      <c r="F882" s="319"/>
    </row>
    <row r="883" spans="1:6" x14ac:dyDescent="0.2">
      <c r="A883" s="318"/>
      <c r="B883" s="318"/>
      <c r="C883" s="318"/>
      <c r="D883" s="318"/>
      <c r="E883" s="318"/>
      <c r="F883" s="319"/>
    </row>
    <row r="884" spans="1:6" x14ac:dyDescent="0.2">
      <c r="A884" s="318"/>
      <c r="B884" s="318"/>
      <c r="C884" s="318"/>
      <c r="D884" s="318"/>
      <c r="E884" s="318"/>
      <c r="F884" s="319"/>
    </row>
    <row r="885" spans="1:6" x14ac:dyDescent="0.2">
      <c r="A885" s="318"/>
      <c r="B885" s="318"/>
      <c r="C885" s="318"/>
      <c r="D885" s="318"/>
      <c r="E885" s="318"/>
      <c r="F885" s="319"/>
    </row>
    <row r="886" spans="1:6" x14ac:dyDescent="0.2">
      <c r="A886" s="318"/>
      <c r="B886" s="318"/>
      <c r="C886" s="318"/>
      <c r="D886" s="318"/>
      <c r="E886" s="318"/>
      <c r="F886" s="319"/>
    </row>
    <row r="887" spans="1:6" x14ac:dyDescent="0.2">
      <c r="A887" s="318"/>
      <c r="B887" s="318"/>
      <c r="C887" s="318"/>
      <c r="D887" s="318"/>
      <c r="E887" s="318"/>
      <c r="F887" s="319"/>
    </row>
    <row r="888" spans="1:6" x14ac:dyDescent="0.2">
      <c r="A888" s="318"/>
      <c r="B888" s="318"/>
      <c r="C888" s="318"/>
      <c r="D888" s="318"/>
      <c r="E888" s="318"/>
      <c r="F888" s="319"/>
    </row>
    <row r="889" spans="1:6" x14ac:dyDescent="0.2">
      <c r="A889" s="318"/>
      <c r="B889" s="318"/>
      <c r="C889" s="318"/>
      <c r="D889" s="318"/>
      <c r="E889" s="318"/>
      <c r="F889" s="319"/>
    </row>
    <row r="890" spans="1:6" x14ac:dyDescent="0.2">
      <c r="A890" s="318"/>
      <c r="B890" s="318"/>
      <c r="C890" s="318"/>
      <c r="D890" s="318"/>
      <c r="E890" s="318"/>
      <c r="F890" s="319"/>
    </row>
    <row r="891" spans="1:6" x14ac:dyDescent="0.2">
      <c r="A891" s="318"/>
      <c r="B891" s="318"/>
      <c r="C891" s="318"/>
      <c r="D891" s="318"/>
      <c r="E891" s="318"/>
      <c r="F891" s="319"/>
    </row>
    <row r="892" spans="1:6" x14ac:dyDescent="0.2">
      <c r="A892" s="318"/>
      <c r="B892" s="318"/>
      <c r="C892" s="318"/>
      <c r="D892" s="318"/>
      <c r="E892" s="318"/>
      <c r="F892" s="319"/>
    </row>
    <row r="893" spans="1:6" x14ac:dyDescent="0.2">
      <c r="A893" s="318"/>
      <c r="B893" s="318"/>
      <c r="C893" s="318"/>
      <c r="D893" s="318"/>
      <c r="E893" s="318"/>
      <c r="F893" s="319"/>
    </row>
    <row r="894" spans="1:6" x14ac:dyDescent="0.2">
      <c r="A894" s="318"/>
      <c r="B894" s="318"/>
      <c r="C894" s="318"/>
      <c r="D894" s="318"/>
      <c r="E894" s="318"/>
      <c r="F894" s="319"/>
    </row>
    <row r="895" spans="1:6" x14ac:dyDescent="0.2">
      <c r="A895" s="318"/>
      <c r="B895" s="318"/>
      <c r="C895" s="318"/>
      <c r="D895" s="318"/>
      <c r="E895" s="318"/>
      <c r="F895" s="319"/>
    </row>
    <row r="896" spans="1:6" x14ac:dyDescent="0.2">
      <c r="A896" s="318"/>
      <c r="B896" s="318"/>
      <c r="C896" s="318"/>
      <c r="D896" s="318"/>
      <c r="E896" s="318"/>
      <c r="F896" s="319"/>
    </row>
    <row r="897" spans="1:6" x14ac:dyDescent="0.2">
      <c r="A897" s="318"/>
      <c r="B897" s="318"/>
      <c r="C897" s="318"/>
      <c r="D897" s="318"/>
      <c r="E897" s="318"/>
      <c r="F897" s="319"/>
    </row>
    <row r="898" spans="1:6" x14ac:dyDescent="0.2">
      <c r="A898" s="318"/>
      <c r="B898" s="318"/>
      <c r="C898" s="318"/>
      <c r="D898" s="318"/>
      <c r="E898" s="318"/>
      <c r="F898" s="319"/>
    </row>
    <row r="899" spans="1:6" x14ac:dyDescent="0.2">
      <c r="A899" s="318"/>
      <c r="B899" s="318"/>
      <c r="C899" s="318"/>
      <c r="D899" s="318"/>
      <c r="E899" s="318"/>
      <c r="F899" s="319"/>
    </row>
    <row r="900" spans="1:6" x14ac:dyDescent="0.2">
      <c r="A900" s="318"/>
      <c r="B900" s="318"/>
      <c r="C900" s="318"/>
      <c r="D900" s="318"/>
      <c r="E900" s="318"/>
      <c r="F900" s="319"/>
    </row>
    <row r="901" spans="1:6" x14ac:dyDescent="0.2">
      <c r="A901" s="318"/>
      <c r="B901" s="318"/>
      <c r="C901" s="318"/>
      <c r="D901" s="318"/>
      <c r="E901" s="318"/>
      <c r="F901" s="319"/>
    </row>
    <row r="902" spans="1:6" x14ac:dyDescent="0.2">
      <c r="A902" s="318"/>
      <c r="B902" s="318"/>
      <c r="C902" s="318"/>
      <c r="D902" s="318"/>
      <c r="E902" s="318"/>
      <c r="F902" s="319"/>
    </row>
    <row r="903" spans="1:6" x14ac:dyDescent="0.2">
      <c r="A903" s="318"/>
      <c r="B903" s="318"/>
      <c r="C903" s="318"/>
      <c r="D903" s="318"/>
      <c r="E903" s="318"/>
      <c r="F903" s="319"/>
    </row>
    <row r="904" spans="1:6" x14ac:dyDescent="0.2">
      <c r="A904" s="318"/>
      <c r="B904" s="318"/>
      <c r="C904" s="318"/>
      <c r="D904" s="318"/>
      <c r="E904" s="318"/>
      <c r="F904" s="319"/>
    </row>
    <row r="905" spans="1:6" x14ac:dyDescent="0.2">
      <c r="A905" s="318"/>
      <c r="B905" s="318"/>
      <c r="C905" s="318"/>
      <c r="D905" s="318"/>
      <c r="E905" s="318"/>
      <c r="F905" s="319"/>
    </row>
    <row r="906" spans="1:6" x14ac:dyDescent="0.2">
      <c r="A906" s="318"/>
      <c r="B906" s="318"/>
      <c r="C906" s="318"/>
      <c r="D906" s="318"/>
      <c r="E906" s="318"/>
      <c r="F906" s="319"/>
    </row>
    <row r="907" spans="1:6" x14ac:dyDescent="0.2">
      <c r="A907" s="318"/>
      <c r="B907" s="318"/>
      <c r="C907" s="318"/>
      <c r="D907" s="318"/>
      <c r="E907" s="318"/>
      <c r="F907" s="319"/>
    </row>
    <row r="908" spans="1:6" x14ac:dyDescent="0.2">
      <c r="A908" s="318"/>
      <c r="B908" s="318"/>
      <c r="C908" s="318"/>
      <c r="D908" s="318"/>
      <c r="E908" s="318"/>
      <c r="F908" s="319"/>
    </row>
    <row r="909" spans="1:6" x14ac:dyDescent="0.2">
      <c r="A909" s="318"/>
      <c r="B909" s="318"/>
      <c r="C909" s="318"/>
      <c r="D909" s="318"/>
      <c r="E909" s="318"/>
      <c r="F909" s="319"/>
    </row>
    <row r="910" spans="1:6" x14ac:dyDescent="0.2">
      <c r="A910" s="318"/>
      <c r="B910" s="318"/>
      <c r="C910" s="318"/>
      <c r="D910" s="318"/>
      <c r="E910" s="318"/>
      <c r="F910" s="319"/>
    </row>
    <row r="911" spans="1:6" x14ac:dyDescent="0.2">
      <c r="A911" s="318"/>
      <c r="B911" s="318"/>
      <c r="C911" s="318"/>
      <c r="D911" s="318"/>
      <c r="E911" s="318"/>
      <c r="F911" s="319"/>
    </row>
    <row r="912" spans="1:6" x14ac:dyDescent="0.2">
      <c r="A912" s="318"/>
      <c r="B912" s="318"/>
      <c r="C912" s="318"/>
      <c r="D912" s="318"/>
      <c r="E912" s="318"/>
      <c r="F912" s="319"/>
    </row>
    <row r="913" spans="1:6" x14ac:dyDescent="0.2">
      <c r="A913" s="318"/>
      <c r="B913" s="318"/>
      <c r="C913" s="318"/>
      <c r="D913" s="318"/>
      <c r="E913" s="318"/>
      <c r="F913" s="319"/>
    </row>
    <row r="914" spans="1:6" x14ac:dyDescent="0.2">
      <c r="A914" s="318"/>
      <c r="B914" s="318"/>
      <c r="C914" s="318"/>
      <c r="D914" s="318"/>
      <c r="E914" s="318"/>
      <c r="F914" s="319"/>
    </row>
    <row r="915" spans="1:6" x14ac:dyDescent="0.2">
      <c r="A915" s="318"/>
      <c r="B915" s="318"/>
      <c r="C915" s="318"/>
      <c r="D915" s="318"/>
      <c r="E915" s="318"/>
      <c r="F915" s="319"/>
    </row>
    <row r="916" spans="1:6" x14ac:dyDescent="0.2">
      <c r="A916" s="318"/>
      <c r="B916" s="318"/>
      <c r="C916" s="318"/>
      <c r="D916" s="318"/>
      <c r="E916" s="318"/>
      <c r="F916" s="319"/>
    </row>
    <row r="917" spans="1:6" x14ac:dyDescent="0.2">
      <c r="A917" s="318"/>
      <c r="B917" s="318"/>
      <c r="C917" s="318"/>
      <c r="D917" s="318"/>
      <c r="E917" s="318"/>
      <c r="F917" s="319"/>
    </row>
    <row r="918" spans="1:6" x14ac:dyDescent="0.2">
      <c r="A918" s="318"/>
      <c r="B918" s="318"/>
      <c r="C918" s="318"/>
      <c r="D918" s="318"/>
      <c r="E918" s="318"/>
      <c r="F918" s="319"/>
    </row>
    <row r="919" spans="1:6" x14ac:dyDescent="0.2">
      <c r="A919" s="318"/>
      <c r="B919" s="318"/>
      <c r="C919" s="318"/>
      <c r="D919" s="318"/>
      <c r="E919" s="318"/>
      <c r="F919" s="319"/>
    </row>
    <row r="920" spans="1:6" x14ac:dyDescent="0.2">
      <c r="A920" s="318"/>
      <c r="B920" s="318"/>
      <c r="C920" s="318"/>
      <c r="D920" s="318"/>
      <c r="E920" s="318"/>
      <c r="F920" s="319"/>
    </row>
    <row r="921" spans="1:6" x14ac:dyDescent="0.2">
      <c r="A921" s="318"/>
      <c r="B921" s="318"/>
      <c r="C921" s="318"/>
      <c r="D921" s="318"/>
      <c r="E921" s="318"/>
      <c r="F921" s="319"/>
    </row>
    <row r="922" spans="1:6" x14ac:dyDescent="0.2">
      <c r="A922" s="318"/>
      <c r="B922" s="318"/>
      <c r="C922" s="318"/>
      <c r="D922" s="318"/>
      <c r="E922" s="318"/>
      <c r="F922" s="319"/>
    </row>
    <row r="923" spans="1:6" x14ac:dyDescent="0.2">
      <c r="A923" s="318"/>
      <c r="B923" s="318"/>
      <c r="C923" s="318"/>
      <c r="D923" s="318"/>
      <c r="E923" s="318"/>
      <c r="F923" s="319"/>
    </row>
    <row r="924" spans="1:6" x14ac:dyDescent="0.2">
      <c r="A924" s="318"/>
      <c r="B924" s="318"/>
      <c r="C924" s="318"/>
      <c r="D924" s="318"/>
      <c r="E924" s="318"/>
      <c r="F924" s="319"/>
    </row>
    <row r="925" spans="1:6" x14ac:dyDescent="0.2">
      <c r="A925" s="318"/>
      <c r="B925" s="318"/>
      <c r="C925" s="318"/>
      <c r="D925" s="318"/>
      <c r="E925" s="318"/>
      <c r="F925" s="319"/>
    </row>
    <row r="926" spans="1:6" x14ac:dyDescent="0.2">
      <c r="A926" s="318"/>
      <c r="B926" s="318"/>
      <c r="C926" s="318"/>
      <c r="D926" s="318"/>
      <c r="E926" s="318"/>
      <c r="F926" s="319"/>
    </row>
    <row r="927" spans="1:6" x14ac:dyDescent="0.2">
      <c r="A927" s="318"/>
      <c r="B927" s="318"/>
      <c r="C927" s="318"/>
      <c r="D927" s="318"/>
      <c r="E927" s="318"/>
      <c r="F927" s="319"/>
    </row>
    <row r="928" spans="1:6" x14ac:dyDescent="0.2">
      <c r="A928" s="318"/>
      <c r="B928" s="318"/>
      <c r="C928" s="318"/>
      <c r="D928" s="318"/>
      <c r="E928" s="318"/>
      <c r="F928" s="319"/>
    </row>
    <row r="929" spans="1:6" x14ac:dyDescent="0.2">
      <c r="A929" s="318"/>
      <c r="B929" s="318"/>
      <c r="C929" s="318"/>
      <c r="D929" s="318"/>
      <c r="E929" s="318"/>
      <c r="F929" s="319"/>
    </row>
    <row r="930" spans="1:6" x14ac:dyDescent="0.2">
      <c r="A930" s="318"/>
      <c r="B930" s="318"/>
      <c r="C930" s="318"/>
      <c r="D930" s="318"/>
      <c r="E930" s="318"/>
      <c r="F930" s="319"/>
    </row>
    <row r="931" spans="1:6" x14ac:dyDescent="0.2">
      <c r="A931" s="318"/>
      <c r="B931" s="318"/>
      <c r="C931" s="318"/>
      <c r="D931" s="318"/>
      <c r="E931" s="318"/>
      <c r="F931" s="319"/>
    </row>
    <row r="932" spans="1:6" x14ac:dyDescent="0.2">
      <c r="A932" s="318"/>
      <c r="B932" s="318"/>
      <c r="C932" s="318"/>
      <c r="D932" s="318"/>
      <c r="E932" s="318"/>
      <c r="F932" s="319"/>
    </row>
    <row r="933" spans="1:6" x14ac:dyDescent="0.2">
      <c r="A933" s="318"/>
      <c r="B933" s="318"/>
      <c r="C933" s="318"/>
      <c r="D933" s="318"/>
      <c r="E933" s="318"/>
      <c r="F933" s="319"/>
    </row>
    <row r="934" spans="1:6" x14ac:dyDescent="0.2">
      <c r="A934" s="318"/>
      <c r="B934" s="318"/>
      <c r="C934" s="318"/>
      <c r="D934" s="318"/>
      <c r="E934" s="318"/>
      <c r="F934" s="319"/>
    </row>
    <row r="935" spans="1:6" x14ac:dyDescent="0.2">
      <c r="A935" s="318"/>
      <c r="B935" s="318"/>
      <c r="C935" s="318"/>
      <c r="D935" s="318"/>
      <c r="E935" s="318"/>
      <c r="F935" s="319"/>
    </row>
    <row r="936" spans="1:6" x14ac:dyDescent="0.2">
      <c r="A936" s="318"/>
      <c r="B936" s="318"/>
      <c r="C936" s="318"/>
      <c r="D936" s="318"/>
      <c r="E936" s="318"/>
      <c r="F936" s="319"/>
    </row>
    <row r="937" spans="1:6" x14ac:dyDescent="0.2">
      <c r="A937" s="318"/>
      <c r="B937" s="318"/>
      <c r="C937" s="318"/>
      <c r="D937" s="318"/>
      <c r="E937" s="318"/>
      <c r="F937" s="319"/>
    </row>
    <row r="938" spans="1:6" x14ac:dyDescent="0.2">
      <c r="A938" s="318"/>
      <c r="B938" s="318"/>
      <c r="C938" s="318"/>
      <c r="D938" s="318"/>
      <c r="E938" s="318"/>
      <c r="F938" s="319"/>
    </row>
    <row r="939" spans="1:6" x14ac:dyDescent="0.2">
      <c r="A939" s="318"/>
      <c r="B939" s="318"/>
      <c r="C939" s="318"/>
      <c r="D939" s="318"/>
      <c r="E939" s="318"/>
      <c r="F939" s="319"/>
    </row>
    <row r="940" spans="1:6" x14ac:dyDescent="0.2">
      <c r="A940" s="318"/>
      <c r="B940" s="318"/>
      <c r="C940" s="318"/>
      <c r="D940" s="318"/>
      <c r="E940" s="318"/>
      <c r="F940" s="319"/>
    </row>
    <row r="941" spans="1:6" x14ac:dyDescent="0.2">
      <c r="A941" s="318"/>
      <c r="B941" s="318"/>
      <c r="C941" s="318"/>
      <c r="D941" s="318"/>
      <c r="E941" s="318"/>
      <c r="F941" s="319"/>
    </row>
    <row r="942" spans="1:6" x14ac:dyDescent="0.2">
      <c r="A942" s="318"/>
      <c r="B942" s="318"/>
      <c r="C942" s="318"/>
      <c r="D942" s="318"/>
      <c r="E942" s="318"/>
      <c r="F942" s="319"/>
    </row>
    <row r="943" spans="1:6" x14ac:dyDescent="0.2">
      <c r="A943" s="318"/>
      <c r="B943" s="318"/>
      <c r="C943" s="318"/>
      <c r="D943" s="318"/>
      <c r="E943" s="318"/>
      <c r="F943" s="319"/>
    </row>
    <row r="944" spans="1:6" x14ac:dyDescent="0.2">
      <c r="A944" s="318"/>
      <c r="B944" s="318"/>
      <c r="C944" s="318"/>
      <c r="D944" s="318"/>
      <c r="E944" s="318"/>
      <c r="F944" s="319"/>
    </row>
    <row r="945" spans="1:6" x14ac:dyDescent="0.2">
      <c r="A945" s="318"/>
      <c r="B945" s="318"/>
      <c r="C945" s="318"/>
      <c r="D945" s="318"/>
      <c r="E945" s="318"/>
      <c r="F945" s="319"/>
    </row>
    <row r="946" spans="1:6" x14ac:dyDescent="0.2">
      <c r="A946" s="318"/>
      <c r="B946" s="318"/>
      <c r="C946" s="318"/>
      <c r="D946" s="318"/>
      <c r="E946" s="318"/>
      <c r="F946" s="319"/>
    </row>
    <row r="947" spans="1:6" x14ac:dyDescent="0.2">
      <c r="A947" s="318"/>
      <c r="B947" s="318"/>
      <c r="C947" s="318"/>
      <c r="D947" s="318"/>
      <c r="E947" s="318"/>
      <c r="F947" s="319"/>
    </row>
    <row r="948" spans="1:6" x14ac:dyDescent="0.2">
      <c r="A948" s="318"/>
      <c r="B948" s="318"/>
      <c r="C948" s="318"/>
      <c r="D948" s="318"/>
      <c r="E948" s="318"/>
      <c r="F948" s="319"/>
    </row>
    <row r="949" spans="1:6" x14ac:dyDescent="0.2">
      <c r="A949" s="318"/>
      <c r="B949" s="318"/>
      <c r="C949" s="318"/>
      <c r="D949" s="318"/>
      <c r="E949" s="318"/>
      <c r="F949" s="319"/>
    </row>
    <row r="950" spans="1:6" x14ac:dyDescent="0.2">
      <c r="A950" s="318"/>
      <c r="B950" s="318"/>
      <c r="C950" s="318"/>
      <c r="D950" s="318"/>
      <c r="E950" s="318"/>
      <c r="F950" s="319"/>
    </row>
    <row r="951" spans="1:6" x14ac:dyDescent="0.2">
      <c r="A951" s="318"/>
      <c r="B951" s="318"/>
      <c r="C951" s="318"/>
      <c r="D951" s="318"/>
      <c r="E951" s="318"/>
      <c r="F951" s="319"/>
    </row>
    <row r="952" spans="1:6" x14ac:dyDescent="0.2">
      <c r="A952" s="318"/>
      <c r="B952" s="318"/>
      <c r="C952" s="318"/>
      <c r="D952" s="318"/>
      <c r="E952" s="318"/>
      <c r="F952" s="319"/>
    </row>
    <row r="953" spans="1:6" x14ac:dyDescent="0.2">
      <c r="A953" s="318"/>
      <c r="B953" s="318"/>
      <c r="C953" s="318"/>
      <c r="D953" s="318"/>
      <c r="E953" s="318"/>
      <c r="F953" s="319"/>
    </row>
    <row r="954" spans="1:6" x14ac:dyDescent="0.2">
      <c r="A954" s="318"/>
      <c r="B954" s="318"/>
      <c r="C954" s="318"/>
      <c r="D954" s="318"/>
      <c r="E954" s="318"/>
      <c r="F954" s="319"/>
    </row>
    <row r="955" spans="1:6" x14ac:dyDescent="0.2">
      <c r="A955" s="318"/>
      <c r="B955" s="318"/>
      <c r="C955" s="318"/>
      <c r="D955" s="318"/>
      <c r="E955" s="318"/>
      <c r="F955" s="319"/>
    </row>
    <row r="956" spans="1:6" x14ac:dyDescent="0.2">
      <c r="A956" s="318"/>
      <c r="B956" s="318"/>
      <c r="C956" s="318"/>
      <c r="D956" s="318"/>
      <c r="E956" s="318"/>
      <c r="F956" s="319"/>
    </row>
    <row r="957" spans="1:6" x14ac:dyDescent="0.2">
      <c r="A957" s="318"/>
      <c r="B957" s="318"/>
      <c r="C957" s="318"/>
      <c r="D957" s="318"/>
      <c r="E957" s="318"/>
      <c r="F957" s="319"/>
    </row>
    <row r="958" spans="1:6" x14ac:dyDescent="0.2">
      <c r="A958" s="318"/>
      <c r="B958" s="318"/>
      <c r="C958" s="318"/>
      <c r="D958" s="318"/>
      <c r="E958" s="318"/>
      <c r="F958" s="319"/>
    </row>
    <row r="959" spans="1:6" x14ac:dyDescent="0.2">
      <c r="A959" s="318"/>
      <c r="B959" s="318"/>
      <c r="C959" s="318"/>
      <c r="D959" s="318"/>
      <c r="E959" s="318"/>
      <c r="F959" s="319"/>
    </row>
    <row r="960" spans="1:6" x14ac:dyDescent="0.2">
      <c r="A960" s="318"/>
      <c r="B960" s="318"/>
      <c r="C960" s="318"/>
      <c r="D960" s="318"/>
      <c r="E960" s="318"/>
      <c r="F960" s="319"/>
    </row>
    <row r="961" spans="1:6" x14ac:dyDescent="0.2">
      <c r="A961" s="318"/>
      <c r="B961" s="318"/>
      <c r="C961" s="318"/>
      <c r="D961" s="318"/>
      <c r="E961" s="318"/>
      <c r="F961" s="319"/>
    </row>
    <row r="962" spans="1:6" x14ac:dyDescent="0.2">
      <c r="A962" s="318"/>
      <c r="B962" s="318"/>
      <c r="C962" s="318"/>
      <c r="D962" s="318"/>
      <c r="E962" s="318"/>
      <c r="F962" s="319"/>
    </row>
    <row r="963" spans="1:6" x14ac:dyDescent="0.2">
      <c r="A963" s="318"/>
      <c r="B963" s="318"/>
      <c r="C963" s="318"/>
      <c r="D963" s="318"/>
      <c r="E963" s="318"/>
      <c r="F963" s="319"/>
    </row>
    <row r="964" spans="1:6" x14ac:dyDescent="0.2">
      <c r="A964" s="318"/>
      <c r="B964" s="318"/>
      <c r="C964" s="318"/>
      <c r="D964" s="318"/>
      <c r="E964" s="318"/>
      <c r="F964" s="319"/>
    </row>
    <row r="965" spans="1:6" x14ac:dyDescent="0.2">
      <c r="A965" s="318"/>
      <c r="B965" s="318"/>
      <c r="C965" s="318"/>
      <c r="D965" s="318"/>
      <c r="E965" s="318"/>
      <c r="F965" s="319"/>
    </row>
    <row r="966" spans="1:6" x14ac:dyDescent="0.2">
      <c r="A966" s="318"/>
      <c r="B966" s="318"/>
      <c r="C966" s="318"/>
      <c r="D966" s="318"/>
      <c r="E966" s="318"/>
      <c r="F966" s="319"/>
    </row>
    <row r="967" spans="1:6" x14ac:dyDescent="0.2">
      <c r="A967" s="318"/>
      <c r="B967" s="318"/>
      <c r="C967" s="318"/>
      <c r="D967" s="318"/>
      <c r="E967" s="318"/>
      <c r="F967" s="319"/>
    </row>
    <row r="968" spans="1:6" x14ac:dyDescent="0.2">
      <c r="A968" s="318"/>
      <c r="B968" s="318"/>
      <c r="C968" s="318"/>
      <c r="D968" s="318"/>
      <c r="E968" s="318"/>
      <c r="F968" s="319"/>
    </row>
    <row r="969" spans="1:6" x14ac:dyDescent="0.2">
      <c r="A969" s="318"/>
      <c r="B969" s="318"/>
      <c r="C969" s="318"/>
      <c r="D969" s="318"/>
      <c r="E969" s="318"/>
      <c r="F969" s="319"/>
    </row>
    <row r="970" spans="1:6" x14ac:dyDescent="0.2">
      <c r="A970" s="318"/>
      <c r="B970" s="318"/>
      <c r="C970" s="318"/>
      <c r="D970" s="318"/>
      <c r="E970" s="318"/>
      <c r="F970" s="319"/>
    </row>
    <row r="971" spans="1:6" x14ac:dyDescent="0.2">
      <c r="A971" s="318"/>
      <c r="B971" s="318"/>
      <c r="C971" s="318"/>
      <c r="D971" s="318"/>
      <c r="E971" s="318"/>
      <c r="F971" s="319"/>
    </row>
    <row r="972" spans="1:6" x14ac:dyDescent="0.2">
      <c r="A972" s="318"/>
      <c r="B972" s="318"/>
      <c r="C972" s="318"/>
      <c r="D972" s="318"/>
      <c r="E972" s="318"/>
      <c r="F972" s="319"/>
    </row>
    <row r="973" spans="1:6" x14ac:dyDescent="0.2">
      <c r="A973" s="318"/>
      <c r="B973" s="318"/>
      <c r="C973" s="318"/>
      <c r="D973" s="318"/>
      <c r="E973" s="318"/>
      <c r="F973" s="319"/>
    </row>
    <row r="974" spans="1:6" x14ac:dyDescent="0.2">
      <c r="A974" s="318"/>
      <c r="B974" s="318"/>
      <c r="C974" s="318"/>
      <c r="D974" s="318"/>
      <c r="E974" s="318"/>
      <c r="F974" s="319"/>
    </row>
    <row r="975" spans="1:6" x14ac:dyDescent="0.2">
      <c r="A975" s="318"/>
      <c r="B975" s="318"/>
      <c r="C975" s="318"/>
      <c r="D975" s="318"/>
      <c r="E975" s="318"/>
      <c r="F975" s="319"/>
    </row>
    <row r="976" spans="1:6" x14ac:dyDescent="0.2">
      <c r="A976" s="318"/>
      <c r="B976" s="318"/>
      <c r="C976" s="318"/>
      <c r="D976" s="318"/>
      <c r="E976" s="318"/>
      <c r="F976" s="319"/>
    </row>
    <row r="977" spans="1:6" x14ac:dyDescent="0.2">
      <c r="A977" s="318"/>
      <c r="B977" s="318"/>
      <c r="C977" s="318"/>
      <c r="D977" s="318"/>
      <c r="E977" s="318"/>
      <c r="F977" s="319"/>
    </row>
    <row r="978" spans="1:6" x14ac:dyDescent="0.2">
      <c r="A978" s="318"/>
      <c r="B978" s="318"/>
      <c r="C978" s="318"/>
      <c r="D978" s="318"/>
      <c r="E978" s="318"/>
      <c r="F978" s="319"/>
    </row>
    <row r="979" spans="1:6" x14ac:dyDescent="0.2">
      <c r="A979" s="318"/>
      <c r="B979" s="318"/>
      <c r="C979" s="318"/>
      <c r="D979" s="318"/>
      <c r="E979" s="318"/>
      <c r="F979" s="319"/>
    </row>
    <row r="980" spans="1:6" x14ac:dyDescent="0.2">
      <c r="A980" s="318"/>
      <c r="B980" s="318"/>
      <c r="C980" s="318"/>
      <c r="D980" s="318"/>
      <c r="E980" s="318"/>
      <c r="F980" s="319"/>
    </row>
    <row r="981" spans="1:6" x14ac:dyDescent="0.2">
      <c r="A981" s="318"/>
      <c r="B981" s="318"/>
      <c r="C981" s="318"/>
      <c r="D981" s="318"/>
      <c r="E981" s="318"/>
      <c r="F981" s="319"/>
    </row>
    <row r="982" spans="1:6" x14ac:dyDescent="0.2">
      <c r="A982" s="318"/>
      <c r="B982" s="318"/>
      <c r="C982" s="318"/>
      <c r="D982" s="318"/>
      <c r="E982" s="318"/>
      <c r="F982" s="319"/>
    </row>
    <row r="983" spans="1:6" x14ac:dyDescent="0.2">
      <c r="A983" s="318"/>
      <c r="B983" s="318"/>
      <c r="C983" s="318"/>
      <c r="D983" s="318"/>
      <c r="E983" s="318"/>
      <c r="F983" s="319"/>
    </row>
    <row r="984" spans="1:6" x14ac:dyDescent="0.2">
      <c r="A984" s="318"/>
      <c r="B984" s="318"/>
      <c r="C984" s="318"/>
      <c r="D984" s="318"/>
      <c r="E984" s="318"/>
      <c r="F984" s="319"/>
    </row>
    <row r="985" spans="1:6" x14ac:dyDescent="0.2">
      <c r="A985" s="318"/>
      <c r="B985" s="318"/>
      <c r="C985" s="318"/>
      <c r="D985" s="318"/>
      <c r="E985" s="318"/>
      <c r="F985" s="319"/>
    </row>
    <row r="986" spans="1:6" x14ac:dyDescent="0.2">
      <c r="A986" s="318"/>
      <c r="B986" s="318"/>
      <c r="C986" s="318"/>
      <c r="D986" s="318"/>
      <c r="E986" s="318"/>
      <c r="F986" s="319"/>
    </row>
    <row r="987" spans="1:6" x14ac:dyDescent="0.2">
      <c r="A987" s="318"/>
      <c r="B987" s="318"/>
      <c r="C987" s="318"/>
      <c r="D987" s="318"/>
      <c r="E987" s="318"/>
      <c r="F987" s="319"/>
    </row>
    <row r="988" spans="1:6" x14ac:dyDescent="0.2">
      <c r="A988" s="318"/>
      <c r="B988" s="318"/>
      <c r="C988" s="318"/>
      <c r="D988" s="318"/>
      <c r="E988" s="318"/>
      <c r="F988" s="319"/>
    </row>
    <row r="989" spans="1:6" x14ac:dyDescent="0.2">
      <c r="A989" s="318"/>
      <c r="B989" s="318"/>
      <c r="C989" s="318"/>
      <c r="D989" s="318"/>
      <c r="E989" s="318"/>
      <c r="F989" s="319"/>
    </row>
    <row r="990" spans="1:6" x14ac:dyDescent="0.2">
      <c r="A990" s="318"/>
      <c r="B990" s="318"/>
      <c r="C990" s="318"/>
      <c r="D990" s="318"/>
      <c r="E990" s="318"/>
      <c r="F990" s="319"/>
    </row>
    <row r="991" spans="1:6" x14ac:dyDescent="0.2">
      <c r="A991" s="318"/>
      <c r="B991" s="318"/>
      <c r="C991" s="318"/>
      <c r="D991" s="318"/>
      <c r="E991" s="318"/>
      <c r="F991" s="319"/>
    </row>
    <row r="992" spans="1:6" x14ac:dyDescent="0.2">
      <c r="A992" s="318"/>
      <c r="B992" s="318"/>
      <c r="C992" s="318"/>
      <c r="D992" s="318"/>
      <c r="E992" s="318"/>
      <c r="F992" s="319"/>
    </row>
    <row r="993" spans="1:6" x14ac:dyDescent="0.2">
      <c r="A993" s="318"/>
      <c r="B993" s="318"/>
      <c r="C993" s="318"/>
      <c r="D993" s="318"/>
      <c r="E993" s="318"/>
      <c r="F993" s="319"/>
    </row>
    <row r="994" spans="1:6" x14ac:dyDescent="0.2">
      <c r="A994" s="318"/>
      <c r="B994" s="318"/>
      <c r="C994" s="318"/>
      <c r="D994" s="318"/>
      <c r="E994" s="318"/>
      <c r="F994" s="319"/>
    </row>
    <row r="995" spans="1:6" x14ac:dyDescent="0.2">
      <c r="A995" s="318"/>
      <c r="B995" s="318"/>
      <c r="C995" s="318"/>
      <c r="D995" s="318"/>
      <c r="E995" s="318"/>
      <c r="F995" s="319"/>
    </row>
    <row r="996" spans="1:6" x14ac:dyDescent="0.2">
      <c r="A996" s="318"/>
      <c r="B996" s="318"/>
      <c r="C996" s="318"/>
      <c r="D996" s="318"/>
      <c r="E996" s="318"/>
      <c r="F996" s="319"/>
    </row>
    <row r="997" spans="1:6" x14ac:dyDescent="0.2">
      <c r="A997" s="318"/>
      <c r="B997" s="318"/>
      <c r="C997" s="318"/>
      <c r="D997" s="318"/>
      <c r="E997" s="318"/>
      <c r="F997" s="319"/>
    </row>
    <row r="998" spans="1:6" x14ac:dyDescent="0.2">
      <c r="A998" s="318"/>
      <c r="B998" s="318"/>
      <c r="C998" s="318"/>
      <c r="D998" s="318"/>
      <c r="E998" s="318"/>
      <c r="F998" s="319"/>
    </row>
    <row r="999" spans="1:6" x14ac:dyDescent="0.2">
      <c r="A999" s="318"/>
      <c r="B999" s="318"/>
      <c r="C999" s="318"/>
      <c r="D999" s="318"/>
      <c r="E999" s="318"/>
      <c r="F999" s="319"/>
    </row>
    <row r="1000" spans="1:6" x14ac:dyDescent="0.2">
      <c r="A1000" s="318"/>
      <c r="B1000" s="318"/>
      <c r="C1000" s="318"/>
      <c r="D1000" s="318"/>
      <c r="E1000" s="318"/>
      <c r="F1000" s="319"/>
    </row>
    <row r="1001" spans="1:6" x14ac:dyDescent="0.2">
      <c r="A1001" s="318"/>
      <c r="B1001" s="318"/>
      <c r="C1001" s="318"/>
      <c r="D1001" s="318"/>
      <c r="E1001" s="318"/>
      <c r="F1001" s="319"/>
    </row>
    <row r="1002" spans="1:6" x14ac:dyDescent="0.2">
      <c r="A1002" s="318"/>
      <c r="B1002" s="318"/>
      <c r="C1002" s="318"/>
      <c r="D1002" s="318"/>
      <c r="E1002" s="318"/>
      <c r="F1002" s="319"/>
    </row>
    <row r="1003" spans="1:6" x14ac:dyDescent="0.2">
      <c r="A1003" s="318"/>
      <c r="B1003" s="318"/>
      <c r="C1003" s="318"/>
      <c r="D1003" s="318"/>
      <c r="E1003" s="318"/>
      <c r="F1003" s="319"/>
    </row>
    <row r="1004" spans="1:6" x14ac:dyDescent="0.2">
      <c r="A1004" s="318"/>
      <c r="B1004" s="318"/>
      <c r="C1004" s="318"/>
      <c r="D1004" s="318"/>
      <c r="E1004" s="318"/>
      <c r="F1004" s="319"/>
    </row>
    <row r="1005" spans="1:6" x14ac:dyDescent="0.2">
      <c r="A1005" s="318"/>
      <c r="B1005" s="318"/>
      <c r="C1005" s="318"/>
      <c r="D1005" s="318"/>
      <c r="E1005" s="318"/>
      <c r="F1005" s="319"/>
    </row>
    <row r="1006" spans="1:6" x14ac:dyDescent="0.2">
      <c r="A1006" s="318"/>
      <c r="B1006" s="318"/>
      <c r="C1006" s="318"/>
      <c r="D1006" s="318"/>
      <c r="E1006" s="318"/>
      <c r="F1006" s="319"/>
    </row>
    <row r="1007" spans="1:6" x14ac:dyDescent="0.2">
      <c r="A1007" s="318"/>
      <c r="B1007" s="318"/>
      <c r="C1007" s="318"/>
      <c r="D1007" s="318"/>
      <c r="E1007" s="318"/>
      <c r="F1007" s="319"/>
    </row>
    <row r="1008" spans="1:6" x14ac:dyDescent="0.2">
      <c r="A1008" s="318"/>
      <c r="B1008" s="318"/>
      <c r="C1008" s="318"/>
      <c r="D1008" s="318"/>
      <c r="E1008" s="318"/>
      <c r="F1008" s="319"/>
    </row>
    <row r="1009" spans="1:6" x14ac:dyDescent="0.2">
      <c r="A1009" s="318"/>
      <c r="B1009" s="318"/>
      <c r="C1009" s="318"/>
      <c r="D1009" s="318"/>
      <c r="E1009" s="318"/>
      <c r="F1009" s="319"/>
    </row>
    <row r="1010" spans="1:6" x14ac:dyDescent="0.2">
      <c r="A1010" s="318"/>
      <c r="B1010" s="318"/>
      <c r="C1010" s="318"/>
      <c r="D1010" s="318"/>
      <c r="E1010" s="318"/>
      <c r="F1010" s="319"/>
    </row>
    <row r="1011" spans="1:6" x14ac:dyDescent="0.2">
      <c r="A1011" s="318"/>
      <c r="B1011" s="318"/>
      <c r="C1011" s="318"/>
      <c r="D1011" s="318"/>
      <c r="E1011" s="318"/>
      <c r="F1011" s="319"/>
    </row>
    <row r="1012" spans="1:6" x14ac:dyDescent="0.2">
      <c r="A1012" s="318"/>
      <c r="B1012" s="318"/>
      <c r="C1012" s="318"/>
      <c r="D1012" s="318"/>
      <c r="E1012" s="318"/>
      <c r="F1012" s="319"/>
    </row>
    <row r="1013" spans="1:6" x14ac:dyDescent="0.2">
      <c r="A1013" s="318"/>
      <c r="B1013" s="318"/>
      <c r="C1013" s="318"/>
      <c r="D1013" s="318"/>
      <c r="E1013" s="318"/>
      <c r="F1013" s="319"/>
    </row>
    <row r="1014" spans="1:6" x14ac:dyDescent="0.2">
      <c r="A1014" s="318"/>
      <c r="B1014" s="318"/>
      <c r="C1014" s="318"/>
      <c r="D1014" s="318"/>
      <c r="E1014" s="318"/>
      <c r="F1014" s="319"/>
    </row>
    <row r="1015" spans="1:6" x14ac:dyDescent="0.2">
      <c r="A1015" s="318"/>
      <c r="B1015" s="318"/>
      <c r="C1015" s="318"/>
      <c r="D1015" s="318"/>
      <c r="E1015" s="318"/>
      <c r="F1015" s="319"/>
    </row>
    <row r="1016" spans="1:6" x14ac:dyDescent="0.2">
      <c r="A1016" s="318"/>
      <c r="B1016" s="318"/>
      <c r="C1016" s="318"/>
      <c r="D1016" s="318"/>
      <c r="E1016" s="318"/>
      <c r="F1016" s="319"/>
    </row>
    <row r="1017" spans="1:6" x14ac:dyDescent="0.2">
      <c r="A1017" s="318"/>
      <c r="B1017" s="318"/>
      <c r="C1017" s="318"/>
      <c r="D1017" s="318"/>
      <c r="E1017" s="318"/>
      <c r="F1017" s="319"/>
    </row>
    <row r="1018" spans="1:6" x14ac:dyDescent="0.2">
      <c r="A1018" s="318"/>
      <c r="B1018" s="318"/>
      <c r="C1018" s="318"/>
      <c r="D1018" s="318"/>
      <c r="E1018" s="318"/>
      <c r="F1018" s="319"/>
    </row>
    <row r="1019" spans="1:6" x14ac:dyDescent="0.2">
      <c r="A1019" s="318"/>
      <c r="B1019" s="318"/>
      <c r="C1019" s="318"/>
      <c r="D1019" s="318"/>
      <c r="E1019" s="318"/>
      <c r="F1019" s="319"/>
    </row>
    <row r="1020" spans="1:6" x14ac:dyDescent="0.2">
      <c r="A1020" s="318"/>
      <c r="B1020" s="318"/>
      <c r="C1020" s="318"/>
      <c r="D1020" s="318"/>
      <c r="E1020" s="318"/>
      <c r="F1020" s="319"/>
    </row>
    <row r="1021" spans="1:6" x14ac:dyDescent="0.2">
      <c r="A1021" s="318"/>
      <c r="B1021" s="318"/>
      <c r="C1021" s="318"/>
      <c r="D1021" s="318"/>
      <c r="E1021" s="318"/>
      <c r="F1021" s="319"/>
    </row>
    <row r="1022" spans="1:6" x14ac:dyDescent="0.2">
      <c r="A1022" s="318"/>
      <c r="B1022" s="318"/>
      <c r="C1022" s="318"/>
      <c r="D1022" s="318"/>
      <c r="E1022" s="318"/>
      <c r="F1022" s="319"/>
    </row>
    <row r="1023" spans="1:6" x14ac:dyDescent="0.2">
      <c r="A1023" s="318"/>
      <c r="B1023" s="318"/>
      <c r="C1023" s="318"/>
      <c r="D1023" s="318"/>
      <c r="E1023" s="318"/>
      <c r="F1023" s="319"/>
    </row>
    <row r="1024" spans="1:6" x14ac:dyDescent="0.2">
      <c r="A1024" s="318"/>
      <c r="B1024" s="318"/>
      <c r="C1024" s="318"/>
      <c r="D1024" s="318"/>
      <c r="E1024" s="318"/>
      <c r="F1024" s="319"/>
    </row>
    <row r="1025" spans="1:6" x14ac:dyDescent="0.2">
      <c r="A1025" s="318"/>
      <c r="B1025" s="318"/>
      <c r="C1025" s="318"/>
      <c r="D1025" s="318"/>
      <c r="E1025" s="318"/>
      <c r="F1025" s="319"/>
    </row>
    <row r="1026" spans="1:6" x14ac:dyDescent="0.2">
      <c r="A1026" s="318"/>
      <c r="B1026" s="318"/>
      <c r="C1026" s="318"/>
      <c r="D1026" s="318"/>
      <c r="E1026" s="318"/>
      <c r="F1026" s="319"/>
    </row>
    <row r="1027" spans="1:6" x14ac:dyDescent="0.2">
      <c r="A1027" s="318"/>
      <c r="B1027" s="318"/>
      <c r="C1027" s="318"/>
      <c r="D1027" s="318"/>
      <c r="E1027" s="318"/>
      <c r="F1027" s="319"/>
    </row>
    <row r="1028" spans="1:6" x14ac:dyDescent="0.2">
      <c r="A1028" s="318"/>
      <c r="B1028" s="318"/>
      <c r="C1028" s="318"/>
      <c r="D1028" s="318"/>
      <c r="E1028" s="318"/>
      <c r="F1028" s="319"/>
    </row>
    <row r="1029" spans="1:6" x14ac:dyDescent="0.2">
      <c r="A1029" s="318"/>
      <c r="B1029" s="318"/>
      <c r="C1029" s="318"/>
      <c r="D1029" s="318"/>
      <c r="E1029" s="318"/>
      <c r="F1029" s="319"/>
    </row>
    <row r="1030" spans="1:6" x14ac:dyDescent="0.2">
      <c r="A1030" s="318"/>
      <c r="B1030" s="318"/>
      <c r="C1030" s="318"/>
      <c r="D1030" s="318"/>
      <c r="E1030" s="318"/>
      <c r="F1030" s="319"/>
    </row>
    <row r="1031" spans="1:6" x14ac:dyDescent="0.2">
      <c r="A1031" s="318"/>
      <c r="B1031" s="318"/>
      <c r="C1031" s="318"/>
      <c r="D1031" s="318"/>
      <c r="E1031" s="318"/>
      <c r="F1031" s="319"/>
    </row>
    <row r="1032" spans="1:6" x14ac:dyDescent="0.2">
      <c r="A1032" s="318"/>
      <c r="B1032" s="318"/>
      <c r="C1032" s="318"/>
      <c r="D1032" s="318"/>
      <c r="E1032" s="318"/>
      <c r="F1032" s="319"/>
    </row>
    <row r="1033" spans="1:6" x14ac:dyDescent="0.2">
      <c r="A1033" s="318"/>
      <c r="B1033" s="318"/>
      <c r="C1033" s="318"/>
      <c r="D1033" s="318"/>
      <c r="E1033" s="318"/>
      <c r="F1033" s="319"/>
    </row>
    <row r="1034" spans="1:6" x14ac:dyDescent="0.2">
      <c r="A1034" s="318"/>
      <c r="B1034" s="318"/>
      <c r="C1034" s="318"/>
      <c r="D1034" s="318"/>
      <c r="E1034" s="318"/>
      <c r="F1034" s="319"/>
    </row>
    <row r="1035" spans="1:6" x14ac:dyDescent="0.2">
      <c r="A1035" s="318"/>
      <c r="B1035" s="318"/>
      <c r="C1035" s="318"/>
      <c r="D1035" s="318"/>
      <c r="E1035" s="318"/>
      <c r="F1035" s="319"/>
    </row>
    <row r="1036" spans="1:6" x14ac:dyDescent="0.2">
      <c r="A1036" s="318"/>
      <c r="B1036" s="318"/>
      <c r="C1036" s="318"/>
      <c r="D1036" s="318"/>
      <c r="E1036" s="318"/>
      <c r="F1036" s="319"/>
    </row>
    <row r="1037" spans="1:6" x14ac:dyDescent="0.2">
      <c r="A1037" s="318"/>
      <c r="B1037" s="318"/>
      <c r="C1037" s="318"/>
      <c r="D1037" s="318"/>
      <c r="E1037" s="318"/>
      <c r="F1037" s="319"/>
    </row>
    <row r="1038" spans="1:6" x14ac:dyDescent="0.2">
      <c r="A1038" s="318"/>
      <c r="B1038" s="318"/>
      <c r="C1038" s="318"/>
      <c r="D1038" s="318"/>
      <c r="E1038" s="318"/>
      <c r="F1038" s="319"/>
    </row>
    <row r="1039" spans="1:6" x14ac:dyDescent="0.2">
      <c r="A1039" s="318"/>
      <c r="B1039" s="318"/>
      <c r="C1039" s="318"/>
      <c r="D1039" s="318"/>
      <c r="E1039" s="318"/>
      <c r="F1039" s="319"/>
    </row>
    <row r="1040" spans="1:6" x14ac:dyDescent="0.2">
      <c r="A1040" s="318"/>
      <c r="B1040" s="318"/>
      <c r="C1040" s="318"/>
      <c r="D1040" s="318"/>
      <c r="E1040" s="318"/>
      <c r="F1040" s="319"/>
    </row>
    <row r="1041" spans="1:6" x14ac:dyDescent="0.2">
      <c r="A1041" s="318"/>
      <c r="B1041" s="318"/>
      <c r="C1041" s="318"/>
      <c r="D1041" s="318"/>
      <c r="E1041" s="318"/>
      <c r="F1041" s="319"/>
    </row>
    <row r="1042" spans="1:6" x14ac:dyDescent="0.2">
      <c r="A1042" s="318"/>
      <c r="B1042" s="318"/>
      <c r="C1042" s="318"/>
      <c r="D1042" s="318"/>
      <c r="E1042" s="318"/>
      <c r="F1042" s="319"/>
    </row>
    <row r="1043" spans="1:6" x14ac:dyDescent="0.2">
      <c r="A1043" s="318"/>
      <c r="B1043" s="318"/>
      <c r="C1043" s="318"/>
      <c r="D1043" s="318"/>
      <c r="E1043" s="318"/>
      <c r="F1043" s="319"/>
    </row>
    <row r="1044" spans="1:6" x14ac:dyDescent="0.2">
      <c r="A1044" s="318"/>
      <c r="B1044" s="318"/>
      <c r="C1044" s="318"/>
      <c r="D1044" s="318"/>
      <c r="E1044" s="318"/>
      <c r="F1044" s="319"/>
    </row>
    <row r="1045" spans="1:6" x14ac:dyDescent="0.2">
      <c r="A1045" s="318"/>
      <c r="B1045" s="318"/>
      <c r="C1045" s="318"/>
      <c r="D1045" s="318"/>
      <c r="E1045" s="318"/>
      <c r="F1045" s="319"/>
    </row>
    <row r="1046" spans="1:6" x14ac:dyDescent="0.2">
      <c r="A1046" s="318"/>
      <c r="B1046" s="318"/>
      <c r="C1046" s="318"/>
      <c r="D1046" s="318"/>
      <c r="E1046" s="318"/>
      <c r="F1046" s="319"/>
    </row>
    <row r="1047" spans="1:6" x14ac:dyDescent="0.2">
      <c r="A1047" s="318"/>
      <c r="B1047" s="318"/>
      <c r="C1047" s="318"/>
      <c r="D1047" s="318"/>
      <c r="E1047" s="318"/>
      <c r="F1047" s="319"/>
    </row>
    <row r="1048" spans="1:6" x14ac:dyDescent="0.2">
      <c r="A1048" s="318"/>
      <c r="B1048" s="318"/>
      <c r="C1048" s="318"/>
      <c r="D1048" s="318"/>
      <c r="E1048" s="318"/>
      <c r="F1048" s="319"/>
    </row>
    <row r="1049" spans="1:6" x14ac:dyDescent="0.2">
      <c r="A1049" s="318"/>
      <c r="B1049" s="318"/>
      <c r="C1049" s="318"/>
      <c r="D1049" s="318"/>
      <c r="E1049" s="318"/>
      <c r="F1049" s="319"/>
    </row>
    <row r="1050" spans="1:6" x14ac:dyDescent="0.2">
      <c r="A1050" s="318"/>
      <c r="B1050" s="318"/>
      <c r="C1050" s="318"/>
      <c r="D1050" s="318"/>
      <c r="E1050" s="318"/>
      <c r="F1050" s="319"/>
    </row>
    <row r="1051" spans="1:6" x14ac:dyDescent="0.2">
      <c r="A1051" s="318"/>
      <c r="B1051" s="318"/>
      <c r="C1051" s="318"/>
      <c r="D1051" s="318"/>
      <c r="E1051" s="318"/>
      <c r="F1051" s="319"/>
    </row>
    <row r="1052" spans="1:6" x14ac:dyDescent="0.2">
      <c r="A1052" s="318"/>
      <c r="B1052" s="318"/>
      <c r="C1052" s="318"/>
      <c r="D1052" s="318"/>
      <c r="E1052" s="318"/>
      <c r="F1052" s="319"/>
    </row>
    <row r="1053" spans="1:6" x14ac:dyDescent="0.2">
      <c r="A1053" s="318"/>
      <c r="B1053" s="318"/>
      <c r="C1053" s="318"/>
      <c r="D1053" s="318"/>
      <c r="E1053" s="318"/>
      <c r="F1053" s="319"/>
    </row>
    <row r="1054" spans="1:6" x14ac:dyDescent="0.2">
      <c r="A1054" s="318"/>
      <c r="B1054" s="318"/>
      <c r="C1054" s="318"/>
      <c r="D1054" s="318"/>
      <c r="E1054" s="318"/>
      <c r="F1054" s="319"/>
    </row>
    <row r="1055" spans="1:6" x14ac:dyDescent="0.2">
      <c r="A1055" s="318"/>
      <c r="B1055" s="318"/>
      <c r="C1055" s="318"/>
      <c r="D1055" s="318"/>
      <c r="E1055" s="318"/>
      <c r="F1055" s="319"/>
    </row>
    <row r="1056" spans="1:6" x14ac:dyDescent="0.2">
      <c r="A1056" s="318"/>
      <c r="B1056" s="318"/>
      <c r="C1056" s="318"/>
      <c r="D1056" s="318"/>
      <c r="E1056" s="318"/>
      <c r="F1056" s="319"/>
    </row>
    <row r="1057" spans="1:6" x14ac:dyDescent="0.2">
      <c r="A1057" s="318"/>
      <c r="B1057" s="318"/>
      <c r="C1057" s="318"/>
      <c r="D1057" s="318"/>
      <c r="E1057" s="318"/>
      <c r="F1057" s="319"/>
    </row>
    <row r="1058" spans="1:6" x14ac:dyDescent="0.2">
      <c r="A1058" s="318"/>
      <c r="B1058" s="318"/>
      <c r="C1058" s="318"/>
      <c r="D1058" s="318"/>
      <c r="E1058" s="318"/>
      <c r="F1058" s="319"/>
    </row>
    <row r="1059" spans="1:6" x14ac:dyDescent="0.2">
      <c r="A1059" s="318"/>
      <c r="B1059" s="318"/>
      <c r="C1059" s="318"/>
      <c r="D1059" s="318"/>
      <c r="E1059" s="318"/>
      <c r="F1059" s="319"/>
    </row>
    <row r="1060" spans="1:6" x14ac:dyDescent="0.2">
      <c r="A1060" s="318"/>
      <c r="B1060" s="318"/>
      <c r="C1060" s="318"/>
      <c r="D1060" s="318"/>
      <c r="E1060" s="318"/>
      <c r="F1060" s="319"/>
    </row>
    <row r="1061" spans="1:6" x14ac:dyDescent="0.2">
      <c r="A1061" s="318"/>
      <c r="B1061" s="318"/>
      <c r="C1061" s="318"/>
      <c r="D1061" s="318"/>
      <c r="E1061" s="318"/>
      <c r="F1061" s="319"/>
    </row>
    <row r="1062" spans="1:6" x14ac:dyDescent="0.2">
      <c r="A1062" s="318"/>
      <c r="B1062" s="318"/>
      <c r="C1062" s="318"/>
      <c r="D1062" s="318"/>
      <c r="E1062" s="318"/>
      <c r="F1062" s="319"/>
    </row>
    <row r="1063" spans="1:6" x14ac:dyDescent="0.2">
      <c r="A1063" s="318"/>
      <c r="B1063" s="318"/>
      <c r="C1063" s="318"/>
      <c r="D1063" s="318"/>
      <c r="E1063" s="318"/>
      <c r="F1063" s="319"/>
    </row>
    <row r="1064" spans="1:6" x14ac:dyDescent="0.2">
      <c r="A1064" s="318"/>
      <c r="B1064" s="318"/>
      <c r="C1064" s="318"/>
      <c r="D1064" s="318"/>
      <c r="E1064" s="318"/>
      <c r="F1064" s="319"/>
    </row>
    <row r="1065" spans="1:6" x14ac:dyDescent="0.2">
      <c r="A1065" s="318"/>
      <c r="B1065" s="318"/>
      <c r="C1065" s="318"/>
      <c r="D1065" s="318"/>
      <c r="E1065" s="318"/>
      <c r="F1065" s="319"/>
    </row>
    <row r="1066" spans="1:6" x14ac:dyDescent="0.2">
      <c r="A1066" s="318"/>
      <c r="B1066" s="318"/>
      <c r="C1066" s="318"/>
      <c r="D1066" s="318"/>
      <c r="E1066" s="318"/>
      <c r="F1066" s="319"/>
    </row>
    <row r="1067" spans="1:6" x14ac:dyDescent="0.2">
      <c r="A1067" s="318"/>
      <c r="B1067" s="318"/>
      <c r="C1067" s="318"/>
      <c r="D1067" s="318"/>
      <c r="E1067" s="318"/>
      <c r="F1067" s="319"/>
    </row>
    <row r="1068" spans="1:6" x14ac:dyDescent="0.2">
      <c r="A1068" s="318"/>
      <c r="B1068" s="318"/>
      <c r="C1068" s="318"/>
      <c r="D1068" s="318"/>
      <c r="E1068" s="318"/>
      <c r="F1068" s="319"/>
    </row>
    <row r="1069" spans="1:6" x14ac:dyDescent="0.2">
      <c r="A1069" s="318"/>
      <c r="B1069" s="318"/>
      <c r="C1069" s="318"/>
      <c r="D1069" s="318"/>
      <c r="E1069" s="318"/>
      <c r="F1069" s="319"/>
    </row>
    <row r="1070" spans="1:6" x14ac:dyDescent="0.2">
      <c r="A1070" s="318"/>
      <c r="B1070" s="318"/>
      <c r="C1070" s="318"/>
      <c r="D1070" s="318"/>
      <c r="E1070" s="318"/>
      <c r="F1070" s="319"/>
    </row>
    <row r="1071" spans="1:6" x14ac:dyDescent="0.2">
      <c r="A1071" s="318"/>
      <c r="B1071" s="318"/>
      <c r="C1071" s="318"/>
      <c r="D1071" s="318"/>
      <c r="E1071" s="318"/>
      <c r="F1071" s="319"/>
    </row>
    <row r="1072" spans="1:6" x14ac:dyDescent="0.2">
      <c r="A1072" s="318"/>
      <c r="B1072" s="318"/>
      <c r="C1072" s="318"/>
      <c r="D1072" s="318"/>
      <c r="E1072" s="318"/>
      <c r="F1072" s="319"/>
    </row>
    <row r="1073" spans="1:6" x14ac:dyDescent="0.2">
      <c r="A1073" s="318"/>
      <c r="B1073" s="318"/>
      <c r="C1073" s="318"/>
      <c r="D1073" s="318"/>
      <c r="E1073" s="318"/>
      <c r="F1073" s="319"/>
    </row>
    <row r="1074" spans="1:6" x14ac:dyDescent="0.2">
      <c r="A1074" s="318"/>
      <c r="B1074" s="318"/>
      <c r="C1074" s="318"/>
      <c r="D1074" s="318"/>
      <c r="E1074" s="318"/>
      <c r="F1074" s="319"/>
    </row>
    <row r="1075" spans="1:6" x14ac:dyDescent="0.2">
      <c r="A1075" s="318"/>
      <c r="B1075" s="318"/>
      <c r="C1075" s="318"/>
      <c r="D1075" s="318"/>
      <c r="E1075" s="318"/>
      <c r="F1075" s="319"/>
    </row>
    <row r="1076" spans="1:6" x14ac:dyDescent="0.2">
      <c r="A1076" s="318"/>
      <c r="B1076" s="318"/>
      <c r="C1076" s="318"/>
      <c r="D1076" s="318"/>
      <c r="E1076" s="318"/>
      <c r="F1076" s="319"/>
    </row>
    <row r="1077" spans="1:6" x14ac:dyDescent="0.2">
      <c r="A1077" s="318"/>
      <c r="B1077" s="318"/>
      <c r="C1077" s="318"/>
      <c r="D1077" s="318"/>
      <c r="E1077" s="318"/>
      <c r="F1077" s="319"/>
    </row>
    <row r="1078" spans="1:6" x14ac:dyDescent="0.2">
      <c r="A1078" s="318"/>
      <c r="B1078" s="318"/>
      <c r="C1078" s="318"/>
      <c r="D1078" s="318"/>
      <c r="E1078" s="318"/>
      <c r="F1078" s="319"/>
    </row>
    <row r="1079" spans="1:6" x14ac:dyDescent="0.2">
      <c r="A1079" s="318"/>
      <c r="B1079" s="318"/>
      <c r="C1079" s="318"/>
      <c r="D1079" s="318"/>
      <c r="E1079" s="318"/>
      <c r="F1079" s="319"/>
    </row>
    <row r="1080" spans="1:6" x14ac:dyDescent="0.2">
      <c r="A1080" s="318"/>
      <c r="B1080" s="318"/>
      <c r="C1080" s="318"/>
      <c r="D1080" s="318"/>
      <c r="E1080" s="318"/>
      <c r="F1080" s="319"/>
    </row>
    <row r="1081" spans="1:6" x14ac:dyDescent="0.2">
      <c r="A1081" s="318"/>
      <c r="B1081" s="318"/>
      <c r="C1081" s="318"/>
      <c r="D1081" s="318"/>
      <c r="E1081" s="318"/>
      <c r="F1081" s="319"/>
    </row>
    <row r="1082" spans="1:6" x14ac:dyDescent="0.2">
      <c r="A1082" s="318"/>
      <c r="B1082" s="318"/>
      <c r="C1082" s="318"/>
      <c r="D1082" s="318"/>
      <c r="E1082" s="318"/>
      <c r="F1082" s="319"/>
    </row>
    <row r="1083" spans="1:6" x14ac:dyDescent="0.2">
      <c r="A1083" s="318"/>
      <c r="B1083" s="318"/>
      <c r="C1083" s="318"/>
      <c r="D1083" s="318"/>
      <c r="E1083" s="318"/>
      <c r="F1083" s="319"/>
    </row>
    <row r="1084" spans="1:6" x14ac:dyDescent="0.2">
      <c r="A1084" s="318"/>
      <c r="B1084" s="318"/>
      <c r="C1084" s="318"/>
      <c r="D1084" s="318"/>
      <c r="E1084" s="318"/>
      <c r="F1084" s="319"/>
    </row>
    <row r="1085" spans="1:6" x14ac:dyDescent="0.2">
      <c r="A1085" s="318"/>
      <c r="B1085" s="318"/>
      <c r="C1085" s="318"/>
      <c r="D1085" s="318"/>
      <c r="E1085" s="318"/>
      <c r="F1085" s="319"/>
    </row>
    <row r="1086" spans="1:6" x14ac:dyDescent="0.2">
      <c r="A1086" s="318"/>
      <c r="B1086" s="318"/>
      <c r="C1086" s="318"/>
      <c r="D1086" s="318"/>
      <c r="E1086" s="318"/>
      <c r="F1086" s="319"/>
    </row>
    <row r="1087" spans="1:6" x14ac:dyDescent="0.2">
      <c r="A1087" s="318"/>
      <c r="B1087" s="318"/>
      <c r="C1087" s="318"/>
      <c r="D1087" s="318"/>
      <c r="E1087" s="318"/>
      <c r="F1087" s="319"/>
    </row>
    <row r="1088" spans="1:6" x14ac:dyDescent="0.2">
      <c r="A1088" s="318"/>
      <c r="B1088" s="318"/>
      <c r="C1088" s="318"/>
      <c r="D1088" s="318"/>
      <c r="E1088" s="318"/>
      <c r="F1088" s="319"/>
    </row>
    <row r="1089" spans="1:6" x14ac:dyDescent="0.2">
      <c r="A1089" s="318"/>
      <c r="B1089" s="318"/>
      <c r="C1089" s="318"/>
      <c r="D1089" s="318"/>
      <c r="E1089" s="318"/>
      <c r="F1089" s="319"/>
    </row>
    <row r="1090" spans="1:6" x14ac:dyDescent="0.2">
      <c r="A1090" s="318"/>
      <c r="B1090" s="318"/>
      <c r="C1090" s="318"/>
      <c r="D1090" s="318"/>
      <c r="E1090" s="318"/>
      <c r="F1090" s="319"/>
    </row>
    <row r="1091" spans="1:6" x14ac:dyDescent="0.2">
      <c r="A1091" s="318"/>
      <c r="B1091" s="318"/>
      <c r="C1091" s="318"/>
      <c r="D1091" s="318"/>
      <c r="E1091" s="318"/>
      <c r="F1091" s="319"/>
    </row>
    <row r="1092" spans="1:6" x14ac:dyDescent="0.2">
      <c r="A1092" s="318"/>
      <c r="B1092" s="318"/>
      <c r="C1092" s="318"/>
      <c r="D1092" s="318"/>
      <c r="E1092" s="318"/>
      <c r="F1092" s="319"/>
    </row>
    <row r="1093" spans="1:6" x14ac:dyDescent="0.2">
      <c r="A1093" s="318"/>
      <c r="B1093" s="318"/>
      <c r="C1093" s="318"/>
      <c r="D1093" s="318"/>
      <c r="E1093" s="318"/>
      <c r="F1093" s="319"/>
    </row>
    <row r="1094" spans="1:6" x14ac:dyDescent="0.2">
      <c r="A1094" s="318"/>
      <c r="B1094" s="318"/>
      <c r="C1094" s="318"/>
      <c r="D1094" s="318"/>
      <c r="E1094" s="318"/>
      <c r="F1094" s="319"/>
    </row>
    <row r="1095" spans="1:6" x14ac:dyDescent="0.2">
      <c r="A1095" s="318"/>
      <c r="B1095" s="318"/>
      <c r="C1095" s="318"/>
      <c r="D1095" s="318"/>
      <c r="E1095" s="318"/>
      <c r="F1095" s="319"/>
    </row>
    <row r="1096" spans="1:6" x14ac:dyDescent="0.2">
      <c r="A1096" s="318"/>
      <c r="B1096" s="318"/>
      <c r="C1096" s="318"/>
      <c r="D1096" s="318"/>
      <c r="E1096" s="318"/>
      <c r="F1096" s="319"/>
    </row>
    <row r="1097" spans="1:6" x14ac:dyDescent="0.2">
      <c r="A1097" s="318"/>
      <c r="B1097" s="318"/>
      <c r="C1097" s="318"/>
      <c r="D1097" s="318"/>
      <c r="E1097" s="318"/>
      <c r="F1097" s="319"/>
    </row>
    <row r="1098" spans="1:6" x14ac:dyDescent="0.2">
      <c r="A1098" s="318"/>
      <c r="B1098" s="318"/>
      <c r="C1098" s="318"/>
      <c r="D1098" s="318"/>
      <c r="E1098" s="318"/>
      <c r="F1098" s="319"/>
    </row>
    <row r="1099" spans="1:6" x14ac:dyDescent="0.2">
      <c r="A1099" s="318"/>
      <c r="B1099" s="318"/>
      <c r="C1099" s="318"/>
      <c r="D1099" s="318"/>
      <c r="E1099" s="318"/>
      <c r="F1099" s="319"/>
    </row>
    <row r="1100" spans="1:6" x14ac:dyDescent="0.2">
      <c r="A1100" s="318"/>
      <c r="B1100" s="318"/>
      <c r="C1100" s="318"/>
      <c r="D1100" s="318"/>
      <c r="E1100" s="318"/>
      <c r="F1100" s="319"/>
    </row>
    <row r="1101" spans="1:6" x14ac:dyDescent="0.2">
      <c r="A1101" s="318"/>
      <c r="B1101" s="318"/>
      <c r="C1101" s="318"/>
      <c r="D1101" s="318"/>
      <c r="E1101" s="318"/>
      <c r="F1101" s="319"/>
    </row>
    <row r="1102" spans="1:6" x14ac:dyDescent="0.2">
      <c r="A1102" s="318"/>
      <c r="B1102" s="318"/>
      <c r="C1102" s="318"/>
      <c r="D1102" s="318"/>
      <c r="E1102" s="318"/>
      <c r="F1102" s="319"/>
    </row>
    <row r="1103" spans="1:6" x14ac:dyDescent="0.2">
      <c r="A1103" s="318"/>
      <c r="B1103" s="318"/>
      <c r="C1103" s="318"/>
      <c r="D1103" s="318"/>
      <c r="E1103" s="318"/>
      <c r="F1103" s="319"/>
    </row>
    <row r="1104" spans="1:6" x14ac:dyDescent="0.2">
      <c r="A1104" s="318"/>
      <c r="B1104" s="318"/>
      <c r="C1104" s="318"/>
      <c r="D1104" s="318"/>
      <c r="E1104" s="318"/>
      <c r="F1104" s="319"/>
    </row>
    <row r="1105" spans="1:6" x14ac:dyDescent="0.2">
      <c r="A1105" s="318"/>
      <c r="B1105" s="318"/>
      <c r="C1105" s="318"/>
      <c r="D1105" s="318"/>
      <c r="E1105" s="318"/>
      <c r="F1105" s="319"/>
    </row>
    <row r="1106" spans="1:6" x14ac:dyDescent="0.2">
      <c r="A1106" s="318"/>
      <c r="B1106" s="318"/>
      <c r="C1106" s="318"/>
      <c r="D1106" s="318"/>
      <c r="E1106" s="318"/>
      <c r="F1106" s="319"/>
    </row>
    <row r="1107" spans="1:6" x14ac:dyDescent="0.2">
      <c r="A1107" s="318"/>
      <c r="B1107" s="318"/>
      <c r="C1107" s="318"/>
      <c r="D1107" s="318"/>
      <c r="E1107" s="318"/>
      <c r="F1107" s="319"/>
    </row>
    <row r="1108" spans="1:6" x14ac:dyDescent="0.2">
      <c r="A1108" s="318"/>
      <c r="B1108" s="318"/>
      <c r="C1108" s="318"/>
      <c r="D1108" s="318"/>
      <c r="E1108" s="318"/>
      <c r="F1108" s="319"/>
    </row>
    <row r="1109" spans="1:6" x14ac:dyDescent="0.2">
      <c r="A1109" s="318"/>
      <c r="B1109" s="318"/>
      <c r="C1109" s="318"/>
      <c r="D1109" s="318"/>
      <c r="E1109" s="318"/>
      <c r="F1109" s="319"/>
    </row>
    <row r="1110" spans="1:6" x14ac:dyDescent="0.2">
      <c r="A1110" s="318"/>
      <c r="B1110" s="318"/>
      <c r="C1110" s="318"/>
      <c r="D1110" s="318"/>
      <c r="E1110" s="318"/>
      <c r="F1110" s="319"/>
    </row>
    <row r="1111" spans="1:6" x14ac:dyDescent="0.2">
      <c r="A1111" s="318"/>
      <c r="B1111" s="318"/>
      <c r="C1111" s="318"/>
      <c r="D1111" s="318"/>
      <c r="E1111" s="318"/>
      <c r="F1111" s="319"/>
    </row>
    <row r="1112" spans="1:6" x14ac:dyDescent="0.2">
      <c r="A1112" s="318"/>
      <c r="B1112" s="318"/>
      <c r="C1112" s="318"/>
      <c r="D1112" s="318"/>
      <c r="E1112" s="318"/>
      <c r="F1112" s="319"/>
    </row>
    <row r="1113" spans="1:6" x14ac:dyDescent="0.2">
      <c r="A1113" s="318"/>
      <c r="B1113" s="318"/>
      <c r="C1113" s="318"/>
      <c r="D1113" s="318"/>
      <c r="E1113" s="318"/>
      <c r="F1113" s="319"/>
    </row>
    <row r="1114" spans="1:6" x14ac:dyDescent="0.2">
      <c r="A1114" s="318"/>
      <c r="B1114" s="318"/>
      <c r="C1114" s="318"/>
      <c r="D1114" s="318"/>
      <c r="E1114" s="318"/>
      <c r="F1114" s="319"/>
    </row>
    <row r="1115" spans="1:6" x14ac:dyDescent="0.2">
      <c r="A1115" s="318"/>
      <c r="B1115" s="318"/>
      <c r="C1115" s="318"/>
      <c r="D1115" s="318"/>
      <c r="E1115" s="318"/>
      <c r="F1115" s="319"/>
    </row>
    <row r="1116" spans="1:6" x14ac:dyDescent="0.2">
      <c r="A1116" s="318"/>
      <c r="B1116" s="318"/>
      <c r="C1116" s="318"/>
      <c r="D1116" s="318"/>
      <c r="E1116" s="318"/>
      <c r="F1116" s="319"/>
    </row>
    <row r="1117" spans="1:6" x14ac:dyDescent="0.2">
      <c r="A1117" s="318"/>
      <c r="B1117" s="318"/>
      <c r="C1117" s="318"/>
      <c r="D1117" s="318"/>
      <c r="E1117" s="318"/>
      <c r="F1117" s="319"/>
    </row>
    <row r="1118" spans="1:6" x14ac:dyDescent="0.2">
      <c r="A1118" s="318"/>
      <c r="B1118" s="318"/>
      <c r="C1118" s="318"/>
      <c r="D1118" s="318"/>
      <c r="E1118" s="318"/>
      <c r="F1118" s="319"/>
    </row>
    <row r="1119" spans="1:6" x14ac:dyDescent="0.2">
      <c r="A1119" s="318"/>
      <c r="B1119" s="318"/>
      <c r="C1119" s="318"/>
      <c r="D1119" s="318"/>
      <c r="E1119" s="318"/>
      <c r="F1119" s="319"/>
    </row>
    <row r="1120" spans="1:6" x14ac:dyDescent="0.2">
      <c r="A1120" s="318"/>
      <c r="B1120" s="318"/>
      <c r="C1120" s="318"/>
      <c r="D1120" s="318"/>
      <c r="E1120" s="318"/>
      <c r="F1120" s="319"/>
    </row>
    <row r="1121" spans="1:6" x14ac:dyDescent="0.2">
      <c r="A1121" s="318"/>
      <c r="B1121" s="318"/>
      <c r="C1121" s="318"/>
      <c r="D1121" s="318"/>
      <c r="E1121" s="318"/>
      <c r="F1121" s="319"/>
    </row>
    <row r="1122" spans="1:6" x14ac:dyDescent="0.2">
      <c r="A1122" s="318"/>
      <c r="B1122" s="318"/>
      <c r="C1122" s="318"/>
      <c r="D1122" s="318"/>
      <c r="E1122" s="318"/>
      <c r="F1122" s="319"/>
    </row>
    <row r="1123" spans="1:6" x14ac:dyDescent="0.2">
      <c r="A1123" s="318"/>
      <c r="B1123" s="318"/>
      <c r="C1123" s="318"/>
      <c r="D1123" s="318"/>
      <c r="E1123" s="318"/>
      <c r="F1123" s="319"/>
    </row>
    <row r="1124" spans="1:6" x14ac:dyDescent="0.2">
      <c r="A1124" s="318"/>
      <c r="B1124" s="318"/>
      <c r="C1124" s="318"/>
      <c r="D1124" s="318"/>
      <c r="E1124" s="318"/>
      <c r="F1124" s="319"/>
    </row>
    <row r="1125" spans="1:6" x14ac:dyDescent="0.2">
      <c r="A1125" s="318"/>
      <c r="B1125" s="318"/>
      <c r="C1125" s="318"/>
      <c r="D1125" s="318"/>
      <c r="E1125" s="318"/>
      <c r="F1125" s="319"/>
    </row>
    <row r="1126" spans="1:6" x14ac:dyDescent="0.2">
      <c r="A1126" s="318"/>
      <c r="B1126" s="318"/>
      <c r="C1126" s="318"/>
      <c r="D1126" s="318"/>
      <c r="E1126" s="318"/>
      <c r="F1126" s="319"/>
    </row>
    <row r="1127" spans="1:6" x14ac:dyDescent="0.2">
      <c r="A1127" s="318"/>
      <c r="B1127" s="318"/>
      <c r="C1127" s="318"/>
      <c r="D1127" s="318"/>
      <c r="E1127" s="318"/>
      <c r="F1127" s="319"/>
    </row>
    <row r="1128" spans="1:6" x14ac:dyDescent="0.2">
      <c r="A1128" s="318"/>
      <c r="B1128" s="318"/>
      <c r="C1128" s="318"/>
      <c r="D1128" s="318"/>
      <c r="E1128" s="318"/>
      <c r="F1128" s="319"/>
    </row>
    <row r="1129" spans="1:6" x14ac:dyDescent="0.2">
      <c r="A1129" s="318"/>
      <c r="B1129" s="318"/>
      <c r="C1129" s="318"/>
      <c r="D1129" s="318"/>
      <c r="E1129" s="318"/>
      <c r="F1129" s="319"/>
    </row>
    <row r="1130" spans="1:6" x14ac:dyDescent="0.2">
      <c r="A1130" s="318"/>
      <c r="B1130" s="318"/>
      <c r="C1130" s="318"/>
      <c r="D1130" s="318"/>
      <c r="E1130" s="318"/>
      <c r="F1130" s="319"/>
    </row>
    <row r="1131" spans="1:6" x14ac:dyDescent="0.2">
      <c r="A1131" s="318"/>
      <c r="B1131" s="318"/>
      <c r="C1131" s="318"/>
      <c r="D1131" s="318"/>
      <c r="E1131" s="318"/>
      <c r="F1131" s="319"/>
    </row>
    <row r="1132" spans="1:6" x14ac:dyDescent="0.2">
      <c r="A1132" s="318"/>
      <c r="B1132" s="318"/>
      <c r="C1132" s="318"/>
      <c r="D1132" s="318"/>
      <c r="E1132" s="318"/>
      <c r="F1132" s="319"/>
    </row>
    <row r="1133" spans="1:6" x14ac:dyDescent="0.2">
      <c r="A1133" s="318"/>
      <c r="B1133" s="318"/>
      <c r="C1133" s="318"/>
      <c r="D1133" s="318"/>
      <c r="E1133" s="318"/>
      <c r="F1133" s="319"/>
    </row>
    <row r="1134" spans="1:6" x14ac:dyDescent="0.2">
      <c r="A1134" s="318"/>
      <c r="B1134" s="318"/>
      <c r="C1134" s="318"/>
      <c r="D1134" s="318"/>
      <c r="E1134" s="318"/>
      <c r="F1134" s="319"/>
    </row>
    <row r="1135" spans="1:6" x14ac:dyDescent="0.2">
      <c r="A1135" s="318"/>
      <c r="B1135" s="318"/>
      <c r="C1135" s="318"/>
      <c r="D1135" s="318"/>
      <c r="E1135" s="318"/>
      <c r="F1135" s="319"/>
    </row>
    <row r="1136" spans="1:6" x14ac:dyDescent="0.2">
      <c r="A1136" s="318"/>
      <c r="B1136" s="318"/>
      <c r="C1136" s="318"/>
      <c r="D1136" s="318"/>
      <c r="E1136" s="318"/>
      <c r="F1136" s="319"/>
    </row>
    <row r="1137" spans="1:6" x14ac:dyDescent="0.2">
      <c r="A1137" s="318"/>
      <c r="B1137" s="318"/>
      <c r="C1137" s="318"/>
      <c r="D1137" s="318"/>
      <c r="E1137" s="318"/>
      <c r="F1137" s="319"/>
    </row>
    <row r="1138" spans="1:6" x14ac:dyDescent="0.2">
      <c r="A1138" s="318"/>
      <c r="B1138" s="318"/>
      <c r="C1138" s="318"/>
      <c r="D1138" s="318"/>
      <c r="E1138" s="318"/>
      <c r="F1138" s="319"/>
    </row>
    <row r="1139" spans="1:6" x14ac:dyDescent="0.2">
      <c r="A1139" s="318"/>
      <c r="B1139" s="318"/>
      <c r="C1139" s="318"/>
      <c r="D1139" s="318"/>
      <c r="E1139" s="318"/>
      <c r="F1139" s="319"/>
    </row>
    <row r="1140" spans="1:6" x14ac:dyDescent="0.2">
      <c r="A1140" s="318"/>
      <c r="B1140" s="318"/>
      <c r="C1140" s="318"/>
      <c r="D1140" s="318"/>
      <c r="E1140" s="318"/>
      <c r="F1140" s="319"/>
    </row>
    <row r="1141" spans="1:6" x14ac:dyDescent="0.2">
      <c r="A1141" s="318"/>
      <c r="B1141" s="318"/>
      <c r="C1141" s="318"/>
      <c r="D1141" s="318"/>
      <c r="E1141" s="318"/>
      <c r="F1141" s="319"/>
    </row>
    <row r="1142" spans="1:6" x14ac:dyDescent="0.2">
      <c r="A1142" s="318"/>
      <c r="B1142" s="318"/>
      <c r="C1142" s="318"/>
      <c r="D1142" s="318"/>
      <c r="E1142" s="318"/>
      <c r="F1142" s="319"/>
    </row>
    <row r="1143" spans="1:6" x14ac:dyDescent="0.2">
      <c r="A1143" s="318"/>
      <c r="B1143" s="318"/>
      <c r="C1143" s="318"/>
      <c r="D1143" s="318"/>
      <c r="E1143" s="318"/>
      <c r="F1143" s="319"/>
    </row>
    <row r="1144" spans="1:6" x14ac:dyDescent="0.2">
      <c r="A1144" s="318"/>
      <c r="B1144" s="318"/>
      <c r="C1144" s="318"/>
      <c r="D1144" s="318"/>
      <c r="E1144" s="318"/>
      <c r="F1144" s="319"/>
    </row>
    <row r="1145" spans="1:6" x14ac:dyDescent="0.2">
      <c r="A1145" s="318"/>
      <c r="B1145" s="318"/>
      <c r="C1145" s="318"/>
      <c r="D1145" s="318"/>
      <c r="E1145" s="318"/>
      <c r="F1145" s="319"/>
    </row>
    <row r="1146" spans="1:6" x14ac:dyDescent="0.2">
      <c r="A1146" s="318"/>
      <c r="B1146" s="318"/>
      <c r="C1146" s="318"/>
      <c r="D1146" s="318"/>
      <c r="E1146" s="318"/>
      <c r="F1146" s="319"/>
    </row>
    <row r="1147" spans="1:6" x14ac:dyDescent="0.2">
      <c r="A1147" s="318"/>
      <c r="B1147" s="318"/>
      <c r="C1147" s="318"/>
      <c r="D1147" s="318"/>
      <c r="E1147" s="318"/>
      <c r="F1147" s="319"/>
    </row>
    <row r="1148" spans="1:6" x14ac:dyDescent="0.2">
      <c r="A1148" s="318"/>
      <c r="B1148" s="318"/>
      <c r="C1148" s="318"/>
      <c r="D1148" s="318"/>
      <c r="E1148" s="318"/>
      <c r="F1148" s="319"/>
    </row>
    <row r="1149" spans="1:6" x14ac:dyDescent="0.2">
      <c r="A1149" s="318"/>
      <c r="B1149" s="318"/>
      <c r="C1149" s="318"/>
      <c r="D1149" s="318"/>
      <c r="E1149" s="318"/>
      <c r="F1149" s="319"/>
    </row>
    <row r="1150" spans="1:6" x14ac:dyDescent="0.2">
      <c r="A1150" s="318"/>
      <c r="B1150" s="318"/>
      <c r="C1150" s="318"/>
      <c r="D1150" s="318"/>
      <c r="E1150" s="318"/>
      <c r="F1150" s="319"/>
    </row>
    <row r="1151" spans="1:6" x14ac:dyDescent="0.2">
      <c r="A1151" s="318"/>
      <c r="B1151" s="318"/>
      <c r="C1151" s="318"/>
      <c r="D1151" s="318"/>
      <c r="E1151" s="318"/>
      <c r="F1151" s="319"/>
    </row>
    <row r="1152" spans="1:6" x14ac:dyDescent="0.2">
      <c r="A1152" s="318"/>
      <c r="B1152" s="318"/>
      <c r="C1152" s="318"/>
      <c r="D1152" s="318"/>
      <c r="E1152" s="318"/>
      <c r="F1152" s="319"/>
    </row>
    <row r="1153" spans="1:6" x14ac:dyDescent="0.2">
      <c r="A1153" s="318"/>
      <c r="B1153" s="318"/>
      <c r="C1153" s="318"/>
      <c r="D1153" s="318"/>
      <c r="E1153" s="318"/>
      <c r="F1153" s="319"/>
    </row>
    <row r="1154" spans="1:6" x14ac:dyDescent="0.2">
      <c r="A1154" s="318"/>
      <c r="B1154" s="318"/>
      <c r="C1154" s="318"/>
      <c r="D1154" s="318"/>
      <c r="E1154" s="318"/>
      <c r="F1154" s="319"/>
    </row>
    <row r="1155" spans="1:6" x14ac:dyDescent="0.2">
      <c r="A1155" s="318"/>
      <c r="B1155" s="318"/>
      <c r="C1155" s="318"/>
      <c r="D1155" s="318"/>
      <c r="E1155" s="318"/>
      <c r="F1155" s="319"/>
    </row>
    <row r="1156" spans="1:6" x14ac:dyDescent="0.2">
      <c r="A1156" s="318"/>
      <c r="B1156" s="318"/>
      <c r="C1156" s="318"/>
      <c r="D1156" s="318"/>
      <c r="E1156" s="318"/>
      <c r="F1156" s="319"/>
    </row>
    <row r="1157" spans="1:6" x14ac:dyDescent="0.2">
      <c r="A1157" s="318"/>
      <c r="B1157" s="318"/>
      <c r="C1157" s="318"/>
      <c r="D1157" s="318"/>
      <c r="E1157" s="318"/>
      <c r="F1157" s="319"/>
    </row>
    <row r="1158" spans="1:6" x14ac:dyDescent="0.2">
      <c r="A1158" s="318"/>
      <c r="B1158" s="318"/>
      <c r="C1158" s="318"/>
      <c r="D1158" s="318"/>
      <c r="E1158" s="318"/>
      <c r="F1158" s="319"/>
    </row>
    <row r="1159" spans="1:6" x14ac:dyDescent="0.2">
      <c r="A1159" s="318"/>
      <c r="B1159" s="318"/>
      <c r="C1159" s="318"/>
      <c r="D1159" s="318"/>
      <c r="E1159" s="318"/>
      <c r="F1159" s="319"/>
    </row>
    <row r="1160" spans="1:6" x14ac:dyDescent="0.2">
      <c r="A1160" s="318"/>
      <c r="B1160" s="318"/>
      <c r="C1160" s="318"/>
      <c r="D1160" s="318"/>
      <c r="E1160" s="318"/>
      <c r="F1160" s="319"/>
    </row>
    <row r="1161" spans="1:6" x14ac:dyDescent="0.2">
      <c r="A1161" s="318"/>
      <c r="B1161" s="318"/>
      <c r="C1161" s="318"/>
      <c r="D1161" s="318"/>
      <c r="E1161" s="318"/>
      <c r="F1161" s="319"/>
    </row>
    <row r="1162" spans="1:6" x14ac:dyDescent="0.2">
      <c r="A1162" s="318"/>
      <c r="B1162" s="318"/>
      <c r="C1162" s="318"/>
      <c r="D1162" s="318"/>
      <c r="E1162" s="318"/>
      <c r="F1162" s="319"/>
    </row>
    <row r="1163" spans="1:6" x14ac:dyDescent="0.2">
      <c r="A1163" s="318"/>
      <c r="B1163" s="318"/>
      <c r="C1163" s="318"/>
      <c r="D1163" s="318"/>
      <c r="E1163" s="318"/>
      <c r="F1163" s="319"/>
    </row>
    <row r="1164" spans="1:6" x14ac:dyDescent="0.2">
      <c r="A1164" s="318"/>
      <c r="B1164" s="318"/>
      <c r="C1164" s="318"/>
      <c r="D1164" s="318"/>
      <c r="E1164" s="318"/>
      <c r="F1164" s="319"/>
    </row>
    <row r="1165" spans="1:6" x14ac:dyDescent="0.2">
      <c r="A1165" s="318"/>
      <c r="B1165" s="318"/>
      <c r="C1165" s="318"/>
      <c r="D1165" s="318"/>
      <c r="E1165" s="318"/>
      <c r="F1165" s="319"/>
    </row>
    <row r="1166" spans="1:6" x14ac:dyDescent="0.2">
      <c r="A1166" s="318"/>
      <c r="B1166" s="318"/>
      <c r="C1166" s="318"/>
      <c r="D1166" s="318"/>
      <c r="E1166" s="318"/>
      <c r="F1166" s="319"/>
    </row>
    <row r="1167" spans="1:6" x14ac:dyDescent="0.2">
      <c r="A1167" s="318"/>
      <c r="B1167" s="318"/>
      <c r="C1167" s="318"/>
      <c r="D1167" s="318"/>
      <c r="E1167" s="318"/>
      <c r="F1167" s="319"/>
    </row>
    <row r="1168" spans="1:6" x14ac:dyDescent="0.2">
      <c r="A1168" s="318"/>
      <c r="B1168" s="318"/>
      <c r="C1168" s="318"/>
      <c r="D1168" s="318"/>
      <c r="E1168" s="318"/>
      <c r="F1168" s="319"/>
    </row>
    <row r="1169" spans="1:6" x14ac:dyDescent="0.2">
      <c r="A1169" s="318"/>
      <c r="B1169" s="318"/>
      <c r="C1169" s="318"/>
      <c r="D1169" s="318"/>
      <c r="E1169" s="318"/>
      <c r="F1169" s="319"/>
    </row>
    <row r="1170" spans="1:6" x14ac:dyDescent="0.2">
      <c r="A1170" s="318"/>
      <c r="B1170" s="318"/>
      <c r="C1170" s="318"/>
      <c r="D1170" s="318"/>
      <c r="E1170" s="318"/>
      <c r="F1170" s="319"/>
    </row>
    <row r="1171" spans="1:6" x14ac:dyDescent="0.2">
      <c r="A1171" s="318"/>
      <c r="B1171" s="318"/>
      <c r="C1171" s="318"/>
      <c r="D1171" s="318"/>
      <c r="E1171" s="318"/>
      <c r="F1171" s="319"/>
    </row>
    <row r="1172" spans="1:6" x14ac:dyDescent="0.2">
      <c r="A1172" s="318"/>
      <c r="B1172" s="318"/>
      <c r="C1172" s="318"/>
      <c r="D1172" s="318"/>
      <c r="E1172" s="318"/>
      <c r="F1172" s="319"/>
    </row>
    <row r="1173" spans="1:6" x14ac:dyDescent="0.2">
      <c r="A1173" s="318"/>
      <c r="B1173" s="318"/>
      <c r="C1173" s="318"/>
      <c r="D1173" s="318"/>
      <c r="E1173" s="318"/>
      <c r="F1173" s="319"/>
    </row>
    <row r="1174" spans="1:6" x14ac:dyDescent="0.2">
      <c r="A1174" s="318"/>
      <c r="B1174" s="318"/>
      <c r="C1174" s="318"/>
      <c r="D1174" s="318"/>
      <c r="E1174" s="318"/>
      <c r="F1174" s="319"/>
    </row>
    <row r="1175" spans="1:6" x14ac:dyDescent="0.2">
      <c r="A1175" s="318"/>
      <c r="B1175" s="318"/>
      <c r="C1175" s="318"/>
      <c r="D1175" s="318"/>
      <c r="E1175" s="318"/>
      <c r="F1175" s="319"/>
    </row>
    <row r="1176" spans="1:6" x14ac:dyDescent="0.2">
      <c r="A1176" s="318"/>
      <c r="B1176" s="318"/>
      <c r="C1176" s="318"/>
      <c r="D1176" s="318"/>
      <c r="E1176" s="318"/>
      <c r="F1176" s="319"/>
    </row>
    <row r="1177" spans="1:6" x14ac:dyDescent="0.2">
      <c r="A1177" s="318"/>
      <c r="B1177" s="318"/>
      <c r="C1177" s="318"/>
      <c r="D1177" s="318"/>
      <c r="E1177" s="318"/>
      <c r="F1177" s="319"/>
    </row>
    <row r="1178" spans="1:6" x14ac:dyDescent="0.2">
      <c r="A1178" s="318"/>
      <c r="B1178" s="318"/>
      <c r="C1178" s="318"/>
      <c r="D1178" s="318"/>
      <c r="E1178" s="318"/>
      <c r="F1178" s="319"/>
    </row>
    <row r="1179" spans="1:6" x14ac:dyDescent="0.2">
      <c r="A1179" s="318"/>
      <c r="B1179" s="318"/>
      <c r="C1179" s="318"/>
      <c r="D1179" s="318"/>
      <c r="E1179" s="318"/>
      <c r="F1179" s="319"/>
    </row>
    <row r="1180" spans="1:6" x14ac:dyDescent="0.2">
      <c r="A1180" s="318"/>
      <c r="B1180" s="318"/>
      <c r="C1180" s="318"/>
      <c r="D1180" s="318"/>
      <c r="E1180" s="318"/>
      <c r="F1180" s="319"/>
    </row>
    <row r="1181" spans="1:6" x14ac:dyDescent="0.2">
      <c r="A1181" s="318"/>
      <c r="B1181" s="318"/>
      <c r="C1181" s="318"/>
      <c r="D1181" s="318"/>
      <c r="E1181" s="318"/>
      <c r="F1181" s="319"/>
    </row>
    <row r="1182" spans="1:6" x14ac:dyDescent="0.2">
      <c r="A1182" s="318"/>
      <c r="B1182" s="318"/>
      <c r="C1182" s="318"/>
      <c r="D1182" s="318"/>
      <c r="E1182" s="318"/>
      <c r="F1182" s="319"/>
    </row>
    <row r="1183" spans="1:6" x14ac:dyDescent="0.2">
      <c r="A1183" s="318"/>
      <c r="B1183" s="318"/>
      <c r="C1183" s="318"/>
      <c r="D1183" s="318"/>
      <c r="E1183" s="318"/>
      <c r="F1183" s="319"/>
    </row>
    <row r="1184" spans="1:6" x14ac:dyDescent="0.2">
      <c r="A1184" s="318"/>
      <c r="B1184" s="318"/>
      <c r="C1184" s="318"/>
      <c r="D1184" s="318"/>
      <c r="E1184" s="318"/>
      <c r="F1184" s="319"/>
    </row>
    <row r="1185" spans="1:6" x14ac:dyDescent="0.2">
      <c r="A1185" s="318"/>
      <c r="B1185" s="318"/>
      <c r="C1185" s="318"/>
      <c r="D1185" s="318"/>
      <c r="E1185" s="318"/>
      <c r="F1185" s="319"/>
    </row>
    <row r="1186" spans="1:6" x14ac:dyDescent="0.2">
      <c r="A1186" s="318"/>
      <c r="B1186" s="318"/>
      <c r="C1186" s="318"/>
      <c r="D1186" s="318"/>
      <c r="E1186" s="318"/>
      <c r="F1186" s="319"/>
    </row>
    <row r="1187" spans="1:6" x14ac:dyDescent="0.2">
      <c r="A1187" s="318"/>
      <c r="B1187" s="318"/>
      <c r="C1187" s="318"/>
      <c r="D1187" s="318"/>
      <c r="E1187" s="318"/>
      <c r="F1187" s="319"/>
    </row>
    <row r="1188" spans="1:6" x14ac:dyDescent="0.2">
      <c r="A1188" s="318"/>
      <c r="B1188" s="318"/>
      <c r="C1188" s="318"/>
      <c r="D1188" s="318"/>
      <c r="E1188" s="318"/>
      <c r="F1188" s="319"/>
    </row>
    <row r="1189" spans="1:6" x14ac:dyDescent="0.2">
      <c r="A1189" s="318"/>
      <c r="B1189" s="318"/>
      <c r="C1189" s="318"/>
      <c r="D1189" s="318"/>
      <c r="E1189" s="318"/>
      <c r="F1189" s="319"/>
    </row>
    <row r="1190" spans="1:6" x14ac:dyDescent="0.2">
      <c r="A1190" s="318"/>
      <c r="B1190" s="318"/>
      <c r="C1190" s="318"/>
      <c r="D1190" s="318"/>
      <c r="E1190" s="318"/>
      <c r="F1190" s="319"/>
    </row>
    <row r="1191" spans="1:6" x14ac:dyDescent="0.2">
      <c r="A1191" s="318"/>
      <c r="B1191" s="318"/>
      <c r="C1191" s="318"/>
      <c r="D1191" s="318"/>
      <c r="E1191" s="318"/>
      <c r="F1191" s="319"/>
    </row>
    <row r="1192" spans="1:6" x14ac:dyDescent="0.2">
      <c r="A1192" s="318"/>
      <c r="B1192" s="318"/>
      <c r="C1192" s="318"/>
      <c r="D1192" s="318"/>
      <c r="E1192" s="318"/>
      <c r="F1192" s="319"/>
    </row>
    <row r="1193" spans="1:6" x14ac:dyDescent="0.2">
      <c r="A1193" s="318"/>
      <c r="B1193" s="318"/>
      <c r="C1193" s="318"/>
      <c r="D1193" s="318"/>
      <c r="E1193" s="318"/>
      <c r="F1193" s="319"/>
    </row>
    <row r="1194" spans="1:6" x14ac:dyDescent="0.2">
      <c r="A1194" s="318"/>
      <c r="B1194" s="318"/>
      <c r="C1194" s="318"/>
      <c r="D1194" s="318"/>
      <c r="E1194" s="318"/>
      <c r="F1194" s="319"/>
    </row>
    <row r="1195" spans="1:6" x14ac:dyDescent="0.2">
      <c r="A1195" s="318"/>
      <c r="B1195" s="318"/>
      <c r="C1195" s="318"/>
      <c r="D1195" s="318"/>
      <c r="E1195" s="318"/>
      <c r="F1195" s="319"/>
    </row>
    <row r="1196" spans="1:6" x14ac:dyDescent="0.2">
      <c r="A1196" s="318"/>
      <c r="B1196" s="318"/>
      <c r="C1196" s="318"/>
      <c r="D1196" s="318"/>
      <c r="E1196" s="318"/>
      <c r="F1196" s="319"/>
    </row>
    <row r="1197" spans="1:6" x14ac:dyDescent="0.2">
      <c r="A1197" s="318"/>
      <c r="B1197" s="318"/>
      <c r="C1197" s="318"/>
      <c r="D1197" s="318"/>
      <c r="E1197" s="318"/>
      <c r="F1197" s="319"/>
    </row>
    <row r="1198" spans="1:6" x14ac:dyDescent="0.2">
      <c r="A1198" s="318"/>
      <c r="B1198" s="318"/>
      <c r="C1198" s="318"/>
      <c r="D1198" s="318"/>
      <c r="E1198" s="318"/>
      <c r="F1198" s="319"/>
    </row>
    <row r="1199" spans="1:6" x14ac:dyDescent="0.2">
      <c r="A1199" s="318"/>
      <c r="B1199" s="318"/>
      <c r="C1199" s="318"/>
      <c r="D1199" s="318"/>
      <c r="E1199" s="318"/>
      <c r="F1199" s="319"/>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406"/>
  <sheetViews>
    <sheetView showGridLines="0" view="pageBreakPreview" zoomScaleNormal="100" zoomScaleSheetLayoutView="100" workbookViewId="0"/>
  </sheetViews>
  <sheetFormatPr defaultRowHeight="14.25" x14ac:dyDescent="0.2"/>
  <cols>
    <col min="1" max="1" width="29" style="39" customWidth="1"/>
    <col min="2" max="2" width="11.42578125" style="255" customWidth="1"/>
    <col min="3" max="4" width="7" style="10" customWidth="1"/>
    <col min="5" max="16384" width="9.140625" style="10"/>
  </cols>
  <sheetData>
    <row r="1" spans="1:13" s="42" customFormat="1" ht="18" x14ac:dyDescent="0.25">
      <c r="A1" s="41" t="s">
        <v>328</v>
      </c>
      <c r="C1" s="41"/>
    </row>
    <row r="2" spans="1:13" s="42" customFormat="1" ht="21" customHeight="1" x14ac:dyDescent="0.2">
      <c r="A2" s="65" t="s">
        <v>329</v>
      </c>
      <c r="B2" s="46" t="s">
        <v>155</v>
      </c>
      <c r="C2" s="65"/>
      <c r="F2" s="65" t="s">
        <v>249</v>
      </c>
    </row>
    <row r="3" spans="1:13" s="42" customFormat="1" ht="21" customHeight="1" x14ac:dyDescent="0.2">
      <c r="A3" s="264" t="s">
        <v>330</v>
      </c>
      <c r="B3" s="264" t="s">
        <v>197</v>
      </c>
      <c r="C3" s="264"/>
      <c r="F3" s="313" t="s">
        <v>331</v>
      </c>
    </row>
    <row r="4" spans="1:13" s="42" customFormat="1" ht="11.25" customHeight="1" x14ac:dyDescent="0.2">
      <c r="A4" s="265"/>
      <c r="B4" s="266"/>
      <c r="C4" s="106"/>
      <c r="D4" s="106"/>
      <c r="E4" s="106"/>
      <c r="F4" s="106"/>
      <c r="G4" s="106"/>
      <c r="L4" s="267"/>
      <c r="M4" s="267"/>
    </row>
    <row r="5" spans="1:13" s="42" customFormat="1" ht="72.75" customHeight="1" x14ac:dyDescent="0.2">
      <c r="A5" s="345" t="s">
        <v>327</v>
      </c>
      <c r="B5" s="346"/>
      <c r="C5" s="346"/>
      <c r="D5" s="346"/>
      <c r="E5" s="346"/>
      <c r="F5" s="347"/>
      <c r="G5" s="106"/>
      <c r="L5" s="267"/>
      <c r="M5" s="267"/>
    </row>
    <row r="6" spans="1:13" ht="16.5" customHeight="1" x14ac:dyDescent="0.2">
      <c r="A6" s="31"/>
      <c r="B6" s="254"/>
    </row>
    <row r="7" spans="1:13" ht="18" x14ac:dyDescent="0.2">
      <c r="A7" s="23" t="s">
        <v>196</v>
      </c>
      <c r="B7" s="256"/>
    </row>
    <row r="8" spans="1:13" x14ac:dyDescent="0.2">
      <c r="A8" s="32" t="s">
        <v>0</v>
      </c>
      <c r="B8" s="257"/>
    </row>
    <row r="9" spans="1:13" x14ac:dyDescent="0.2">
      <c r="A9" s="33" t="s">
        <v>197</v>
      </c>
      <c r="B9" s="258"/>
    </row>
    <row r="10" spans="1:13" x14ac:dyDescent="0.2">
      <c r="A10" s="35"/>
      <c r="B10" s="259" t="s">
        <v>3</v>
      </c>
    </row>
    <row r="11" spans="1:13" s="86" customFormat="1" ht="5.25" customHeight="1" x14ac:dyDescent="0.2">
      <c r="A11" s="87" t="s">
        <v>582</v>
      </c>
      <c r="B11" s="260" t="s">
        <v>534</v>
      </c>
    </row>
    <row r="12" spans="1:13" x14ac:dyDescent="0.2">
      <c r="A12" s="40">
        <v>90001</v>
      </c>
      <c r="B12" s="245">
        <v>380</v>
      </c>
    </row>
    <row r="13" spans="1:13" x14ac:dyDescent="0.2">
      <c r="A13" s="40">
        <v>90002</v>
      </c>
      <c r="B13" s="245">
        <v>310</v>
      </c>
    </row>
    <row r="14" spans="1:13" x14ac:dyDescent="0.2">
      <c r="A14" s="40">
        <v>90003</v>
      </c>
      <c r="B14" s="245">
        <v>460</v>
      </c>
    </row>
    <row r="15" spans="1:13" x14ac:dyDescent="0.2">
      <c r="A15" s="40">
        <v>90004</v>
      </c>
      <c r="B15" s="245">
        <v>910</v>
      </c>
    </row>
    <row r="16" spans="1:13" x14ac:dyDescent="0.2">
      <c r="A16" s="40">
        <v>90005</v>
      </c>
      <c r="B16" s="245">
        <v>610</v>
      </c>
    </row>
    <row r="17" spans="1:2" x14ac:dyDescent="0.2">
      <c r="A17" s="40">
        <v>90006</v>
      </c>
      <c r="B17" s="245">
        <v>620</v>
      </c>
    </row>
    <row r="18" spans="1:2" x14ac:dyDescent="0.2">
      <c r="A18" s="40">
        <v>90007</v>
      </c>
      <c r="B18" s="245">
        <v>270</v>
      </c>
    </row>
    <row r="19" spans="1:2" x14ac:dyDescent="0.2">
      <c r="A19" s="40">
        <v>90008</v>
      </c>
      <c r="B19" s="245">
        <v>370</v>
      </c>
    </row>
    <row r="20" spans="1:2" x14ac:dyDescent="0.2">
      <c r="A20" s="40">
        <v>90009</v>
      </c>
      <c r="B20" s="245">
        <v>10</v>
      </c>
    </row>
    <row r="21" spans="1:2" x14ac:dyDescent="0.2">
      <c r="A21" s="40">
        <v>90010</v>
      </c>
      <c r="B21" s="245">
        <v>100</v>
      </c>
    </row>
    <row r="22" spans="1:2" x14ac:dyDescent="0.2">
      <c r="A22" s="40">
        <v>90011</v>
      </c>
      <c r="B22" s="245">
        <v>550</v>
      </c>
    </row>
    <row r="23" spans="1:2" x14ac:dyDescent="0.2">
      <c r="A23" s="40">
        <v>90012</v>
      </c>
      <c r="B23" s="245">
        <v>460</v>
      </c>
    </row>
    <row r="24" spans="1:2" x14ac:dyDescent="0.2">
      <c r="A24" s="40">
        <v>90013</v>
      </c>
      <c r="B24" s="245">
        <v>160</v>
      </c>
    </row>
    <row r="25" spans="1:2" x14ac:dyDescent="0.2">
      <c r="A25" s="40">
        <v>90014</v>
      </c>
      <c r="B25" s="245">
        <v>160</v>
      </c>
    </row>
    <row r="26" spans="1:2" x14ac:dyDescent="0.2">
      <c r="A26" s="40">
        <v>90015</v>
      </c>
      <c r="B26" s="245">
        <v>250</v>
      </c>
    </row>
    <row r="27" spans="1:2" x14ac:dyDescent="0.2">
      <c r="A27" s="40">
        <v>90016</v>
      </c>
      <c r="B27" s="245">
        <v>600</v>
      </c>
    </row>
    <row r="28" spans="1:2" x14ac:dyDescent="0.2">
      <c r="A28" s="40">
        <v>90017</v>
      </c>
      <c r="B28" s="245">
        <v>210</v>
      </c>
    </row>
    <row r="29" spans="1:2" x14ac:dyDescent="0.2">
      <c r="A29" s="40">
        <v>90018</v>
      </c>
      <c r="B29" s="245">
        <v>570</v>
      </c>
    </row>
    <row r="30" spans="1:2" x14ac:dyDescent="0.2">
      <c r="A30" s="40">
        <v>90019</v>
      </c>
      <c r="B30" s="245">
        <v>1050</v>
      </c>
    </row>
    <row r="31" spans="1:2" x14ac:dyDescent="0.2">
      <c r="A31" s="40">
        <v>90020</v>
      </c>
      <c r="B31" s="245">
        <v>720</v>
      </c>
    </row>
    <row r="32" spans="1:2" x14ac:dyDescent="0.2">
      <c r="A32" s="40">
        <v>90021</v>
      </c>
      <c r="B32" s="245">
        <v>60</v>
      </c>
    </row>
    <row r="33" spans="1:2" x14ac:dyDescent="0.2">
      <c r="A33" s="40">
        <v>90022</v>
      </c>
      <c r="B33" s="245">
        <v>550</v>
      </c>
    </row>
    <row r="34" spans="1:2" x14ac:dyDescent="0.2">
      <c r="A34" s="40">
        <v>90023</v>
      </c>
      <c r="B34" s="245">
        <v>330</v>
      </c>
    </row>
    <row r="35" spans="1:2" x14ac:dyDescent="0.2">
      <c r="A35" s="40">
        <v>90024</v>
      </c>
      <c r="B35" s="245">
        <v>350</v>
      </c>
    </row>
    <row r="36" spans="1:2" x14ac:dyDescent="0.2">
      <c r="A36" s="40">
        <v>90025</v>
      </c>
      <c r="B36" s="245">
        <v>700</v>
      </c>
    </row>
    <row r="37" spans="1:2" x14ac:dyDescent="0.2">
      <c r="A37" s="40">
        <v>90026</v>
      </c>
      <c r="B37" s="245">
        <v>1240</v>
      </c>
    </row>
    <row r="38" spans="1:2" x14ac:dyDescent="0.2">
      <c r="A38" s="40">
        <v>90027</v>
      </c>
      <c r="B38" s="245">
        <v>1080</v>
      </c>
    </row>
    <row r="39" spans="1:2" x14ac:dyDescent="0.2">
      <c r="A39" s="40">
        <v>90028</v>
      </c>
      <c r="B39" s="245">
        <v>650</v>
      </c>
    </row>
    <row r="40" spans="1:2" x14ac:dyDescent="0.2">
      <c r="A40" s="40">
        <v>90029</v>
      </c>
      <c r="B40" s="245">
        <v>590</v>
      </c>
    </row>
    <row r="41" spans="1:2" x14ac:dyDescent="0.2">
      <c r="A41" s="40">
        <v>90031</v>
      </c>
      <c r="B41" s="245">
        <v>440</v>
      </c>
    </row>
    <row r="42" spans="1:2" x14ac:dyDescent="0.2">
      <c r="A42" s="40">
        <v>90032</v>
      </c>
      <c r="B42" s="245">
        <v>470</v>
      </c>
    </row>
    <row r="43" spans="1:2" x14ac:dyDescent="0.2">
      <c r="A43" s="40">
        <v>90033</v>
      </c>
      <c r="B43" s="245">
        <v>280</v>
      </c>
    </row>
    <row r="44" spans="1:2" x14ac:dyDescent="0.2">
      <c r="A44" s="40">
        <v>90034</v>
      </c>
      <c r="B44" s="245">
        <v>1020</v>
      </c>
    </row>
    <row r="45" spans="1:2" x14ac:dyDescent="0.2">
      <c r="A45" s="40">
        <v>90035</v>
      </c>
      <c r="B45" s="245">
        <v>530</v>
      </c>
    </row>
    <row r="46" spans="1:2" x14ac:dyDescent="0.2">
      <c r="A46" s="40">
        <v>90036</v>
      </c>
      <c r="B46" s="245">
        <v>890</v>
      </c>
    </row>
    <row r="47" spans="1:2" x14ac:dyDescent="0.2">
      <c r="A47" s="40">
        <v>90037</v>
      </c>
      <c r="B47" s="245">
        <v>450</v>
      </c>
    </row>
    <row r="48" spans="1:2" x14ac:dyDescent="0.2">
      <c r="A48" s="40">
        <v>90038</v>
      </c>
      <c r="B48" s="245">
        <v>470</v>
      </c>
    </row>
    <row r="49" spans="1:2" x14ac:dyDescent="0.2">
      <c r="A49" s="40">
        <v>90039</v>
      </c>
      <c r="B49" s="245">
        <v>610</v>
      </c>
    </row>
    <row r="50" spans="1:2" x14ac:dyDescent="0.2">
      <c r="A50" s="40">
        <v>90040</v>
      </c>
      <c r="B50" s="245">
        <v>130</v>
      </c>
    </row>
    <row r="51" spans="1:2" x14ac:dyDescent="0.2">
      <c r="A51" s="40">
        <v>90041</v>
      </c>
      <c r="B51" s="245">
        <v>400</v>
      </c>
    </row>
    <row r="52" spans="1:2" x14ac:dyDescent="0.2">
      <c r="A52" s="40">
        <v>90042</v>
      </c>
      <c r="B52" s="245">
        <v>810</v>
      </c>
    </row>
    <row r="53" spans="1:2" x14ac:dyDescent="0.2">
      <c r="A53" s="40">
        <v>90043</v>
      </c>
      <c r="B53" s="245">
        <v>440</v>
      </c>
    </row>
    <row r="54" spans="1:2" x14ac:dyDescent="0.2">
      <c r="A54" s="40">
        <v>90044</v>
      </c>
      <c r="B54" s="245">
        <v>620</v>
      </c>
    </row>
    <row r="55" spans="1:2" x14ac:dyDescent="0.2">
      <c r="A55" s="40">
        <v>90045</v>
      </c>
      <c r="B55" s="245">
        <v>490</v>
      </c>
    </row>
    <row r="56" spans="1:2" x14ac:dyDescent="0.2">
      <c r="A56" s="40">
        <v>90046</v>
      </c>
      <c r="B56" s="245">
        <v>1270</v>
      </c>
    </row>
    <row r="57" spans="1:2" x14ac:dyDescent="0.2">
      <c r="A57" s="40">
        <v>90047</v>
      </c>
      <c r="B57" s="245">
        <v>380</v>
      </c>
    </row>
    <row r="58" spans="1:2" x14ac:dyDescent="0.2">
      <c r="A58" s="40">
        <v>90048</v>
      </c>
      <c r="B58" s="245">
        <v>470</v>
      </c>
    </row>
    <row r="59" spans="1:2" x14ac:dyDescent="0.2">
      <c r="A59" s="40">
        <v>90049</v>
      </c>
      <c r="B59" s="245">
        <v>460</v>
      </c>
    </row>
    <row r="60" spans="1:2" x14ac:dyDescent="0.2">
      <c r="A60" s="40">
        <v>90050</v>
      </c>
      <c r="B60" s="245">
        <v>0</v>
      </c>
    </row>
    <row r="61" spans="1:2" x14ac:dyDescent="0.2">
      <c r="A61" s="40">
        <v>90054</v>
      </c>
      <c r="B61" s="245">
        <v>0</v>
      </c>
    </row>
    <row r="62" spans="1:2" x14ac:dyDescent="0.2">
      <c r="A62" s="40">
        <v>90056</v>
      </c>
      <c r="B62" s="245">
        <v>120</v>
      </c>
    </row>
    <row r="63" spans="1:2" x14ac:dyDescent="0.2">
      <c r="A63" s="40">
        <v>90057</v>
      </c>
      <c r="B63" s="245">
        <v>460</v>
      </c>
    </row>
    <row r="64" spans="1:2" x14ac:dyDescent="0.2">
      <c r="A64" s="40">
        <v>90058</v>
      </c>
      <c r="B64" s="245">
        <v>30</v>
      </c>
    </row>
    <row r="65" spans="1:2" x14ac:dyDescent="0.2">
      <c r="A65" s="40">
        <v>90059</v>
      </c>
      <c r="B65" s="245">
        <v>230</v>
      </c>
    </row>
    <row r="66" spans="1:2" x14ac:dyDescent="0.2">
      <c r="A66" s="40">
        <v>90061</v>
      </c>
      <c r="B66" s="245">
        <v>220</v>
      </c>
    </row>
    <row r="67" spans="1:2" x14ac:dyDescent="0.2">
      <c r="A67" s="40">
        <v>90062</v>
      </c>
      <c r="B67" s="245">
        <v>300</v>
      </c>
    </row>
    <row r="68" spans="1:2" x14ac:dyDescent="0.2">
      <c r="A68" s="40">
        <v>90063</v>
      </c>
      <c r="B68" s="245">
        <v>430</v>
      </c>
    </row>
    <row r="69" spans="1:2" x14ac:dyDescent="0.2">
      <c r="A69" s="40">
        <v>90064</v>
      </c>
      <c r="B69" s="245">
        <v>380</v>
      </c>
    </row>
    <row r="70" spans="1:2" x14ac:dyDescent="0.2">
      <c r="A70" s="40">
        <v>90065</v>
      </c>
      <c r="B70" s="245">
        <v>630</v>
      </c>
    </row>
    <row r="71" spans="1:2" x14ac:dyDescent="0.2">
      <c r="A71" s="40">
        <v>90066</v>
      </c>
      <c r="B71" s="245">
        <v>930</v>
      </c>
    </row>
    <row r="72" spans="1:2" x14ac:dyDescent="0.2">
      <c r="A72" s="40">
        <v>90067</v>
      </c>
      <c r="B72" s="245">
        <v>30</v>
      </c>
    </row>
    <row r="73" spans="1:2" x14ac:dyDescent="0.2">
      <c r="A73" s="40">
        <v>90068</v>
      </c>
      <c r="B73" s="245">
        <v>520</v>
      </c>
    </row>
    <row r="74" spans="1:2" x14ac:dyDescent="0.2">
      <c r="A74" s="40">
        <v>90069</v>
      </c>
      <c r="B74" s="245">
        <v>460</v>
      </c>
    </row>
    <row r="75" spans="1:2" x14ac:dyDescent="0.2">
      <c r="A75" s="40">
        <v>90070</v>
      </c>
      <c r="B75" s="245">
        <v>0</v>
      </c>
    </row>
    <row r="76" spans="1:2" x14ac:dyDescent="0.2">
      <c r="A76" s="40">
        <v>90071</v>
      </c>
      <c r="B76" s="245">
        <v>0</v>
      </c>
    </row>
    <row r="77" spans="1:2" x14ac:dyDescent="0.2">
      <c r="A77" s="40">
        <v>90072</v>
      </c>
      <c r="B77" s="245">
        <v>0</v>
      </c>
    </row>
    <row r="78" spans="1:2" x14ac:dyDescent="0.2">
      <c r="A78" s="40">
        <v>90075</v>
      </c>
      <c r="B78" s="245">
        <v>0</v>
      </c>
    </row>
    <row r="79" spans="1:2" x14ac:dyDescent="0.2">
      <c r="A79" s="40">
        <v>90076</v>
      </c>
      <c r="B79" s="245">
        <v>0</v>
      </c>
    </row>
    <row r="80" spans="1:2" x14ac:dyDescent="0.2">
      <c r="A80" s="40">
        <v>90077</v>
      </c>
      <c r="B80" s="245">
        <v>80</v>
      </c>
    </row>
    <row r="81" spans="1:2" x14ac:dyDescent="0.2">
      <c r="A81" s="40">
        <v>90078</v>
      </c>
      <c r="B81" s="245">
        <v>10</v>
      </c>
    </row>
    <row r="82" spans="1:2" x14ac:dyDescent="0.2">
      <c r="A82" s="40">
        <v>90081</v>
      </c>
      <c r="B82" s="245">
        <v>0</v>
      </c>
    </row>
    <row r="83" spans="1:2" x14ac:dyDescent="0.2">
      <c r="A83" s="40">
        <v>90082</v>
      </c>
      <c r="B83" s="245">
        <v>0</v>
      </c>
    </row>
    <row r="84" spans="1:2" x14ac:dyDescent="0.2">
      <c r="A84" s="40">
        <v>90084</v>
      </c>
      <c r="B84" s="245">
        <v>0</v>
      </c>
    </row>
    <row r="85" spans="1:2" x14ac:dyDescent="0.2">
      <c r="A85" s="40">
        <v>90087</v>
      </c>
      <c r="B85" s="245">
        <v>0</v>
      </c>
    </row>
    <row r="86" spans="1:2" x14ac:dyDescent="0.2">
      <c r="A86" s="40">
        <v>90089</v>
      </c>
      <c r="B86" s="245">
        <v>0</v>
      </c>
    </row>
    <row r="87" spans="1:2" x14ac:dyDescent="0.2">
      <c r="A87" s="40">
        <v>90093</v>
      </c>
      <c r="B87" s="245">
        <v>10</v>
      </c>
    </row>
    <row r="88" spans="1:2" x14ac:dyDescent="0.2">
      <c r="A88" s="40">
        <v>90094</v>
      </c>
      <c r="B88" s="245">
        <v>130</v>
      </c>
    </row>
    <row r="89" spans="1:2" x14ac:dyDescent="0.2">
      <c r="A89" s="40">
        <v>90201</v>
      </c>
      <c r="B89" s="245">
        <v>790</v>
      </c>
    </row>
    <row r="90" spans="1:2" x14ac:dyDescent="0.2">
      <c r="A90" s="40">
        <v>90202</v>
      </c>
      <c r="B90" s="245">
        <v>0</v>
      </c>
    </row>
    <row r="91" spans="1:2" x14ac:dyDescent="0.2">
      <c r="A91" s="40">
        <v>90210</v>
      </c>
      <c r="B91" s="245">
        <v>220</v>
      </c>
    </row>
    <row r="92" spans="1:2" x14ac:dyDescent="0.2">
      <c r="A92" s="40">
        <v>90211</v>
      </c>
      <c r="B92" s="245">
        <v>180</v>
      </c>
    </row>
    <row r="93" spans="1:2" x14ac:dyDescent="0.2">
      <c r="A93" s="40">
        <v>90212</v>
      </c>
      <c r="B93" s="245">
        <v>230</v>
      </c>
    </row>
    <row r="94" spans="1:2" x14ac:dyDescent="0.2">
      <c r="A94" s="40">
        <v>90220</v>
      </c>
      <c r="B94" s="245">
        <v>390</v>
      </c>
    </row>
    <row r="95" spans="1:2" x14ac:dyDescent="0.2">
      <c r="A95" s="40">
        <v>90221</v>
      </c>
      <c r="B95" s="245">
        <v>400</v>
      </c>
    </row>
    <row r="96" spans="1:2" x14ac:dyDescent="0.2">
      <c r="A96" s="40">
        <v>90222</v>
      </c>
      <c r="B96" s="245">
        <v>240</v>
      </c>
    </row>
    <row r="97" spans="1:2" x14ac:dyDescent="0.2">
      <c r="A97" s="40">
        <v>90223</v>
      </c>
      <c r="B97" s="245">
        <v>0</v>
      </c>
    </row>
    <row r="98" spans="1:2" x14ac:dyDescent="0.2">
      <c r="A98" s="40">
        <v>90224</v>
      </c>
      <c r="B98" s="245">
        <v>0</v>
      </c>
    </row>
    <row r="99" spans="1:2" x14ac:dyDescent="0.2">
      <c r="A99" s="40">
        <v>90230</v>
      </c>
      <c r="B99" s="245">
        <v>410</v>
      </c>
    </row>
    <row r="100" spans="1:2" x14ac:dyDescent="0.2">
      <c r="A100" s="40">
        <v>90231</v>
      </c>
      <c r="B100" s="245">
        <v>0</v>
      </c>
    </row>
    <row r="101" spans="1:2" x14ac:dyDescent="0.2">
      <c r="A101" s="40">
        <v>90232</v>
      </c>
      <c r="B101" s="245">
        <v>240</v>
      </c>
    </row>
    <row r="102" spans="1:2" x14ac:dyDescent="0.2">
      <c r="A102" s="40">
        <v>90240</v>
      </c>
      <c r="B102" s="245">
        <v>330</v>
      </c>
    </row>
    <row r="103" spans="1:2" x14ac:dyDescent="0.2">
      <c r="A103" s="40">
        <v>90241</v>
      </c>
      <c r="B103" s="245">
        <v>560</v>
      </c>
    </row>
    <row r="104" spans="1:2" x14ac:dyDescent="0.2">
      <c r="A104" s="40">
        <v>90242</v>
      </c>
      <c r="B104" s="245">
        <v>410</v>
      </c>
    </row>
    <row r="105" spans="1:2" x14ac:dyDescent="0.2">
      <c r="A105" s="40">
        <v>90245</v>
      </c>
      <c r="B105" s="245">
        <v>220</v>
      </c>
    </row>
    <row r="106" spans="1:2" x14ac:dyDescent="0.2">
      <c r="A106" s="40">
        <v>90247</v>
      </c>
      <c r="B106" s="245">
        <v>530</v>
      </c>
    </row>
    <row r="107" spans="1:2" x14ac:dyDescent="0.2">
      <c r="A107" s="40">
        <v>90248</v>
      </c>
      <c r="B107" s="245">
        <v>150</v>
      </c>
    </row>
    <row r="108" spans="1:2" x14ac:dyDescent="0.2">
      <c r="A108" s="40">
        <v>90249</v>
      </c>
      <c r="B108" s="245">
        <v>310</v>
      </c>
    </row>
    <row r="109" spans="1:2" x14ac:dyDescent="0.2">
      <c r="A109" s="40">
        <v>90250</v>
      </c>
      <c r="B109" s="245">
        <v>990</v>
      </c>
    </row>
    <row r="110" spans="1:2" x14ac:dyDescent="0.2">
      <c r="A110" s="40">
        <v>90251</v>
      </c>
      <c r="B110" s="245">
        <v>0</v>
      </c>
    </row>
    <row r="111" spans="1:2" x14ac:dyDescent="0.2">
      <c r="A111" s="40">
        <v>90254</v>
      </c>
      <c r="B111" s="245">
        <v>320</v>
      </c>
    </row>
    <row r="112" spans="1:2" x14ac:dyDescent="0.2">
      <c r="A112" s="40">
        <v>90255</v>
      </c>
      <c r="B112" s="245">
        <v>600</v>
      </c>
    </row>
    <row r="113" spans="1:2" x14ac:dyDescent="0.2">
      <c r="A113" s="40">
        <v>90260</v>
      </c>
      <c r="B113" s="245">
        <v>430</v>
      </c>
    </row>
    <row r="114" spans="1:2" x14ac:dyDescent="0.2">
      <c r="A114" s="40">
        <v>90262</v>
      </c>
      <c r="B114" s="245">
        <v>600</v>
      </c>
    </row>
    <row r="115" spans="1:2" x14ac:dyDescent="0.2">
      <c r="A115" s="40">
        <v>90263</v>
      </c>
      <c r="B115" s="245">
        <v>0</v>
      </c>
    </row>
    <row r="116" spans="1:2" x14ac:dyDescent="0.2">
      <c r="A116" s="40">
        <v>90264</v>
      </c>
      <c r="B116" s="245">
        <v>0</v>
      </c>
    </row>
    <row r="117" spans="1:2" x14ac:dyDescent="0.2">
      <c r="A117" s="40">
        <v>90265</v>
      </c>
      <c r="B117" s="245">
        <v>270</v>
      </c>
    </row>
    <row r="118" spans="1:2" x14ac:dyDescent="0.2">
      <c r="A118" s="40">
        <v>90266</v>
      </c>
      <c r="B118" s="245">
        <v>400</v>
      </c>
    </row>
    <row r="119" spans="1:2" x14ac:dyDescent="0.2">
      <c r="A119" s="40">
        <v>90270</v>
      </c>
      <c r="B119" s="245">
        <v>190</v>
      </c>
    </row>
    <row r="120" spans="1:2" x14ac:dyDescent="0.2">
      <c r="A120" s="40">
        <v>90272</v>
      </c>
      <c r="B120" s="245">
        <v>170</v>
      </c>
    </row>
    <row r="121" spans="1:2" x14ac:dyDescent="0.2">
      <c r="A121" s="40">
        <v>90274</v>
      </c>
      <c r="B121" s="245">
        <v>220</v>
      </c>
    </row>
    <row r="122" spans="1:2" x14ac:dyDescent="0.2">
      <c r="A122" s="40">
        <v>90275</v>
      </c>
      <c r="B122" s="245">
        <v>460</v>
      </c>
    </row>
    <row r="123" spans="1:2" x14ac:dyDescent="0.2">
      <c r="A123" s="40">
        <v>90277</v>
      </c>
      <c r="B123" s="245">
        <v>490</v>
      </c>
    </row>
    <row r="124" spans="1:2" x14ac:dyDescent="0.2">
      <c r="A124" s="40">
        <v>90278</v>
      </c>
      <c r="B124" s="245">
        <v>540</v>
      </c>
    </row>
    <row r="125" spans="1:2" x14ac:dyDescent="0.2">
      <c r="A125" s="40">
        <v>90280</v>
      </c>
      <c r="B125" s="245">
        <v>830</v>
      </c>
    </row>
    <row r="126" spans="1:2" x14ac:dyDescent="0.2">
      <c r="A126" s="40">
        <v>90290</v>
      </c>
      <c r="B126" s="245">
        <v>130</v>
      </c>
    </row>
    <row r="127" spans="1:2" x14ac:dyDescent="0.2">
      <c r="A127" s="40">
        <v>90291</v>
      </c>
      <c r="B127" s="245">
        <v>630</v>
      </c>
    </row>
    <row r="128" spans="1:2" x14ac:dyDescent="0.2">
      <c r="A128" s="40">
        <v>90292</v>
      </c>
      <c r="B128" s="245">
        <v>470</v>
      </c>
    </row>
    <row r="129" spans="1:2" x14ac:dyDescent="0.2">
      <c r="A129" s="40">
        <v>90293</v>
      </c>
      <c r="B129" s="245">
        <v>210</v>
      </c>
    </row>
    <row r="130" spans="1:2" x14ac:dyDescent="0.2">
      <c r="A130" s="40">
        <v>90294</v>
      </c>
      <c r="B130" s="245">
        <v>0</v>
      </c>
    </row>
    <row r="131" spans="1:2" x14ac:dyDescent="0.2">
      <c r="A131" s="40">
        <v>90295</v>
      </c>
      <c r="B131" s="245">
        <v>10</v>
      </c>
    </row>
    <row r="132" spans="1:2" x14ac:dyDescent="0.2">
      <c r="A132" s="40">
        <v>90301</v>
      </c>
      <c r="B132" s="245">
        <v>370</v>
      </c>
    </row>
    <row r="133" spans="1:2" x14ac:dyDescent="0.2">
      <c r="A133" s="40">
        <v>90302</v>
      </c>
      <c r="B133" s="245">
        <v>350</v>
      </c>
    </row>
    <row r="134" spans="1:2" x14ac:dyDescent="0.2">
      <c r="A134" s="40">
        <v>90303</v>
      </c>
      <c r="B134" s="245">
        <v>230</v>
      </c>
    </row>
    <row r="135" spans="1:2" x14ac:dyDescent="0.2">
      <c r="A135" s="40">
        <v>90304</v>
      </c>
      <c r="B135" s="245">
        <v>260</v>
      </c>
    </row>
    <row r="136" spans="1:2" x14ac:dyDescent="0.2">
      <c r="A136" s="40">
        <v>90305</v>
      </c>
      <c r="B136" s="245">
        <v>140</v>
      </c>
    </row>
    <row r="137" spans="1:2" x14ac:dyDescent="0.2">
      <c r="A137" s="40">
        <v>90308</v>
      </c>
      <c r="B137" s="245">
        <v>0</v>
      </c>
    </row>
    <row r="138" spans="1:2" x14ac:dyDescent="0.2">
      <c r="A138" s="40">
        <v>90401</v>
      </c>
      <c r="B138" s="245">
        <v>140</v>
      </c>
    </row>
    <row r="139" spans="1:2" x14ac:dyDescent="0.2">
      <c r="A139" s="40">
        <v>90402</v>
      </c>
      <c r="B139" s="245">
        <v>150</v>
      </c>
    </row>
    <row r="140" spans="1:2" x14ac:dyDescent="0.2">
      <c r="A140" s="40">
        <v>90403</v>
      </c>
      <c r="B140" s="245">
        <v>490</v>
      </c>
    </row>
    <row r="141" spans="1:2" x14ac:dyDescent="0.2">
      <c r="A141" s="40">
        <v>90404</v>
      </c>
      <c r="B141" s="245">
        <v>360</v>
      </c>
    </row>
    <row r="142" spans="1:2" x14ac:dyDescent="0.2">
      <c r="A142" s="40">
        <v>90405</v>
      </c>
      <c r="B142" s="245">
        <v>520</v>
      </c>
    </row>
    <row r="143" spans="1:2" x14ac:dyDescent="0.2">
      <c r="A143" s="40">
        <v>90406</v>
      </c>
      <c r="B143" s="245">
        <v>0</v>
      </c>
    </row>
    <row r="144" spans="1:2" x14ac:dyDescent="0.2">
      <c r="A144" s="40">
        <v>90408</v>
      </c>
      <c r="B144" s="245">
        <v>0</v>
      </c>
    </row>
    <row r="145" spans="1:7" ht="15" customHeight="1" x14ac:dyDescent="0.2">
      <c r="A145" s="40">
        <v>90409</v>
      </c>
      <c r="B145" s="245">
        <v>0</v>
      </c>
    </row>
    <row r="146" spans="1:7" ht="15" customHeight="1" x14ac:dyDescent="0.2">
      <c r="A146" s="40">
        <v>90501</v>
      </c>
      <c r="B146" s="245">
        <v>500</v>
      </c>
    </row>
    <row r="147" spans="1:7" ht="15" customHeight="1" x14ac:dyDescent="0.2">
      <c r="A147" s="40">
        <v>90502</v>
      </c>
      <c r="B147" s="245">
        <v>240</v>
      </c>
    </row>
    <row r="148" spans="1:7" ht="15" customHeight="1" x14ac:dyDescent="0.2">
      <c r="A148" s="40">
        <v>90503</v>
      </c>
      <c r="B148" s="245">
        <v>570</v>
      </c>
    </row>
    <row r="149" spans="1:7" ht="15" customHeight="1" x14ac:dyDescent="0.2">
      <c r="A149" s="40">
        <v>90504</v>
      </c>
      <c r="B149" s="245">
        <v>420</v>
      </c>
    </row>
    <row r="150" spans="1:7" ht="15" customHeight="1" x14ac:dyDescent="0.2">
      <c r="A150" s="40">
        <v>90505</v>
      </c>
      <c r="B150" s="245">
        <v>470</v>
      </c>
    </row>
    <row r="151" spans="1:7" ht="15" customHeight="1" x14ac:dyDescent="0.2">
      <c r="A151" s="40">
        <v>90507</v>
      </c>
      <c r="B151" s="245">
        <v>0</v>
      </c>
    </row>
    <row r="152" spans="1:7" x14ac:dyDescent="0.2">
      <c r="A152" s="40">
        <v>90510</v>
      </c>
      <c r="B152" s="245">
        <v>10</v>
      </c>
      <c r="C152" s="16"/>
      <c r="D152" s="16"/>
      <c r="E152" s="16"/>
      <c r="F152" s="16"/>
      <c r="G152" s="16"/>
    </row>
    <row r="153" spans="1:7" x14ac:dyDescent="0.2">
      <c r="A153" s="40">
        <v>90601</v>
      </c>
      <c r="B153" s="245">
        <v>310</v>
      </c>
    </row>
    <row r="154" spans="1:7" x14ac:dyDescent="0.2">
      <c r="A154" s="40">
        <v>90602</v>
      </c>
      <c r="B154" s="245">
        <v>200</v>
      </c>
    </row>
    <row r="155" spans="1:7" x14ac:dyDescent="0.2">
      <c r="A155" s="40">
        <v>90603</v>
      </c>
      <c r="B155" s="245">
        <v>210</v>
      </c>
    </row>
    <row r="156" spans="1:7" x14ac:dyDescent="0.2">
      <c r="A156" s="40">
        <v>90604</v>
      </c>
      <c r="B156" s="245">
        <v>340</v>
      </c>
    </row>
    <row r="157" spans="1:7" x14ac:dyDescent="0.2">
      <c r="A157" s="40">
        <v>90605</v>
      </c>
      <c r="B157" s="245">
        <v>400</v>
      </c>
    </row>
    <row r="158" spans="1:7" x14ac:dyDescent="0.2">
      <c r="A158" s="40">
        <v>90606</v>
      </c>
      <c r="B158" s="245">
        <v>280</v>
      </c>
    </row>
    <row r="159" spans="1:7" x14ac:dyDescent="0.2">
      <c r="A159" s="40">
        <v>90607</v>
      </c>
      <c r="B159" s="245">
        <v>0</v>
      </c>
    </row>
    <row r="160" spans="1:7" ht="15" customHeight="1" x14ac:dyDescent="0.2">
      <c r="A160" s="40">
        <v>90610</v>
      </c>
      <c r="B160" s="245">
        <v>0</v>
      </c>
    </row>
    <row r="161" spans="1:2" ht="15" customHeight="1" x14ac:dyDescent="0.2">
      <c r="A161" s="40">
        <v>90620</v>
      </c>
      <c r="B161" s="245">
        <v>510</v>
      </c>
    </row>
    <row r="162" spans="1:2" x14ac:dyDescent="0.2">
      <c r="A162" s="40">
        <v>90621</v>
      </c>
      <c r="B162" s="245">
        <v>460</v>
      </c>
    </row>
    <row r="163" spans="1:2" x14ac:dyDescent="0.2">
      <c r="A163" s="40">
        <v>90622</v>
      </c>
      <c r="B163" s="245">
        <v>0</v>
      </c>
    </row>
    <row r="164" spans="1:2" x14ac:dyDescent="0.2">
      <c r="A164" s="40">
        <v>90623</v>
      </c>
      <c r="B164" s="245">
        <v>180</v>
      </c>
    </row>
    <row r="165" spans="1:2" x14ac:dyDescent="0.2">
      <c r="A165" s="40">
        <v>90630</v>
      </c>
      <c r="B165" s="245">
        <v>560</v>
      </c>
    </row>
    <row r="166" spans="1:2" x14ac:dyDescent="0.2">
      <c r="A166" s="40">
        <v>90631</v>
      </c>
      <c r="B166" s="245">
        <v>680</v>
      </c>
    </row>
    <row r="167" spans="1:2" x14ac:dyDescent="0.2">
      <c r="A167" s="40">
        <v>90633</v>
      </c>
      <c r="B167" s="245">
        <v>0</v>
      </c>
    </row>
    <row r="168" spans="1:2" x14ac:dyDescent="0.2">
      <c r="A168" s="40">
        <v>90637</v>
      </c>
      <c r="B168" s="245">
        <v>0</v>
      </c>
    </row>
    <row r="169" spans="1:2" x14ac:dyDescent="0.2">
      <c r="A169" s="40">
        <v>90638</v>
      </c>
      <c r="B169" s="245">
        <v>520</v>
      </c>
    </row>
    <row r="170" spans="1:2" x14ac:dyDescent="0.2">
      <c r="A170" s="40">
        <v>90640</v>
      </c>
      <c r="B170" s="245">
        <v>670</v>
      </c>
    </row>
    <row r="171" spans="1:2" x14ac:dyDescent="0.2">
      <c r="A171" s="40">
        <v>90650</v>
      </c>
      <c r="B171" s="245">
        <v>1060</v>
      </c>
    </row>
    <row r="172" spans="1:2" x14ac:dyDescent="0.2">
      <c r="A172" s="40">
        <v>90651</v>
      </c>
      <c r="B172" s="245">
        <v>0</v>
      </c>
    </row>
    <row r="173" spans="1:2" x14ac:dyDescent="0.2">
      <c r="A173" s="40">
        <v>90652</v>
      </c>
      <c r="B173" s="245">
        <v>0</v>
      </c>
    </row>
    <row r="174" spans="1:2" x14ac:dyDescent="0.2">
      <c r="A174" s="40">
        <v>90660</v>
      </c>
      <c r="B174" s="245">
        <v>620</v>
      </c>
    </row>
    <row r="175" spans="1:2" ht="15" customHeight="1" x14ac:dyDescent="0.2">
      <c r="A175" s="40">
        <v>90661</v>
      </c>
      <c r="B175" s="245">
        <v>0</v>
      </c>
    </row>
    <row r="176" spans="1:2" x14ac:dyDescent="0.2">
      <c r="A176" s="40">
        <v>90662</v>
      </c>
      <c r="B176" s="245">
        <v>10</v>
      </c>
    </row>
    <row r="177" spans="1:2" x14ac:dyDescent="0.2">
      <c r="A177" s="40">
        <v>90670</v>
      </c>
      <c r="B177" s="245">
        <v>150</v>
      </c>
    </row>
    <row r="178" spans="1:2" x14ac:dyDescent="0.2">
      <c r="A178" s="40">
        <v>90680</v>
      </c>
      <c r="B178" s="245">
        <v>330</v>
      </c>
    </row>
    <row r="179" spans="1:2" x14ac:dyDescent="0.2">
      <c r="A179" s="40">
        <v>90701</v>
      </c>
      <c r="B179" s="245">
        <v>290</v>
      </c>
    </row>
    <row r="180" spans="1:2" x14ac:dyDescent="0.2">
      <c r="A180" s="40">
        <v>90702</v>
      </c>
      <c r="B180" s="245">
        <v>0</v>
      </c>
    </row>
    <row r="181" spans="1:2" x14ac:dyDescent="0.2">
      <c r="A181" s="40">
        <v>90703</v>
      </c>
      <c r="B181" s="245">
        <v>710</v>
      </c>
    </row>
    <row r="182" spans="1:2" x14ac:dyDescent="0.2">
      <c r="A182" s="40">
        <v>90704</v>
      </c>
      <c r="B182" s="245">
        <v>60</v>
      </c>
    </row>
    <row r="183" spans="1:2" x14ac:dyDescent="0.2">
      <c r="A183" s="40">
        <v>90706</v>
      </c>
      <c r="B183" s="245">
        <v>660</v>
      </c>
    </row>
    <row r="184" spans="1:2" x14ac:dyDescent="0.2">
      <c r="A184" s="40">
        <v>90707</v>
      </c>
      <c r="B184" s="245">
        <v>0</v>
      </c>
    </row>
    <row r="185" spans="1:2" x14ac:dyDescent="0.2">
      <c r="A185" s="40">
        <v>90710</v>
      </c>
      <c r="B185" s="245">
        <v>270</v>
      </c>
    </row>
    <row r="186" spans="1:2" ht="15" customHeight="1" x14ac:dyDescent="0.2">
      <c r="A186" s="40">
        <v>90712</v>
      </c>
      <c r="B186" s="245">
        <v>280</v>
      </c>
    </row>
    <row r="187" spans="1:2" ht="15" customHeight="1" x14ac:dyDescent="0.2">
      <c r="A187" s="40">
        <v>90713</v>
      </c>
      <c r="B187" s="245">
        <v>240</v>
      </c>
    </row>
    <row r="188" spans="1:2" ht="15" customHeight="1" x14ac:dyDescent="0.2">
      <c r="A188" s="40">
        <v>90714</v>
      </c>
      <c r="B188" s="245">
        <v>0</v>
      </c>
    </row>
    <row r="189" spans="1:2" ht="15" customHeight="1" x14ac:dyDescent="0.2">
      <c r="A189" s="40">
        <v>90715</v>
      </c>
      <c r="B189" s="245">
        <v>270</v>
      </c>
    </row>
    <row r="190" spans="1:2" x14ac:dyDescent="0.2">
      <c r="A190" s="40">
        <v>90716</v>
      </c>
      <c r="B190" s="245">
        <v>140</v>
      </c>
    </row>
    <row r="191" spans="1:2" ht="15" customHeight="1" x14ac:dyDescent="0.2">
      <c r="A191" s="40">
        <v>90717</v>
      </c>
      <c r="B191" s="245">
        <v>270</v>
      </c>
    </row>
    <row r="192" spans="1:2" ht="15" customHeight="1" x14ac:dyDescent="0.2">
      <c r="A192" s="40">
        <v>90720</v>
      </c>
      <c r="B192" s="245">
        <v>210</v>
      </c>
    </row>
    <row r="193" spans="1:2" x14ac:dyDescent="0.2">
      <c r="A193" s="40">
        <v>90721</v>
      </c>
      <c r="B193" s="245">
        <v>0</v>
      </c>
    </row>
    <row r="194" spans="1:2" x14ac:dyDescent="0.2">
      <c r="A194" s="40">
        <v>90723</v>
      </c>
      <c r="B194" s="245">
        <v>490</v>
      </c>
    </row>
    <row r="195" spans="1:2" x14ac:dyDescent="0.2">
      <c r="A195" s="40">
        <v>90731</v>
      </c>
      <c r="B195" s="245">
        <v>560</v>
      </c>
    </row>
    <row r="196" spans="1:2" x14ac:dyDescent="0.2">
      <c r="A196" s="40">
        <v>90732</v>
      </c>
      <c r="B196" s="245">
        <v>210</v>
      </c>
    </row>
    <row r="197" spans="1:2" x14ac:dyDescent="0.2">
      <c r="A197" s="40">
        <v>90740</v>
      </c>
      <c r="B197" s="245">
        <v>220</v>
      </c>
    </row>
    <row r="198" spans="1:2" x14ac:dyDescent="0.2">
      <c r="A198" s="40">
        <v>90742</v>
      </c>
      <c r="B198" s="245">
        <v>20</v>
      </c>
    </row>
    <row r="199" spans="1:2" x14ac:dyDescent="0.2">
      <c r="A199" s="40">
        <v>90743</v>
      </c>
      <c r="B199" s="245">
        <v>10</v>
      </c>
    </row>
    <row r="200" spans="1:2" x14ac:dyDescent="0.2">
      <c r="A200" s="40">
        <v>90744</v>
      </c>
      <c r="B200" s="245">
        <v>360</v>
      </c>
    </row>
    <row r="201" spans="1:2" x14ac:dyDescent="0.2">
      <c r="A201" s="40">
        <v>90745</v>
      </c>
      <c r="B201" s="245">
        <v>590</v>
      </c>
    </row>
    <row r="202" spans="1:2" x14ac:dyDescent="0.2">
      <c r="A202" s="40">
        <v>90746</v>
      </c>
      <c r="B202" s="245">
        <v>240</v>
      </c>
    </row>
    <row r="203" spans="1:2" x14ac:dyDescent="0.2">
      <c r="A203" s="40">
        <v>90748</v>
      </c>
      <c r="B203" s="245">
        <v>0</v>
      </c>
    </row>
    <row r="204" spans="1:2" x14ac:dyDescent="0.2">
      <c r="A204" s="40">
        <v>90755</v>
      </c>
      <c r="B204" s="245">
        <v>120</v>
      </c>
    </row>
    <row r="205" spans="1:2" x14ac:dyDescent="0.2">
      <c r="A205" s="40">
        <v>90801</v>
      </c>
      <c r="B205" s="245">
        <v>0</v>
      </c>
    </row>
    <row r="206" spans="1:2" x14ac:dyDescent="0.2">
      <c r="A206" s="40">
        <v>90802</v>
      </c>
      <c r="B206" s="245">
        <v>560</v>
      </c>
    </row>
    <row r="207" spans="1:2" x14ac:dyDescent="0.2">
      <c r="A207" s="40">
        <v>90803</v>
      </c>
      <c r="B207" s="245">
        <v>440</v>
      </c>
    </row>
    <row r="208" spans="1:2" x14ac:dyDescent="0.2">
      <c r="A208" s="40">
        <v>90804</v>
      </c>
      <c r="B208" s="245">
        <v>420</v>
      </c>
    </row>
    <row r="209" spans="1:2" x14ac:dyDescent="0.2">
      <c r="A209" s="40">
        <v>90805</v>
      </c>
      <c r="B209" s="245">
        <v>880</v>
      </c>
    </row>
    <row r="210" spans="1:2" x14ac:dyDescent="0.2">
      <c r="A210" s="40">
        <v>90806</v>
      </c>
      <c r="B210" s="245">
        <v>370</v>
      </c>
    </row>
    <row r="211" spans="1:2" ht="15" customHeight="1" x14ac:dyDescent="0.2">
      <c r="A211" s="40">
        <v>90807</v>
      </c>
      <c r="B211" s="245">
        <v>310</v>
      </c>
    </row>
    <row r="212" spans="1:2" ht="15" customHeight="1" x14ac:dyDescent="0.2">
      <c r="A212" s="40">
        <v>90808</v>
      </c>
      <c r="B212" s="245">
        <v>330</v>
      </c>
    </row>
    <row r="213" spans="1:2" ht="15" customHeight="1" x14ac:dyDescent="0.2">
      <c r="A213" s="40">
        <v>90809</v>
      </c>
      <c r="B213" s="245">
        <v>0</v>
      </c>
    </row>
    <row r="214" spans="1:2" ht="15" customHeight="1" x14ac:dyDescent="0.2">
      <c r="A214" s="40">
        <v>90810</v>
      </c>
      <c r="B214" s="245">
        <v>330</v>
      </c>
    </row>
    <row r="215" spans="1:2" x14ac:dyDescent="0.2">
      <c r="A215" s="40">
        <v>90813</v>
      </c>
      <c r="B215" s="245">
        <v>410</v>
      </c>
    </row>
    <row r="216" spans="1:2" ht="15" customHeight="1" x14ac:dyDescent="0.2">
      <c r="A216" s="40">
        <v>90814</v>
      </c>
      <c r="B216" s="245">
        <v>280</v>
      </c>
    </row>
    <row r="217" spans="1:2" ht="15" customHeight="1" x14ac:dyDescent="0.2">
      <c r="A217" s="40">
        <v>90815</v>
      </c>
      <c r="B217" s="245">
        <v>360</v>
      </c>
    </row>
    <row r="218" spans="1:2" x14ac:dyDescent="0.2">
      <c r="A218" s="40">
        <v>90832</v>
      </c>
      <c r="B218" s="245">
        <v>0</v>
      </c>
    </row>
    <row r="219" spans="1:2" x14ac:dyDescent="0.2">
      <c r="A219" s="40">
        <v>90840</v>
      </c>
      <c r="B219" s="245">
        <v>0</v>
      </c>
    </row>
    <row r="220" spans="1:2" x14ac:dyDescent="0.2">
      <c r="A220" s="40">
        <v>91001</v>
      </c>
      <c r="B220" s="245">
        <v>450</v>
      </c>
    </row>
    <row r="221" spans="1:2" x14ac:dyDescent="0.2">
      <c r="A221" s="40">
        <v>91006</v>
      </c>
      <c r="B221" s="245">
        <v>630</v>
      </c>
    </row>
    <row r="222" spans="1:2" x14ac:dyDescent="0.2">
      <c r="A222" s="40">
        <v>91007</v>
      </c>
      <c r="B222" s="245">
        <v>600</v>
      </c>
    </row>
    <row r="223" spans="1:2" x14ac:dyDescent="0.2">
      <c r="A223" s="40">
        <v>91008</v>
      </c>
      <c r="B223" s="245">
        <v>10</v>
      </c>
    </row>
    <row r="224" spans="1:2" x14ac:dyDescent="0.2">
      <c r="A224" s="40">
        <v>91009</v>
      </c>
      <c r="B224" s="245">
        <v>0</v>
      </c>
    </row>
    <row r="225" spans="1:2" x14ac:dyDescent="0.2">
      <c r="A225" s="40">
        <v>91010</v>
      </c>
      <c r="B225" s="245">
        <v>320</v>
      </c>
    </row>
    <row r="226" spans="1:2" x14ac:dyDescent="0.2">
      <c r="A226" s="40">
        <v>91011</v>
      </c>
      <c r="B226" s="245">
        <v>240</v>
      </c>
    </row>
    <row r="227" spans="1:2" x14ac:dyDescent="0.2">
      <c r="A227" s="40">
        <v>91012</v>
      </c>
      <c r="B227" s="245">
        <v>0</v>
      </c>
    </row>
    <row r="228" spans="1:2" x14ac:dyDescent="0.2">
      <c r="A228" s="40">
        <v>91016</v>
      </c>
      <c r="B228" s="245">
        <v>540</v>
      </c>
    </row>
    <row r="229" spans="1:2" x14ac:dyDescent="0.2">
      <c r="A229" s="40">
        <v>91017</v>
      </c>
      <c r="B229" s="245">
        <v>0</v>
      </c>
    </row>
    <row r="230" spans="1:2" x14ac:dyDescent="0.2">
      <c r="A230" s="40">
        <v>91020</v>
      </c>
      <c r="B230" s="245">
        <v>160</v>
      </c>
    </row>
    <row r="231" spans="1:2" x14ac:dyDescent="0.2">
      <c r="A231" s="40">
        <v>91024</v>
      </c>
      <c r="B231" s="245">
        <v>160</v>
      </c>
    </row>
    <row r="232" spans="1:2" x14ac:dyDescent="0.2">
      <c r="A232" s="40">
        <v>91025</v>
      </c>
      <c r="B232" s="245">
        <v>0</v>
      </c>
    </row>
    <row r="233" spans="1:2" x14ac:dyDescent="0.2">
      <c r="A233" s="40">
        <v>91030</v>
      </c>
      <c r="B233" s="245">
        <v>370</v>
      </c>
    </row>
    <row r="234" spans="1:2" x14ac:dyDescent="0.2">
      <c r="A234" s="40">
        <v>91031</v>
      </c>
      <c r="B234" s="245">
        <v>0</v>
      </c>
    </row>
    <row r="235" spans="1:2" x14ac:dyDescent="0.2">
      <c r="A235" s="40">
        <v>91040</v>
      </c>
      <c r="B235" s="245">
        <v>270</v>
      </c>
    </row>
    <row r="236" spans="1:2" x14ac:dyDescent="0.2">
      <c r="A236" s="40">
        <v>91041</v>
      </c>
      <c r="B236" s="245">
        <v>0</v>
      </c>
    </row>
    <row r="237" spans="1:2" x14ac:dyDescent="0.2">
      <c r="A237" s="40">
        <v>91042</v>
      </c>
      <c r="B237" s="245">
        <v>390</v>
      </c>
    </row>
    <row r="238" spans="1:2" x14ac:dyDescent="0.2">
      <c r="A238" s="40">
        <v>91077</v>
      </c>
      <c r="B238" s="245">
        <v>0</v>
      </c>
    </row>
    <row r="239" spans="1:2" x14ac:dyDescent="0.2">
      <c r="A239" s="40">
        <v>91101</v>
      </c>
      <c r="B239" s="245">
        <v>270</v>
      </c>
    </row>
    <row r="240" spans="1:2" x14ac:dyDescent="0.2">
      <c r="A240" s="40">
        <v>91103</v>
      </c>
      <c r="B240" s="245">
        <v>290</v>
      </c>
    </row>
    <row r="241" spans="1:2" x14ac:dyDescent="0.2">
      <c r="A241" s="40">
        <v>91104</v>
      </c>
      <c r="B241" s="245">
        <v>510</v>
      </c>
    </row>
    <row r="242" spans="1:2" x14ac:dyDescent="0.2">
      <c r="A242" s="40">
        <v>91105</v>
      </c>
      <c r="B242" s="245">
        <v>170</v>
      </c>
    </row>
    <row r="243" spans="1:2" x14ac:dyDescent="0.2">
      <c r="A243" s="40">
        <v>91106</v>
      </c>
      <c r="B243" s="245">
        <v>330</v>
      </c>
    </row>
    <row r="244" spans="1:2" x14ac:dyDescent="0.2">
      <c r="A244" s="40">
        <v>91107</v>
      </c>
      <c r="B244" s="245">
        <v>480</v>
      </c>
    </row>
    <row r="245" spans="1:2" x14ac:dyDescent="0.2">
      <c r="A245" s="40">
        <v>91108</v>
      </c>
      <c r="B245" s="245">
        <v>180</v>
      </c>
    </row>
    <row r="246" spans="1:2" x14ac:dyDescent="0.2">
      <c r="A246" s="40">
        <v>91109</v>
      </c>
      <c r="B246" s="245">
        <v>0</v>
      </c>
    </row>
    <row r="247" spans="1:2" x14ac:dyDescent="0.2">
      <c r="A247" s="40">
        <v>91114</v>
      </c>
      <c r="B247" s="245">
        <v>0</v>
      </c>
    </row>
    <row r="248" spans="1:2" x14ac:dyDescent="0.2">
      <c r="A248" s="40">
        <v>91115</v>
      </c>
      <c r="B248" s="245">
        <v>0</v>
      </c>
    </row>
    <row r="249" spans="1:2" x14ac:dyDescent="0.2">
      <c r="A249" s="40">
        <v>91116</v>
      </c>
      <c r="B249" s="245">
        <v>0</v>
      </c>
    </row>
    <row r="250" spans="1:2" x14ac:dyDescent="0.2">
      <c r="A250" s="40">
        <v>91117</v>
      </c>
      <c r="B250" s="245">
        <v>0</v>
      </c>
    </row>
    <row r="251" spans="1:2" x14ac:dyDescent="0.2">
      <c r="A251" s="40">
        <v>91201</v>
      </c>
      <c r="B251" s="245">
        <v>360</v>
      </c>
    </row>
    <row r="252" spans="1:2" x14ac:dyDescent="0.2">
      <c r="A252" s="40">
        <v>91202</v>
      </c>
      <c r="B252" s="245">
        <v>380</v>
      </c>
    </row>
    <row r="253" spans="1:2" x14ac:dyDescent="0.2">
      <c r="A253" s="40">
        <v>91203</v>
      </c>
      <c r="B253" s="245">
        <v>260</v>
      </c>
    </row>
    <row r="254" spans="1:2" x14ac:dyDescent="0.2">
      <c r="A254" s="40">
        <v>91204</v>
      </c>
      <c r="B254" s="245">
        <v>250</v>
      </c>
    </row>
    <row r="255" spans="1:2" x14ac:dyDescent="0.2">
      <c r="A255" s="40">
        <v>91205</v>
      </c>
      <c r="B255" s="245">
        <v>450</v>
      </c>
    </row>
    <row r="256" spans="1:2" x14ac:dyDescent="0.2">
      <c r="A256" s="40">
        <v>91206</v>
      </c>
      <c r="B256" s="245">
        <v>490</v>
      </c>
    </row>
    <row r="257" spans="1:2" x14ac:dyDescent="0.2">
      <c r="A257" s="40">
        <v>91207</v>
      </c>
      <c r="B257" s="245">
        <v>120</v>
      </c>
    </row>
    <row r="258" spans="1:2" x14ac:dyDescent="0.2">
      <c r="A258" s="40">
        <v>91208</v>
      </c>
      <c r="B258" s="245">
        <v>210</v>
      </c>
    </row>
    <row r="259" spans="1:2" x14ac:dyDescent="0.2">
      <c r="A259" s="40">
        <v>91209</v>
      </c>
      <c r="B259" s="245">
        <v>10</v>
      </c>
    </row>
    <row r="260" spans="1:2" x14ac:dyDescent="0.2">
      <c r="A260" s="40">
        <v>91210</v>
      </c>
      <c r="B260" s="245">
        <v>0</v>
      </c>
    </row>
    <row r="261" spans="1:2" x14ac:dyDescent="0.2">
      <c r="A261" s="40">
        <v>91214</v>
      </c>
      <c r="B261" s="245">
        <v>460</v>
      </c>
    </row>
    <row r="262" spans="1:2" x14ac:dyDescent="0.2">
      <c r="A262" s="40">
        <v>91221</v>
      </c>
      <c r="B262" s="245">
        <v>0</v>
      </c>
    </row>
    <row r="263" spans="1:2" x14ac:dyDescent="0.2">
      <c r="A263" s="40">
        <v>91224</v>
      </c>
      <c r="B263" s="245">
        <v>0</v>
      </c>
    </row>
    <row r="264" spans="1:2" x14ac:dyDescent="0.2">
      <c r="A264" s="40">
        <v>91226</v>
      </c>
      <c r="B264" s="245">
        <v>0</v>
      </c>
    </row>
    <row r="265" spans="1:2" x14ac:dyDescent="0.2">
      <c r="A265" s="40">
        <v>91301</v>
      </c>
      <c r="B265" s="245">
        <v>450</v>
      </c>
    </row>
    <row r="266" spans="1:2" x14ac:dyDescent="0.2">
      <c r="A266" s="40">
        <v>91302</v>
      </c>
      <c r="B266" s="245">
        <v>350</v>
      </c>
    </row>
    <row r="267" spans="1:2" x14ac:dyDescent="0.2">
      <c r="A267" s="40">
        <v>91303</v>
      </c>
      <c r="B267" s="245">
        <v>400</v>
      </c>
    </row>
    <row r="268" spans="1:2" x14ac:dyDescent="0.2">
      <c r="A268" s="40">
        <v>91304</v>
      </c>
      <c r="B268" s="245">
        <v>680</v>
      </c>
    </row>
    <row r="269" spans="1:2" x14ac:dyDescent="0.2">
      <c r="A269" s="40">
        <v>91305</v>
      </c>
      <c r="B269" s="245">
        <v>0</v>
      </c>
    </row>
    <row r="270" spans="1:2" x14ac:dyDescent="0.2">
      <c r="A270" s="40">
        <v>91306</v>
      </c>
      <c r="B270" s="245">
        <v>560</v>
      </c>
    </row>
    <row r="271" spans="1:2" x14ac:dyDescent="0.2">
      <c r="A271" s="40">
        <v>91307</v>
      </c>
      <c r="B271" s="245">
        <v>380</v>
      </c>
    </row>
    <row r="272" spans="1:2" x14ac:dyDescent="0.2">
      <c r="A272" s="40">
        <v>91309</v>
      </c>
      <c r="B272" s="245">
        <v>0</v>
      </c>
    </row>
    <row r="273" spans="1:2" x14ac:dyDescent="0.2">
      <c r="A273" s="40">
        <v>91311</v>
      </c>
      <c r="B273" s="245">
        <v>530</v>
      </c>
    </row>
    <row r="274" spans="1:2" x14ac:dyDescent="0.2">
      <c r="A274" s="40">
        <v>91313</v>
      </c>
      <c r="B274" s="245">
        <v>0</v>
      </c>
    </row>
    <row r="275" spans="1:2" x14ac:dyDescent="0.2">
      <c r="A275" s="40">
        <v>91316</v>
      </c>
      <c r="B275" s="245">
        <v>490</v>
      </c>
    </row>
    <row r="276" spans="1:2" x14ac:dyDescent="0.2">
      <c r="A276" s="40">
        <v>91320</v>
      </c>
      <c r="B276" s="245">
        <v>530</v>
      </c>
    </row>
    <row r="277" spans="1:2" x14ac:dyDescent="0.2">
      <c r="A277" s="40">
        <v>91321</v>
      </c>
      <c r="B277" s="245">
        <v>300</v>
      </c>
    </row>
    <row r="278" spans="1:2" x14ac:dyDescent="0.2">
      <c r="A278" s="40">
        <v>91322</v>
      </c>
      <c r="B278" s="245">
        <v>0</v>
      </c>
    </row>
    <row r="279" spans="1:2" x14ac:dyDescent="0.2">
      <c r="A279" s="40">
        <v>91324</v>
      </c>
      <c r="B279" s="245">
        <v>390</v>
      </c>
    </row>
    <row r="280" spans="1:2" x14ac:dyDescent="0.2">
      <c r="A280" s="40">
        <v>91325</v>
      </c>
      <c r="B280" s="245">
        <v>470</v>
      </c>
    </row>
    <row r="281" spans="1:2" x14ac:dyDescent="0.2">
      <c r="A281" s="40">
        <v>91326</v>
      </c>
      <c r="B281" s="245">
        <v>500</v>
      </c>
    </row>
    <row r="282" spans="1:2" x14ac:dyDescent="0.2">
      <c r="A282" s="40">
        <v>91327</v>
      </c>
      <c r="B282" s="245">
        <v>0</v>
      </c>
    </row>
    <row r="283" spans="1:2" x14ac:dyDescent="0.2">
      <c r="A283" s="40">
        <v>91328</v>
      </c>
      <c r="B283" s="245">
        <v>0</v>
      </c>
    </row>
    <row r="284" spans="1:2" x14ac:dyDescent="0.2">
      <c r="A284" s="40">
        <v>91330</v>
      </c>
      <c r="B284" s="245">
        <v>0</v>
      </c>
    </row>
    <row r="285" spans="1:2" x14ac:dyDescent="0.2">
      <c r="A285" s="40">
        <v>91331</v>
      </c>
      <c r="B285" s="245">
        <v>990</v>
      </c>
    </row>
    <row r="286" spans="1:2" x14ac:dyDescent="0.2">
      <c r="A286" s="40">
        <v>91335</v>
      </c>
      <c r="B286" s="245">
        <v>1040</v>
      </c>
    </row>
    <row r="287" spans="1:2" x14ac:dyDescent="0.2">
      <c r="A287" s="40">
        <v>91337</v>
      </c>
      <c r="B287" s="245">
        <v>10</v>
      </c>
    </row>
    <row r="288" spans="1:2" x14ac:dyDescent="0.2">
      <c r="A288" s="40">
        <v>91340</v>
      </c>
      <c r="B288" s="245">
        <v>350</v>
      </c>
    </row>
    <row r="289" spans="1:2" x14ac:dyDescent="0.2">
      <c r="A289" s="40">
        <v>91341</v>
      </c>
      <c r="B289" s="245">
        <v>10</v>
      </c>
    </row>
    <row r="290" spans="1:2" x14ac:dyDescent="0.2">
      <c r="A290" s="40">
        <v>91342</v>
      </c>
      <c r="B290" s="245">
        <v>960</v>
      </c>
    </row>
    <row r="291" spans="1:2" x14ac:dyDescent="0.2">
      <c r="A291" s="40">
        <v>91343</v>
      </c>
      <c r="B291" s="245">
        <v>690</v>
      </c>
    </row>
    <row r="292" spans="1:2" x14ac:dyDescent="0.2">
      <c r="A292" s="40">
        <v>91344</v>
      </c>
      <c r="B292" s="245">
        <v>740</v>
      </c>
    </row>
    <row r="293" spans="1:2" x14ac:dyDescent="0.2">
      <c r="A293" s="40">
        <v>91345</v>
      </c>
      <c r="B293" s="245">
        <v>220</v>
      </c>
    </row>
    <row r="294" spans="1:2" x14ac:dyDescent="0.2">
      <c r="A294" s="40">
        <v>91350</v>
      </c>
      <c r="B294" s="245">
        <v>380</v>
      </c>
    </row>
    <row r="295" spans="1:2" x14ac:dyDescent="0.2">
      <c r="A295" s="40">
        <v>91351</v>
      </c>
      <c r="B295" s="245">
        <v>380</v>
      </c>
    </row>
    <row r="296" spans="1:2" x14ac:dyDescent="0.2">
      <c r="A296" s="40">
        <v>91352</v>
      </c>
      <c r="B296" s="245">
        <v>530</v>
      </c>
    </row>
    <row r="297" spans="1:2" x14ac:dyDescent="0.2">
      <c r="A297" s="40">
        <v>91354</v>
      </c>
      <c r="B297" s="245">
        <v>370</v>
      </c>
    </row>
    <row r="298" spans="1:2" x14ac:dyDescent="0.2">
      <c r="A298" s="40">
        <v>91355</v>
      </c>
      <c r="B298" s="245">
        <v>420</v>
      </c>
    </row>
    <row r="299" spans="1:2" x14ac:dyDescent="0.2">
      <c r="A299" s="40">
        <v>91356</v>
      </c>
      <c r="B299" s="245">
        <v>470</v>
      </c>
    </row>
    <row r="300" spans="1:2" x14ac:dyDescent="0.2">
      <c r="A300" s="40">
        <v>91357</v>
      </c>
      <c r="B300" s="245">
        <v>10</v>
      </c>
    </row>
    <row r="301" spans="1:2" x14ac:dyDescent="0.2">
      <c r="A301" s="40">
        <v>91358</v>
      </c>
      <c r="B301" s="245">
        <v>0</v>
      </c>
    </row>
    <row r="302" spans="1:2" x14ac:dyDescent="0.2">
      <c r="A302" s="40">
        <v>91359</v>
      </c>
      <c r="B302" s="245">
        <v>0</v>
      </c>
    </row>
    <row r="303" spans="1:2" x14ac:dyDescent="0.2">
      <c r="A303" s="40">
        <v>91360</v>
      </c>
      <c r="B303" s="245">
        <v>570</v>
      </c>
    </row>
    <row r="304" spans="1:2" x14ac:dyDescent="0.2">
      <c r="A304" s="40">
        <v>91361</v>
      </c>
      <c r="B304" s="245">
        <v>250</v>
      </c>
    </row>
    <row r="305" spans="1:2" x14ac:dyDescent="0.2">
      <c r="A305" s="40">
        <v>91362</v>
      </c>
      <c r="B305" s="245">
        <v>430</v>
      </c>
    </row>
    <row r="306" spans="1:2" x14ac:dyDescent="0.2">
      <c r="A306" s="40">
        <v>91364</v>
      </c>
      <c r="B306" s="245">
        <v>450</v>
      </c>
    </row>
    <row r="307" spans="1:2" x14ac:dyDescent="0.2">
      <c r="A307" s="40">
        <v>91365</v>
      </c>
      <c r="B307" s="245">
        <v>0</v>
      </c>
    </row>
    <row r="308" spans="1:2" x14ac:dyDescent="0.2">
      <c r="A308" s="40">
        <v>91367</v>
      </c>
      <c r="B308" s="245">
        <v>780</v>
      </c>
    </row>
    <row r="309" spans="1:2" x14ac:dyDescent="0.2">
      <c r="A309" s="40">
        <v>91376</v>
      </c>
      <c r="B309" s="245">
        <v>0</v>
      </c>
    </row>
    <row r="310" spans="1:2" x14ac:dyDescent="0.2">
      <c r="A310" s="40">
        <v>91377</v>
      </c>
      <c r="B310" s="245">
        <v>200</v>
      </c>
    </row>
    <row r="311" spans="1:2" x14ac:dyDescent="0.2">
      <c r="A311" s="40">
        <v>91380</v>
      </c>
      <c r="B311" s="245">
        <v>0</v>
      </c>
    </row>
    <row r="312" spans="1:2" x14ac:dyDescent="0.2">
      <c r="A312" s="40">
        <v>91381</v>
      </c>
      <c r="B312" s="245">
        <v>250</v>
      </c>
    </row>
    <row r="313" spans="1:2" x14ac:dyDescent="0.2">
      <c r="A313" s="40">
        <v>91384</v>
      </c>
      <c r="B313" s="245">
        <v>220</v>
      </c>
    </row>
    <row r="314" spans="1:2" x14ac:dyDescent="0.2">
      <c r="A314" s="40">
        <v>91386</v>
      </c>
      <c r="B314" s="245">
        <v>10</v>
      </c>
    </row>
    <row r="315" spans="1:2" x14ac:dyDescent="0.2">
      <c r="A315" s="40">
        <v>91387</v>
      </c>
      <c r="B315" s="245">
        <v>490</v>
      </c>
    </row>
    <row r="316" spans="1:2" x14ac:dyDescent="0.2">
      <c r="A316" s="40">
        <v>91390</v>
      </c>
      <c r="B316" s="245">
        <v>210</v>
      </c>
    </row>
    <row r="317" spans="1:2" x14ac:dyDescent="0.2">
      <c r="A317" s="40">
        <v>91392</v>
      </c>
      <c r="B317" s="245">
        <v>0</v>
      </c>
    </row>
    <row r="318" spans="1:2" x14ac:dyDescent="0.2">
      <c r="A318" s="40">
        <v>91394</v>
      </c>
      <c r="B318" s="245">
        <v>0</v>
      </c>
    </row>
    <row r="319" spans="1:2" x14ac:dyDescent="0.2">
      <c r="A319" s="40">
        <v>91401</v>
      </c>
      <c r="B319" s="245">
        <v>630</v>
      </c>
    </row>
    <row r="320" spans="1:2" x14ac:dyDescent="0.2">
      <c r="A320" s="40">
        <v>91402</v>
      </c>
      <c r="B320" s="245">
        <v>730</v>
      </c>
    </row>
    <row r="321" spans="1:2" x14ac:dyDescent="0.2">
      <c r="A321" s="40">
        <v>91403</v>
      </c>
      <c r="B321" s="245">
        <v>450</v>
      </c>
    </row>
    <row r="322" spans="1:2" x14ac:dyDescent="0.2">
      <c r="A322" s="40">
        <v>91405</v>
      </c>
      <c r="B322" s="245">
        <v>660</v>
      </c>
    </row>
    <row r="323" spans="1:2" x14ac:dyDescent="0.2">
      <c r="A323" s="40">
        <v>91406</v>
      </c>
      <c r="B323" s="245">
        <v>710</v>
      </c>
    </row>
    <row r="324" spans="1:2" x14ac:dyDescent="0.2">
      <c r="A324" s="40">
        <v>91407</v>
      </c>
      <c r="B324" s="245">
        <v>0</v>
      </c>
    </row>
    <row r="325" spans="1:2" x14ac:dyDescent="0.2">
      <c r="A325" s="40">
        <v>91409</v>
      </c>
      <c r="B325" s="245">
        <v>0</v>
      </c>
    </row>
    <row r="326" spans="1:2" x14ac:dyDescent="0.2">
      <c r="A326" s="40">
        <v>91411</v>
      </c>
      <c r="B326" s="245">
        <v>350</v>
      </c>
    </row>
    <row r="327" spans="1:2" x14ac:dyDescent="0.2">
      <c r="A327" s="40">
        <v>91412</v>
      </c>
      <c r="B327" s="245">
        <v>0</v>
      </c>
    </row>
    <row r="328" spans="1:2" x14ac:dyDescent="0.2">
      <c r="A328" s="40">
        <v>91413</v>
      </c>
      <c r="B328" s="245">
        <v>0</v>
      </c>
    </row>
    <row r="329" spans="1:2" x14ac:dyDescent="0.2">
      <c r="A329" s="40">
        <v>91416</v>
      </c>
      <c r="B329" s="245">
        <v>0</v>
      </c>
    </row>
    <row r="330" spans="1:2" x14ac:dyDescent="0.2">
      <c r="A330" s="40">
        <v>91423</v>
      </c>
      <c r="B330" s="245">
        <v>650</v>
      </c>
    </row>
    <row r="331" spans="1:2" x14ac:dyDescent="0.2">
      <c r="A331" s="40">
        <v>91426</v>
      </c>
      <c r="B331" s="245">
        <v>0</v>
      </c>
    </row>
    <row r="332" spans="1:2" x14ac:dyDescent="0.2">
      <c r="A332" s="40">
        <v>91436</v>
      </c>
      <c r="B332" s="245">
        <v>230</v>
      </c>
    </row>
    <row r="333" spans="1:2" x14ac:dyDescent="0.2">
      <c r="A333" s="40">
        <v>91495</v>
      </c>
      <c r="B333" s="245">
        <v>0</v>
      </c>
    </row>
    <row r="334" spans="1:2" x14ac:dyDescent="0.2">
      <c r="A334" s="40">
        <v>91501</v>
      </c>
      <c r="B334" s="245">
        <v>320</v>
      </c>
    </row>
    <row r="335" spans="1:2" x14ac:dyDescent="0.2">
      <c r="A335" s="40">
        <v>91502</v>
      </c>
      <c r="B335" s="245">
        <v>180</v>
      </c>
    </row>
    <row r="336" spans="1:2" x14ac:dyDescent="0.2">
      <c r="A336" s="40">
        <v>91503</v>
      </c>
      <c r="B336" s="245">
        <v>0</v>
      </c>
    </row>
    <row r="337" spans="1:2" x14ac:dyDescent="0.2">
      <c r="A337" s="40">
        <v>91504</v>
      </c>
      <c r="B337" s="245">
        <v>380</v>
      </c>
    </row>
    <row r="338" spans="1:2" x14ac:dyDescent="0.2">
      <c r="A338" s="40">
        <v>91505</v>
      </c>
      <c r="B338" s="245">
        <v>480</v>
      </c>
    </row>
    <row r="339" spans="1:2" x14ac:dyDescent="0.2">
      <c r="A339" s="40">
        <v>91506</v>
      </c>
      <c r="B339" s="245">
        <v>320</v>
      </c>
    </row>
    <row r="340" spans="1:2" x14ac:dyDescent="0.2">
      <c r="A340" s="40">
        <v>91507</v>
      </c>
      <c r="B340" s="245">
        <v>0</v>
      </c>
    </row>
    <row r="341" spans="1:2" x14ac:dyDescent="0.2">
      <c r="A341" s="40">
        <v>91508</v>
      </c>
      <c r="B341" s="245">
        <v>0</v>
      </c>
    </row>
    <row r="342" spans="1:2" x14ac:dyDescent="0.2">
      <c r="A342" s="40">
        <v>91510</v>
      </c>
      <c r="B342" s="245">
        <v>10</v>
      </c>
    </row>
    <row r="343" spans="1:2" x14ac:dyDescent="0.2">
      <c r="A343" s="40">
        <v>91601</v>
      </c>
      <c r="B343" s="245">
        <v>800</v>
      </c>
    </row>
    <row r="344" spans="1:2" x14ac:dyDescent="0.2">
      <c r="A344" s="40">
        <v>91602</v>
      </c>
      <c r="B344" s="245">
        <v>450</v>
      </c>
    </row>
    <row r="345" spans="1:2" x14ac:dyDescent="0.2">
      <c r="A345" s="40">
        <v>91603</v>
      </c>
      <c r="B345" s="245">
        <v>0</v>
      </c>
    </row>
    <row r="346" spans="1:2" x14ac:dyDescent="0.2">
      <c r="A346" s="40">
        <v>91604</v>
      </c>
      <c r="B346" s="245">
        <v>620</v>
      </c>
    </row>
    <row r="347" spans="1:2" x14ac:dyDescent="0.2">
      <c r="A347" s="40">
        <v>91605</v>
      </c>
      <c r="B347" s="245">
        <v>670</v>
      </c>
    </row>
    <row r="348" spans="1:2" x14ac:dyDescent="0.2">
      <c r="A348" s="40">
        <v>91606</v>
      </c>
      <c r="B348" s="245">
        <v>650</v>
      </c>
    </row>
    <row r="349" spans="1:2" x14ac:dyDescent="0.2">
      <c r="A349" s="40">
        <v>91607</v>
      </c>
      <c r="B349" s="245">
        <v>640</v>
      </c>
    </row>
    <row r="350" spans="1:2" x14ac:dyDescent="0.2">
      <c r="A350" s="40">
        <v>91614</v>
      </c>
      <c r="B350" s="245">
        <v>0</v>
      </c>
    </row>
    <row r="351" spans="1:2" x14ac:dyDescent="0.2">
      <c r="A351" s="40">
        <v>91617</v>
      </c>
      <c r="B351" s="245">
        <v>0</v>
      </c>
    </row>
    <row r="352" spans="1:2" x14ac:dyDescent="0.2">
      <c r="A352" s="40">
        <v>91701</v>
      </c>
      <c r="B352" s="245">
        <v>340</v>
      </c>
    </row>
    <row r="353" spans="1:2" x14ac:dyDescent="0.2">
      <c r="A353" s="40">
        <v>91702</v>
      </c>
      <c r="B353" s="245">
        <v>650</v>
      </c>
    </row>
    <row r="354" spans="1:2" x14ac:dyDescent="0.2">
      <c r="A354" s="40">
        <v>91706</v>
      </c>
      <c r="B354" s="245">
        <v>990</v>
      </c>
    </row>
    <row r="355" spans="1:2" x14ac:dyDescent="0.2">
      <c r="A355" s="40">
        <v>91708</v>
      </c>
      <c r="B355" s="245">
        <v>130</v>
      </c>
    </row>
    <row r="356" spans="1:2" x14ac:dyDescent="0.2">
      <c r="A356" s="40">
        <v>91709</v>
      </c>
      <c r="B356" s="245">
        <v>1090</v>
      </c>
    </row>
    <row r="357" spans="1:2" x14ac:dyDescent="0.2">
      <c r="A357" s="40">
        <v>91710</v>
      </c>
      <c r="B357" s="245">
        <v>850</v>
      </c>
    </row>
    <row r="358" spans="1:2" x14ac:dyDescent="0.2">
      <c r="A358" s="40">
        <v>91711</v>
      </c>
      <c r="B358" s="245">
        <v>350</v>
      </c>
    </row>
    <row r="359" spans="1:2" x14ac:dyDescent="0.2">
      <c r="A359" s="40">
        <v>91715</v>
      </c>
      <c r="B359" s="245">
        <v>10</v>
      </c>
    </row>
    <row r="360" spans="1:2" x14ac:dyDescent="0.2">
      <c r="A360" s="40">
        <v>91722</v>
      </c>
      <c r="B360" s="245">
        <v>380</v>
      </c>
    </row>
    <row r="361" spans="1:2" x14ac:dyDescent="0.2">
      <c r="A361" s="40">
        <v>91723</v>
      </c>
      <c r="B361" s="245">
        <v>200</v>
      </c>
    </row>
    <row r="362" spans="1:2" x14ac:dyDescent="0.2">
      <c r="A362" s="40">
        <v>91724</v>
      </c>
      <c r="B362" s="245">
        <v>290</v>
      </c>
    </row>
    <row r="363" spans="1:2" x14ac:dyDescent="0.2">
      <c r="A363" s="40">
        <v>91729</v>
      </c>
      <c r="B363" s="245">
        <v>10</v>
      </c>
    </row>
    <row r="364" spans="1:2" x14ac:dyDescent="0.2">
      <c r="A364" s="40">
        <v>91730</v>
      </c>
      <c r="B364" s="245">
        <v>840</v>
      </c>
    </row>
    <row r="365" spans="1:2" x14ac:dyDescent="0.2">
      <c r="A365" s="40">
        <v>91731</v>
      </c>
      <c r="B365" s="245">
        <v>360</v>
      </c>
    </row>
    <row r="366" spans="1:2" x14ac:dyDescent="0.2">
      <c r="A366" s="40">
        <v>91732</v>
      </c>
      <c r="B366" s="245">
        <v>750</v>
      </c>
    </row>
    <row r="367" spans="1:2" x14ac:dyDescent="0.2">
      <c r="A367" s="40">
        <v>91733</v>
      </c>
      <c r="B367" s="245">
        <v>490</v>
      </c>
    </row>
    <row r="368" spans="1:2" x14ac:dyDescent="0.2">
      <c r="A368" s="40">
        <v>91734</v>
      </c>
      <c r="B368" s="245">
        <v>0</v>
      </c>
    </row>
    <row r="369" spans="1:2" x14ac:dyDescent="0.2">
      <c r="A369" s="40">
        <v>91737</v>
      </c>
      <c r="B369" s="245">
        <v>260</v>
      </c>
    </row>
    <row r="370" spans="1:2" x14ac:dyDescent="0.2">
      <c r="A370" s="40">
        <v>91739</v>
      </c>
      <c r="B370" s="245">
        <v>490</v>
      </c>
    </row>
    <row r="371" spans="1:2" x14ac:dyDescent="0.2">
      <c r="A371" s="40">
        <v>91740</v>
      </c>
      <c r="B371" s="245">
        <v>260</v>
      </c>
    </row>
    <row r="372" spans="1:2" x14ac:dyDescent="0.2">
      <c r="A372" s="40">
        <v>91741</v>
      </c>
      <c r="B372" s="245">
        <v>320</v>
      </c>
    </row>
    <row r="373" spans="1:2" x14ac:dyDescent="0.2">
      <c r="A373" s="40">
        <v>91744</v>
      </c>
      <c r="B373" s="245">
        <v>1040</v>
      </c>
    </row>
    <row r="374" spans="1:2" x14ac:dyDescent="0.2">
      <c r="A374" s="40">
        <v>91745</v>
      </c>
      <c r="B374" s="245">
        <v>860</v>
      </c>
    </row>
    <row r="375" spans="1:2" x14ac:dyDescent="0.2">
      <c r="A375" s="40">
        <v>91746</v>
      </c>
      <c r="B375" s="245">
        <v>390</v>
      </c>
    </row>
    <row r="376" spans="1:2" x14ac:dyDescent="0.2">
      <c r="A376" s="40">
        <v>91747</v>
      </c>
      <c r="B376" s="245">
        <v>0</v>
      </c>
    </row>
    <row r="377" spans="1:2" x14ac:dyDescent="0.2">
      <c r="A377" s="40">
        <v>91748</v>
      </c>
      <c r="B377" s="245">
        <v>1060</v>
      </c>
    </row>
    <row r="378" spans="1:2" x14ac:dyDescent="0.2">
      <c r="A378" s="40">
        <v>91750</v>
      </c>
      <c r="B378" s="245">
        <v>280</v>
      </c>
    </row>
    <row r="379" spans="1:2" x14ac:dyDescent="0.2">
      <c r="A379" s="40">
        <v>91752</v>
      </c>
      <c r="B379" s="245">
        <v>330</v>
      </c>
    </row>
    <row r="380" spans="1:2" x14ac:dyDescent="0.2">
      <c r="A380" s="40">
        <v>91754</v>
      </c>
      <c r="B380" s="245">
        <v>730</v>
      </c>
    </row>
    <row r="381" spans="1:2" x14ac:dyDescent="0.2">
      <c r="A381" s="40">
        <v>91755</v>
      </c>
      <c r="B381" s="245">
        <v>930</v>
      </c>
    </row>
    <row r="382" spans="1:2" x14ac:dyDescent="0.2">
      <c r="A382" s="40">
        <v>91759</v>
      </c>
      <c r="B382" s="245">
        <v>0</v>
      </c>
    </row>
    <row r="383" spans="1:2" x14ac:dyDescent="0.2">
      <c r="A383" s="40">
        <v>91761</v>
      </c>
      <c r="B383" s="245">
        <v>560</v>
      </c>
    </row>
    <row r="384" spans="1:2" x14ac:dyDescent="0.2">
      <c r="A384" s="40">
        <v>91762</v>
      </c>
      <c r="B384" s="245">
        <v>530</v>
      </c>
    </row>
    <row r="385" spans="1:2" x14ac:dyDescent="0.2">
      <c r="A385" s="40">
        <v>91763</v>
      </c>
      <c r="B385" s="245">
        <v>360</v>
      </c>
    </row>
    <row r="386" spans="1:2" x14ac:dyDescent="0.2">
      <c r="A386" s="40">
        <v>91764</v>
      </c>
      <c r="B386" s="245">
        <v>470</v>
      </c>
    </row>
    <row r="387" spans="1:2" x14ac:dyDescent="0.2">
      <c r="A387" s="40">
        <v>91765</v>
      </c>
      <c r="B387" s="245">
        <v>960</v>
      </c>
    </row>
    <row r="388" spans="1:2" x14ac:dyDescent="0.2">
      <c r="A388" s="40">
        <v>91766</v>
      </c>
      <c r="B388" s="245">
        <v>820</v>
      </c>
    </row>
    <row r="389" spans="1:2" x14ac:dyDescent="0.2">
      <c r="A389" s="40">
        <v>91767</v>
      </c>
      <c r="B389" s="245">
        <v>560</v>
      </c>
    </row>
    <row r="390" spans="1:2" x14ac:dyDescent="0.2">
      <c r="A390" s="40">
        <v>91768</v>
      </c>
      <c r="B390" s="245">
        <v>360</v>
      </c>
    </row>
    <row r="391" spans="1:2" x14ac:dyDescent="0.2">
      <c r="A391" s="40">
        <v>91769</v>
      </c>
      <c r="B391" s="245">
        <v>0</v>
      </c>
    </row>
    <row r="392" spans="1:2" x14ac:dyDescent="0.2">
      <c r="A392" s="40">
        <v>91770</v>
      </c>
      <c r="B392" s="245">
        <v>1130</v>
      </c>
    </row>
    <row r="393" spans="1:2" x14ac:dyDescent="0.2">
      <c r="A393" s="40">
        <v>91773</v>
      </c>
      <c r="B393" s="245">
        <v>390</v>
      </c>
    </row>
    <row r="394" spans="1:2" x14ac:dyDescent="0.2">
      <c r="A394" s="40">
        <v>91775</v>
      </c>
      <c r="B394" s="245">
        <v>390</v>
      </c>
    </row>
    <row r="395" spans="1:2" x14ac:dyDescent="0.2">
      <c r="A395" s="40">
        <v>91776</v>
      </c>
      <c r="B395" s="245">
        <v>1120</v>
      </c>
    </row>
    <row r="396" spans="1:2" x14ac:dyDescent="0.2">
      <c r="A396" s="40">
        <v>91778</v>
      </c>
      <c r="B396" s="245">
        <v>0</v>
      </c>
    </row>
    <row r="397" spans="1:2" x14ac:dyDescent="0.2">
      <c r="A397" s="40">
        <v>91780</v>
      </c>
      <c r="B397" s="245">
        <v>720</v>
      </c>
    </row>
    <row r="398" spans="1:2" x14ac:dyDescent="0.2">
      <c r="A398" s="40">
        <v>91784</v>
      </c>
      <c r="B398" s="245">
        <v>270</v>
      </c>
    </row>
    <row r="399" spans="1:2" x14ac:dyDescent="0.2">
      <c r="A399" s="40">
        <v>91786</v>
      </c>
      <c r="B399" s="245">
        <v>520</v>
      </c>
    </row>
    <row r="400" spans="1:2" x14ac:dyDescent="0.2">
      <c r="A400" s="40">
        <v>91788</v>
      </c>
      <c r="B400" s="245">
        <v>0</v>
      </c>
    </row>
    <row r="401" spans="1:2" x14ac:dyDescent="0.2">
      <c r="A401" s="40">
        <v>91789</v>
      </c>
      <c r="B401" s="245">
        <v>820</v>
      </c>
    </row>
    <row r="402" spans="1:2" x14ac:dyDescent="0.2">
      <c r="A402" s="40">
        <v>91790</v>
      </c>
      <c r="B402" s="245">
        <v>580</v>
      </c>
    </row>
    <row r="403" spans="1:2" x14ac:dyDescent="0.2">
      <c r="A403" s="40">
        <v>91791</v>
      </c>
      <c r="B403" s="245">
        <v>460</v>
      </c>
    </row>
    <row r="404" spans="1:2" x14ac:dyDescent="0.2">
      <c r="A404" s="40">
        <v>91792</v>
      </c>
      <c r="B404" s="245">
        <v>450</v>
      </c>
    </row>
    <row r="405" spans="1:2" x14ac:dyDescent="0.2">
      <c r="A405" s="40">
        <v>91793</v>
      </c>
      <c r="B405" s="245">
        <v>0</v>
      </c>
    </row>
    <row r="406" spans="1:2" x14ac:dyDescent="0.2">
      <c r="A406" s="40">
        <v>91801</v>
      </c>
      <c r="B406" s="245">
        <v>1010</v>
      </c>
    </row>
    <row r="407" spans="1:2" x14ac:dyDescent="0.2">
      <c r="A407" s="40">
        <v>91802</v>
      </c>
      <c r="B407" s="245">
        <v>10</v>
      </c>
    </row>
    <row r="408" spans="1:2" x14ac:dyDescent="0.2">
      <c r="A408" s="40">
        <v>91803</v>
      </c>
      <c r="B408" s="245">
        <v>550</v>
      </c>
    </row>
    <row r="409" spans="1:2" x14ac:dyDescent="0.2">
      <c r="A409" s="40">
        <v>91901</v>
      </c>
      <c r="B409" s="245">
        <v>140</v>
      </c>
    </row>
    <row r="410" spans="1:2" x14ac:dyDescent="0.2">
      <c r="A410" s="40">
        <v>91902</v>
      </c>
      <c r="B410" s="245">
        <v>220</v>
      </c>
    </row>
    <row r="411" spans="1:2" x14ac:dyDescent="0.2">
      <c r="A411" s="40">
        <v>91903</v>
      </c>
      <c r="B411" s="245">
        <v>0</v>
      </c>
    </row>
    <row r="412" spans="1:2" x14ac:dyDescent="0.2">
      <c r="A412" s="40">
        <v>91905</v>
      </c>
      <c r="B412" s="245">
        <v>10</v>
      </c>
    </row>
    <row r="413" spans="1:2" x14ac:dyDescent="0.2">
      <c r="A413" s="40">
        <v>91906</v>
      </c>
      <c r="B413" s="245">
        <v>20</v>
      </c>
    </row>
    <row r="414" spans="1:2" x14ac:dyDescent="0.2">
      <c r="A414" s="40">
        <v>91908</v>
      </c>
      <c r="B414" s="245">
        <v>0</v>
      </c>
    </row>
    <row r="415" spans="1:2" x14ac:dyDescent="0.2">
      <c r="A415" s="40">
        <v>91909</v>
      </c>
      <c r="B415" s="245">
        <v>10</v>
      </c>
    </row>
    <row r="416" spans="1:2" x14ac:dyDescent="0.2">
      <c r="A416" s="40">
        <v>91910</v>
      </c>
      <c r="B416" s="245">
        <v>950</v>
      </c>
    </row>
    <row r="417" spans="1:2" x14ac:dyDescent="0.2">
      <c r="A417" s="40">
        <v>91911</v>
      </c>
      <c r="B417" s="245">
        <v>1030</v>
      </c>
    </row>
    <row r="418" spans="1:2" x14ac:dyDescent="0.2">
      <c r="A418" s="40">
        <v>91912</v>
      </c>
      <c r="B418" s="245">
        <v>10</v>
      </c>
    </row>
    <row r="419" spans="1:2" x14ac:dyDescent="0.2">
      <c r="A419" s="40">
        <v>91913</v>
      </c>
      <c r="B419" s="245">
        <v>470</v>
      </c>
    </row>
    <row r="420" spans="1:2" x14ac:dyDescent="0.2">
      <c r="A420" s="40">
        <v>91914</v>
      </c>
      <c r="B420" s="245">
        <v>190</v>
      </c>
    </row>
    <row r="421" spans="1:2" x14ac:dyDescent="0.2">
      <c r="A421" s="40">
        <v>91915</v>
      </c>
      <c r="B421" s="245">
        <v>300</v>
      </c>
    </row>
    <row r="422" spans="1:2" x14ac:dyDescent="0.2">
      <c r="A422" s="40">
        <v>91916</v>
      </c>
      <c r="B422" s="245">
        <v>20</v>
      </c>
    </row>
    <row r="423" spans="1:2" x14ac:dyDescent="0.2">
      <c r="A423" s="40">
        <v>91917</v>
      </c>
      <c r="B423" s="245">
        <v>10</v>
      </c>
    </row>
    <row r="424" spans="1:2" x14ac:dyDescent="0.2">
      <c r="A424" s="40">
        <v>91921</v>
      </c>
      <c r="B424" s="245">
        <v>0</v>
      </c>
    </row>
    <row r="425" spans="1:2" x14ac:dyDescent="0.2">
      <c r="A425" s="40">
        <v>91931</v>
      </c>
      <c r="B425" s="245">
        <v>10</v>
      </c>
    </row>
    <row r="426" spans="1:2" x14ac:dyDescent="0.2">
      <c r="A426" s="40">
        <v>91932</v>
      </c>
      <c r="B426" s="245">
        <v>310</v>
      </c>
    </row>
    <row r="427" spans="1:2" x14ac:dyDescent="0.2">
      <c r="A427" s="40">
        <v>91934</v>
      </c>
      <c r="B427" s="245">
        <v>0</v>
      </c>
    </row>
    <row r="428" spans="1:2" x14ac:dyDescent="0.2">
      <c r="A428" s="40">
        <v>91935</v>
      </c>
      <c r="B428" s="245">
        <v>80</v>
      </c>
    </row>
    <row r="429" spans="1:2" x14ac:dyDescent="0.2">
      <c r="A429" s="40">
        <v>91941</v>
      </c>
      <c r="B429" s="245">
        <v>370</v>
      </c>
    </row>
    <row r="430" spans="1:2" x14ac:dyDescent="0.2">
      <c r="A430" s="40">
        <v>91942</v>
      </c>
      <c r="B430" s="245">
        <v>470</v>
      </c>
    </row>
    <row r="431" spans="1:2" x14ac:dyDescent="0.2">
      <c r="A431" s="40">
        <v>91945</v>
      </c>
      <c r="B431" s="245">
        <v>260</v>
      </c>
    </row>
    <row r="432" spans="1:2" x14ac:dyDescent="0.2">
      <c r="A432" s="40">
        <v>91946</v>
      </c>
      <c r="B432" s="245">
        <v>0</v>
      </c>
    </row>
    <row r="433" spans="1:2" x14ac:dyDescent="0.2">
      <c r="A433" s="40">
        <v>91950</v>
      </c>
      <c r="B433" s="245">
        <v>620</v>
      </c>
    </row>
    <row r="434" spans="1:2" x14ac:dyDescent="0.2">
      <c r="A434" s="40">
        <v>91951</v>
      </c>
      <c r="B434" s="245">
        <v>0</v>
      </c>
    </row>
    <row r="435" spans="1:2" x14ac:dyDescent="0.2">
      <c r="A435" s="40">
        <v>91962</v>
      </c>
      <c r="B435" s="245">
        <v>10</v>
      </c>
    </row>
    <row r="436" spans="1:2" x14ac:dyDescent="0.2">
      <c r="A436" s="40">
        <v>91963</v>
      </c>
      <c r="B436" s="245">
        <v>10</v>
      </c>
    </row>
    <row r="437" spans="1:2" x14ac:dyDescent="0.2">
      <c r="A437" s="40">
        <v>91977</v>
      </c>
      <c r="B437" s="245">
        <v>560</v>
      </c>
    </row>
    <row r="438" spans="1:2" x14ac:dyDescent="0.2">
      <c r="A438" s="40">
        <v>91978</v>
      </c>
      <c r="B438" s="245">
        <v>110</v>
      </c>
    </row>
    <row r="439" spans="1:2" x14ac:dyDescent="0.2">
      <c r="A439" s="40">
        <v>91980</v>
      </c>
      <c r="B439" s="245">
        <v>20</v>
      </c>
    </row>
    <row r="440" spans="1:2" x14ac:dyDescent="0.2">
      <c r="A440" s="40">
        <v>92003</v>
      </c>
      <c r="B440" s="245">
        <v>80</v>
      </c>
    </row>
    <row r="441" spans="1:2" x14ac:dyDescent="0.2">
      <c r="A441" s="40">
        <v>92004</v>
      </c>
      <c r="B441" s="245">
        <v>30</v>
      </c>
    </row>
    <row r="442" spans="1:2" x14ac:dyDescent="0.2">
      <c r="A442" s="40">
        <v>92007</v>
      </c>
      <c r="B442" s="245">
        <v>210</v>
      </c>
    </row>
    <row r="443" spans="1:2" x14ac:dyDescent="0.2">
      <c r="A443" s="40">
        <v>92008</v>
      </c>
      <c r="B443" s="245">
        <v>420</v>
      </c>
    </row>
    <row r="444" spans="1:2" x14ac:dyDescent="0.2">
      <c r="A444" s="40">
        <v>92009</v>
      </c>
      <c r="B444" s="245">
        <v>600</v>
      </c>
    </row>
    <row r="445" spans="1:2" x14ac:dyDescent="0.2">
      <c r="A445" s="40">
        <v>92010</v>
      </c>
      <c r="B445" s="245">
        <v>180</v>
      </c>
    </row>
    <row r="446" spans="1:2" x14ac:dyDescent="0.2">
      <c r="A446" s="40">
        <v>92011</v>
      </c>
      <c r="B446" s="245">
        <v>300</v>
      </c>
    </row>
    <row r="447" spans="1:2" x14ac:dyDescent="0.2">
      <c r="A447" s="40">
        <v>92013</v>
      </c>
      <c r="B447" s="245">
        <v>0</v>
      </c>
    </row>
    <row r="448" spans="1:2" x14ac:dyDescent="0.2">
      <c r="A448" s="40">
        <v>92014</v>
      </c>
      <c r="B448" s="245">
        <v>180</v>
      </c>
    </row>
    <row r="449" spans="1:2" x14ac:dyDescent="0.2">
      <c r="A449" s="40">
        <v>92018</v>
      </c>
      <c r="B449" s="245">
        <v>10</v>
      </c>
    </row>
    <row r="450" spans="1:2" x14ac:dyDescent="0.2">
      <c r="A450" s="40">
        <v>92019</v>
      </c>
      <c r="B450" s="245">
        <v>450</v>
      </c>
    </row>
    <row r="451" spans="1:2" x14ac:dyDescent="0.2">
      <c r="A451" s="40">
        <v>92020</v>
      </c>
      <c r="B451" s="245">
        <v>520</v>
      </c>
    </row>
    <row r="452" spans="1:2" x14ac:dyDescent="0.2">
      <c r="A452" s="40">
        <v>92021</v>
      </c>
      <c r="B452" s="245">
        <v>600</v>
      </c>
    </row>
    <row r="453" spans="1:2" x14ac:dyDescent="0.2">
      <c r="A453" s="40">
        <v>92022</v>
      </c>
      <c r="B453" s="245">
        <v>0</v>
      </c>
    </row>
    <row r="454" spans="1:2" x14ac:dyDescent="0.2">
      <c r="A454" s="40">
        <v>92023</v>
      </c>
      <c r="B454" s="245">
        <v>10</v>
      </c>
    </row>
    <row r="455" spans="1:2" x14ac:dyDescent="0.2">
      <c r="A455" s="40">
        <v>92024</v>
      </c>
      <c r="B455" s="245">
        <v>850</v>
      </c>
    </row>
    <row r="456" spans="1:2" x14ac:dyDescent="0.2">
      <c r="A456" s="40">
        <v>92025</v>
      </c>
      <c r="B456" s="245">
        <v>470</v>
      </c>
    </row>
    <row r="457" spans="1:2" x14ac:dyDescent="0.2">
      <c r="A457" s="40">
        <v>92026</v>
      </c>
      <c r="B457" s="245">
        <v>530</v>
      </c>
    </row>
    <row r="458" spans="1:2" x14ac:dyDescent="0.2">
      <c r="A458" s="40">
        <v>92027</v>
      </c>
      <c r="B458" s="245">
        <v>680</v>
      </c>
    </row>
    <row r="459" spans="1:2" x14ac:dyDescent="0.2">
      <c r="A459" s="40">
        <v>92028</v>
      </c>
      <c r="B459" s="245">
        <v>550</v>
      </c>
    </row>
    <row r="460" spans="1:2" x14ac:dyDescent="0.2">
      <c r="A460" s="40">
        <v>92029</v>
      </c>
      <c r="B460" s="245">
        <v>260</v>
      </c>
    </row>
    <row r="461" spans="1:2" x14ac:dyDescent="0.2">
      <c r="A461" s="40">
        <v>92030</v>
      </c>
      <c r="B461" s="245">
        <v>0</v>
      </c>
    </row>
    <row r="462" spans="1:2" x14ac:dyDescent="0.2">
      <c r="A462" s="40">
        <v>92033</v>
      </c>
      <c r="B462" s="245">
        <v>0</v>
      </c>
    </row>
    <row r="463" spans="1:2" x14ac:dyDescent="0.2">
      <c r="A463" s="40">
        <v>92036</v>
      </c>
      <c r="B463" s="245">
        <v>40</v>
      </c>
    </row>
    <row r="464" spans="1:2" x14ac:dyDescent="0.2">
      <c r="A464" s="40">
        <v>92037</v>
      </c>
      <c r="B464" s="245">
        <v>530</v>
      </c>
    </row>
    <row r="465" spans="1:2" x14ac:dyDescent="0.2">
      <c r="A465" s="40">
        <v>92038</v>
      </c>
      <c r="B465" s="245">
        <v>10</v>
      </c>
    </row>
    <row r="466" spans="1:2" x14ac:dyDescent="0.2">
      <c r="A466" s="40">
        <v>92040</v>
      </c>
      <c r="B466" s="245">
        <v>350</v>
      </c>
    </row>
    <row r="467" spans="1:2" x14ac:dyDescent="0.2">
      <c r="A467" s="40">
        <v>92046</v>
      </c>
      <c r="B467" s="245">
        <v>10</v>
      </c>
    </row>
    <row r="468" spans="1:2" x14ac:dyDescent="0.2">
      <c r="A468" s="40">
        <v>92051</v>
      </c>
      <c r="B468" s="245">
        <v>0</v>
      </c>
    </row>
    <row r="469" spans="1:2" x14ac:dyDescent="0.2">
      <c r="A469" s="40">
        <v>92052</v>
      </c>
      <c r="B469" s="245">
        <v>0</v>
      </c>
    </row>
    <row r="470" spans="1:2" x14ac:dyDescent="0.2">
      <c r="A470" s="40">
        <v>92054</v>
      </c>
      <c r="B470" s="245">
        <v>520</v>
      </c>
    </row>
    <row r="471" spans="1:2" x14ac:dyDescent="0.2">
      <c r="A471" s="40">
        <v>92056</v>
      </c>
      <c r="B471" s="245">
        <v>610</v>
      </c>
    </row>
    <row r="472" spans="1:2" x14ac:dyDescent="0.2">
      <c r="A472" s="40">
        <v>92057</v>
      </c>
      <c r="B472" s="245">
        <v>590</v>
      </c>
    </row>
    <row r="473" spans="1:2" x14ac:dyDescent="0.2">
      <c r="A473" s="40">
        <v>92058</v>
      </c>
      <c r="B473" s="245">
        <v>250</v>
      </c>
    </row>
    <row r="474" spans="1:2" x14ac:dyDescent="0.2">
      <c r="A474" s="40">
        <v>92059</v>
      </c>
      <c r="B474" s="245">
        <v>10</v>
      </c>
    </row>
    <row r="475" spans="1:2" x14ac:dyDescent="0.2">
      <c r="A475" s="40">
        <v>92060</v>
      </c>
      <c r="B475" s="245">
        <v>10</v>
      </c>
    </row>
    <row r="476" spans="1:2" x14ac:dyDescent="0.2">
      <c r="A476" s="40">
        <v>92061</v>
      </c>
      <c r="B476" s="245">
        <v>20</v>
      </c>
    </row>
    <row r="477" spans="1:2" x14ac:dyDescent="0.2">
      <c r="A477" s="40">
        <v>92064</v>
      </c>
      <c r="B477" s="245">
        <v>490</v>
      </c>
    </row>
    <row r="478" spans="1:2" x14ac:dyDescent="0.2">
      <c r="A478" s="40">
        <v>92065</v>
      </c>
      <c r="B478" s="245">
        <v>390</v>
      </c>
    </row>
    <row r="479" spans="1:2" x14ac:dyDescent="0.2">
      <c r="A479" s="40">
        <v>92066</v>
      </c>
      <c r="B479" s="245">
        <v>0</v>
      </c>
    </row>
    <row r="480" spans="1:2" x14ac:dyDescent="0.2">
      <c r="A480" s="40">
        <v>92067</v>
      </c>
      <c r="B480" s="245">
        <v>100</v>
      </c>
    </row>
    <row r="481" spans="1:2" x14ac:dyDescent="0.2">
      <c r="A481" s="40">
        <v>92069</v>
      </c>
      <c r="B481" s="245">
        <v>490</v>
      </c>
    </row>
    <row r="482" spans="1:2" x14ac:dyDescent="0.2">
      <c r="A482" s="40">
        <v>92070</v>
      </c>
      <c r="B482" s="245">
        <v>10</v>
      </c>
    </row>
    <row r="483" spans="1:2" x14ac:dyDescent="0.2">
      <c r="A483" s="40">
        <v>92071</v>
      </c>
      <c r="B483" s="245">
        <v>460</v>
      </c>
    </row>
    <row r="484" spans="1:2" x14ac:dyDescent="0.2">
      <c r="A484" s="40">
        <v>92072</v>
      </c>
      <c r="B484" s="245">
        <v>10</v>
      </c>
    </row>
    <row r="485" spans="1:2" x14ac:dyDescent="0.2">
      <c r="A485" s="40">
        <v>92074</v>
      </c>
      <c r="B485" s="245">
        <v>0</v>
      </c>
    </row>
    <row r="486" spans="1:2" x14ac:dyDescent="0.2">
      <c r="A486" s="40">
        <v>92075</v>
      </c>
      <c r="B486" s="245">
        <v>140</v>
      </c>
    </row>
    <row r="487" spans="1:2" x14ac:dyDescent="0.2">
      <c r="A487" s="40">
        <v>92078</v>
      </c>
      <c r="B487" s="245">
        <v>580</v>
      </c>
    </row>
    <row r="488" spans="1:2" x14ac:dyDescent="0.2">
      <c r="A488" s="40">
        <v>92079</v>
      </c>
      <c r="B488" s="245">
        <v>10</v>
      </c>
    </row>
    <row r="489" spans="1:2" x14ac:dyDescent="0.2">
      <c r="A489" s="40">
        <v>92081</v>
      </c>
      <c r="B489" s="245">
        <v>330</v>
      </c>
    </row>
    <row r="490" spans="1:2" x14ac:dyDescent="0.2">
      <c r="A490" s="40">
        <v>92082</v>
      </c>
      <c r="B490" s="245">
        <v>230</v>
      </c>
    </row>
    <row r="491" spans="1:2" x14ac:dyDescent="0.2">
      <c r="A491" s="40">
        <v>92083</v>
      </c>
      <c r="B491" s="245">
        <v>440</v>
      </c>
    </row>
    <row r="492" spans="1:2" x14ac:dyDescent="0.2">
      <c r="A492" s="40">
        <v>92084</v>
      </c>
      <c r="B492" s="245">
        <v>610</v>
      </c>
    </row>
    <row r="493" spans="1:2" x14ac:dyDescent="0.2">
      <c r="A493" s="40">
        <v>92085</v>
      </c>
      <c r="B493" s="245">
        <v>10</v>
      </c>
    </row>
    <row r="494" spans="1:2" x14ac:dyDescent="0.2">
      <c r="A494" s="40">
        <v>92086</v>
      </c>
      <c r="B494" s="245">
        <v>10</v>
      </c>
    </row>
    <row r="495" spans="1:2" x14ac:dyDescent="0.2">
      <c r="A495" s="40">
        <v>92088</v>
      </c>
      <c r="B495" s="245">
        <v>10</v>
      </c>
    </row>
    <row r="496" spans="1:2" x14ac:dyDescent="0.2">
      <c r="A496" s="40">
        <v>92091</v>
      </c>
      <c r="B496" s="245">
        <v>20</v>
      </c>
    </row>
    <row r="497" spans="1:2" x14ac:dyDescent="0.2">
      <c r="A497" s="40">
        <v>92092</v>
      </c>
      <c r="B497" s="245">
        <v>10</v>
      </c>
    </row>
    <row r="498" spans="1:2" x14ac:dyDescent="0.2">
      <c r="A498" s="40">
        <v>92101</v>
      </c>
      <c r="B498" s="245">
        <v>640</v>
      </c>
    </row>
    <row r="499" spans="1:2" x14ac:dyDescent="0.2">
      <c r="A499" s="40">
        <v>92102</v>
      </c>
      <c r="B499" s="245">
        <v>530</v>
      </c>
    </row>
    <row r="500" spans="1:2" x14ac:dyDescent="0.2">
      <c r="A500" s="40">
        <v>92103</v>
      </c>
      <c r="B500" s="245">
        <v>480</v>
      </c>
    </row>
    <row r="501" spans="1:2" x14ac:dyDescent="0.2">
      <c r="A501" s="40">
        <v>92104</v>
      </c>
      <c r="B501" s="245">
        <v>760</v>
      </c>
    </row>
    <row r="502" spans="1:2" x14ac:dyDescent="0.2">
      <c r="A502" s="40">
        <v>92105</v>
      </c>
      <c r="B502" s="245">
        <v>770</v>
      </c>
    </row>
    <row r="503" spans="1:2" x14ac:dyDescent="0.2">
      <c r="A503" s="40">
        <v>92106</v>
      </c>
      <c r="B503" s="245">
        <v>210</v>
      </c>
    </row>
    <row r="504" spans="1:2" x14ac:dyDescent="0.2">
      <c r="A504" s="40">
        <v>92107</v>
      </c>
      <c r="B504" s="245">
        <v>560</v>
      </c>
    </row>
    <row r="505" spans="1:2" x14ac:dyDescent="0.2">
      <c r="A505" s="40">
        <v>92108</v>
      </c>
      <c r="B505" s="245">
        <v>350</v>
      </c>
    </row>
    <row r="506" spans="1:2" x14ac:dyDescent="0.2">
      <c r="A506" s="40">
        <v>92109</v>
      </c>
      <c r="B506" s="245">
        <v>930</v>
      </c>
    </row>
    <row r="507" spans="1:2" x14ac:dyDescent="0.2">
      <c r="A507" s="40">
        <v>92110</v>
      </c>
      <c r="B507" s="245">
        <v>390</v>
      </c>
    </row>
    <row r="508" spans="1:2" x14ac:dyDescent="0.2">
      <c r="A508" s="40">
        <v>92111</v>
      </c>
      <c r="B508" s="245">
        <v>580</v>
      </c>
    </row>
    <row r="509" spans="1:2" x14ac:dyDescent="0.2">
      <c r="A509" s="40">
        <v>92112</v>
      </c>
      <c r="B509" s="245">
        <v>0</v>
      </c>
    </row>
    <row r="510" spans="1:2" x14ac:dyDescent="0.2">
      <c r="A510" s="40">
        <v>92113</v>
      </c>
      <c r="B510" s="245">
        <v>420</v>
      </c>
    </row>
    <row r="511" spans="1:2" x14ac:dyDescent="0.2">
      <c r="A511" s="40">
        <v>92114</v>
      </c>
      <c r="B511" s="245">
        <v>590</v>
      </c>
    </row>
    <row r="512" spans="1:2" x14ac:dyDescent="0.2">
      <c r="A512" s="40">
        <v>92115</v>
      </c>
      <c r="B512" s="245">
        <v>630</v>
      </c>
    </row>
    <row r="513" spans="1:2" x14ac:dyDescent="0.2">
      <c r="A513" s="40">
        <v>92116</v>
      </c>
      <c r="B513" s="245">
        <v>530</v>
      </c>
    </row>
    <row r="514" spans="1:2" x14ac:dyDescent="0.2">
      <c r="A514" s="40">
        <v>92117</v>
      </c>
      <c r="B514" s="245">
        <v>710</v>
      </c>
    </row>
    <row r="515" spans="1:2" x14ac:dyDescent="0.2">
      <c r="A515" s="40">
        <v>92118</v>
      </c>
      <c r="B515" s="245">
        <v>150</v>
      </c>
    </row>
    <row r="516" spans="1:2" x14ac:dyDescent="0.2">
      <c r="A516" s="40">
        <v>92119</v>
      </c>
      <c r="B516" s="245">
        <v>200</v>
      </c>
    </row>
    <row r="517" spans="1:2" x14ac:dyDescent="0.2">
      <c r="A517" s="40">
        <v>92120</v>
      </c>
      <c r="B517" s="245">
        <v>300</v>
      </c>
    </row>
    <row r="518" spans="1:2" x14ac:dyDescent="0.2">
      <c r="A518" s="40">
        <v>92121</v>
      </c>
      <c r="B518" s="245">
        <v>60</v>
      </c>
    </row>
    <row r="519" spans="1:2" x14ac:dyDescent="0.2">
      <c r="A519" s="40">
        <v>92122</v>
      </c>
      <c r="B519" s="245">
        <v>510</v>
      </c>
    </row>
    <row r="520" spans="1:2" x14ac:dyDescent="0.2">
      <c r="A520" s="40">
        <v>92123</v>
      </c>
      <c r="B520" s="245">
        <v>320</v>
      </c>
    </row>
    <row r="521" spans="1:2" x14ac:dyDescent="0.2">
      <c r="A521" s="40">
        <v>92124</v>
      </c>
      <c r="B521" s="245">
        <v>250</v>
      </c>
    </row>
    <row r="522" spans="1:2" x14ac:dyDescent="0.2">
      <c r="A522" s="40">
        <v>92126</v>
      </c>
      <c r="B522" s="245">
        <v>800</v>
      </c>
    </row>
    <row r="523" spans="1:2" x14ac:dyDescent="0.2">
      <c r="A523" s="40">
        <v>92127</v>
      </c>
      <c r="B523" s="245">
        <v>460</v>
      </c>
    </row>
    <row r="524" spans="1:2" x14ac:dyDescent="0.2">
      <c r="A524" s="40">
        <v>92128</v>
      </c>
      <c r="B524" s="245">
        <v>490</v>
      </c>
    </row>
    <row r="525" spans="1:2" x14ac:dyDescent="0.2">
      <c r="A525" s="40">
        <v>92129</v>
      </c>
      <c r="B525" s="245">
        <v>560</v>
      </c>
    </row>
    <row r="526" spans="1:2" x14ac:dyDescent="0.2">
      <c r="A526" s="40">
        <v>92130</v>
      </c>
      <c r="B526" s="245">
        <v>670</v>
      </c>
    </row>
    <row r="527" spans="1:2" x14ac:dyDescent="0.2">
      <c r="A527" s="40">
        <v>92131</v>
      </c>
      <c r="B527" s="245">
        <v>380</v>
      </c>
    </row>
    <row r="528" spans="1:2" x14ac:dyDescent="0.2">
      <c r="A528" s="40">
        <v>92137</v>
      </c>
      <c r="B528" s="245">
        <v>0</v>
      </c>
    </row>
    <row r="529" spans="1:2" x14ac:dyDescent="0.2">
      <c r="A529" s="40">
        <v>92138</v>
      </c>
      <c r="B529" s="245">
        <v>10</v>
      </c>
    </row>
    <row r="530" spans="1:2" x14ac:dyDescent="0.2">
      <c r="A530" s="40">
        <v>92139</v>
      </c>
      <c r="B530" s="245">
        <v>310</v>
      </c>
    </row>
    <row r="531" spans="1:2" x14ac:dyDescent="0.2">
      <c r="A531" s="40">
        <v>92142</v>
      </c>
      <c r="B531" s="245">
        <v>0</v>
      </c>
    </row>
    <row r="532" spans="1:2" x14ac:dyDescent="0.2">
      <c r="A532" s="40">
        <v>92143</v>
      </c>
      <c r="B532" s="245">
        <v>10</v>
      </c>
    </row>
    <row r="533" spans="1:2" x14ac:dyDescent="0.2">
      <c r="A533" s="40">
        <v>92150</v>
      </c>
      <c r="B533" s="245">
        <v>10</v>
      </c>
    </row>
    <row r="534" spans="1:2" x14ac:dyDescent="0.2">
      <c r="A534" s="40">
        <v>92153</v>
      </c>
      <c r="B534" s="245">
        <v>0</v>
      </c>
    </row>
    <row r="535" spans="1:2" x14ac:dyDescent="0.2">
      <c r="A535" s="40">
        <v>92154</v>
      </c>
      <c r="B535" s="245">
        <v>1020</v>
      </c>
    </row>
    <row r="536" spans="1:2" x14ac:dyDescent="0.2">
      <c r="A536" s="40">
        <v>92160</v>
      </c>
      <c r="B536" s="245">
        <v>0</v>
      </c>
    </row>
    <row r="537" spans="1:2" x14ac:dyDescent="0.2">
      <c r="A537" s="40">
        <v>92163</v>
      </c>
      <c r="B537" s="245">
        <v>0</v>
      </c>
    </row>
    <row r="538" spans="1:2" x14ac:dyDescent="0.2">
      <c r="A538" s="40">
        <v>92165</v>
      </c>
      <c r="B538" s="245">
        <v>0</v>
      </c>
    </row>
    <row r="539" spans="1:2" x14ac:dyDescent="0.2">
      <c r="A539" s="40">
        <v>92166</v>
      </c>
      <c r="B539" s="245">
        <v>0</v>
      </c>
    </row>
    <row r="540" spans="1:2" x14ac:dyDescent="0.2">
      <c r="A540" s="40">
        <v>92167</v>
      </c>
      <c r="B540" s="245">
        <v>0</v>
      </c>
    </row>
    <row r="541" spans="1:2" x14ac:dyDescent="0.2">
      <c r="A541" s="40">
        <v>92168</v>
      </c>
      <c r="B541" s="245">
        <v>0</v>
      </c>
    </row>
    <row r="542" spans="1:2" x14ac:dyDescent="0.2">
      <c r="A542" s="40">
        <v>92169</v>
      </c>
      <c r="B542" s="245">
        <v>10</v>
      </c>
    </row>
    <row r="543" spans="1:2" x14ac:dyDescent="0.2">
      <c r="A543" s="40">
        <v>92171</v>
      </c>
      <c r="B543" s="245">
        <v>0</v>
      </c>
    </row>
    <row r="544" spans="1:2" x14ac:dyDescent="0.2">
      <c r="A544" s="40">
        <v>92172</v>
      </c>
      <c r="B544" s="245">
        <v>0</v>
      </c>
    </row>
    <row r="545" spans="1:2" x14ac:dyDescent="0.2">
      <c r="A545" s="40">
        <v>92173</v>
      </c>
      <c r="B545" s="245">
        <v>650</v>
      </c>
    </row>
    <row r="546" spans="1:2" x14ac:dyDescent="0.2">
      <c r="A546" s="40">
        <v>92174</v>
      </c>
      <c r="B546" s="245">
        <v>0</v>
      </c>
    </row>
    <row r="547" spans="1:2" x14ac:dyDescent="0.2">
      <c r="A547" s="40">
        <v>92175</v>
      </c>
      <c r="B547" s="245">
        <v>0</v>
      </c>
    </row>
    <row r="548" spans="1:2" x14ac:dyDescent="0.2">
      <c r="A548" s="40">
        <v>92176</v>
      </c>
      <c r="B548" s="245">
        <v>0</v>
      </c>
    </row>
    <row r="549" spans="1:2" x14ac:dyDescent="0.2">
      <c r="A549" s="40">
        <v>92178</v>
      </c>
      <c r="B549" s="245">
        <v>0</v>
      </c>
    </row>
    <row r="550" spans="1:2" x14ac:dyDescent="0.2">
      <c r="A550" s="40">
        <v>92192</v>
      </c>
      <c r="B550" s="245">
        <v>0</v>
      </c>
    </row>
    <row r="551" spans="1:2" x14ac:dyDescent="0.2">
      <c r="A551" s="40">
        <v>92193</v>
      </c>
      <c r="B551" s="245">
        <v>0</v>
      </c>
    </row>
    <row r="552" spans="1:2" x14ac:dyDescent="0.2">
      <c r="A552" s="40">
        <v>92195</v>
      </c>
      <c r="B552" s="245">
        <v>0</v>
      </c>
    </row>
    <row r="553" spans="1:2" x14ac:dyDescent="0.2">
      <c r="A553" s="40">
        <v>92198</v>
      </c>
      <c r="B553" s="245">
        <v>0</v>
      </c>
    </row>
    <row r="554" spans="1:2" x14ac:dyDescent="0.2">
      <c r="A554" s="40">
        <v>92201</v>
      </c>
      <c r="B554" s="245">
        <v>550</v>
      </c>
    </row>
    <row r="555" spans="1:2" x14ac:dyDescent="0.2">
      <c r="A555" s="40">
        <v>92202</v>
      </c>
      <c r="B555" s="245">
        <v>20</v>
      </c>
    </row>
    <row r="556" spans="1:2" x14ac:dyDescent="0.2">
      <c r="A556" s="40">
        <v>92203</v>
      </c>
      <c r="B556" s="245">
        <v>290</v>
      </c>
    </row>
    <row r="557" spans="1:2" x14ac:dyDescent="0.2">
      <c r="A557" s="40">
        <v>92210</v>
      </c>
      <c r="B557" s="245">
        <v>30</v>
      </c>
    </row>
    <row r="558" spans="1:2" x14ac:dyDescent="0.2">
      <c r="A558" s="40">
        <v>92211</v>
      </c>
      <c r="B558" s="245">
        <v>220</v>
      </c>
    </row>
    <row r="559" spans="1:2" x14ac:dyDescent="0.2">
      <c r="A559" s="40">
        <v>92220</v>
      </c>
      <c r="B559" s="245">
        <v>190</v>
      </c>
    </row>
    <row r="560" spans="1:2" x14ac:dyDescent="0.2">
      <c r="A560" s="40">
        <v>92223</v>
      </c>
      <c r="B560" s="245">
        <v>320</v>
      </c>
    </row>
    <row r="561" spans="1:2" x14ac:dyDescent="0.2">
      <c r="A561" s="40">
        <v>92225</v>
      </c>
      <c r="B561" s="245">
        <v>110</v>
      </c>
    </row>
    <row r="562" spans="1:2" x14ac:dyDescent="0.2">
      <c r="A562" s="40">
        <v>92227</v>
      </c>
      <c r="B562" s="245">
        <v>380</v>
      </c>
    </row>
    <row r="563" spans="1:2" x14ac:dyDescent="0.2">
      <c r="A563" s="40">
        <v>92230</v>
      </c>
      <c r="B563" s="245">
        <v>30</v>
      </c>
    </row>
    <row r="564" spans="1:2" x14ac:dyDescent="0.2">
      <c r="A564" s="40">
        <v>92231</v>
      </c>
      <c r="B564" s="245">
        <v>2170</v>
      </c>
    </row>
    <row r="565" spans="1:2" x14ac:dyDescent="0.2">
      <c r="A565" s="40">
        <v>92232</v>
      </c>
      <c r="B565" s="245">
        <v>60</v>
      </c>
    </row>
    <row r="566" spans="1:2" x14ac:dyDescent="0.2">
      <c r="A566" s="40">
        <v>92233</v>
      </c>
      <c r="B566" s="245">
        <v>50</v>
      </c>
    </row>
    <row r="567" spans="1:2" x14ac:dyDescent="0.2">
      <c r="A567" s="40">
        <v>92234</v>
      </c>
      <c r="B567" s="245">
        <v>550</v>
      </c>
    </row>
    <row r="568" spans="1:2" x14ac:dyDescent="0.2">
      <c r="A568" s="40">
        <v>92235</v>
      </c>
      <c r="B568" s="245">
        <v>0</v>
      </c>
    </row>
    <row r="569" spans="1:2" x14ac:dyDescent="0.2">
      <c r="A569" s="40">
        <v>92236</v>
      </c>
      <c r="B569" s="245">
        <v>320</v>
      </c>
    </row>
    <row r="570" spans="1:2" x14ac:dyDescent="0.2">
      <c r="A570" s="40">
        <v>92240</v>
      </c>
      <c r="B570" s="245">
        <v>290</v>
      </c>
    </row>
    <row r="571" spans="1:2" x14ac:dyDescent="0.2">
      <c r="A571" s="40">
        <v>92241</v>
      </c>
      <c r="B571" s="245">
        <v>50</v>
      </c>
    </row>
    <row r="572" spans="1:2" x14ac:dyDescent="0.2">
      <c r="A572" s="40">
        <v>92242</v>
      </c>
      <c r="B572" s="245">
        <v>10</v>
      </c>
    </row>
    <row r="573" spans="1:2" x14ac:dyDescent="0.2">
      <c r="A573" s="40">
        <v>92243</v>
      </c>
      <c r="B573" s="245">
        <v>860</v>
      </c>
    </row>
    <row r="574" spans="1:2" x14ac:dyDescent="0.2">
      <c r="A574" s="40">
        <v>92244</v>
      </c>
      <c r="B574" s="245">
        <v>20</v>
      </c>
    </row>
    <row r="575" spans="1:2" x14ac:dyDescent="0.2">
      <c r="A575" s="40">
        <v>92248</v>
      </c>
      <c r="B575" s="245">
        <v>0</v>
      </c>
    </row>
    <row r="576" spans="1:2" x14ac:dyDescent="0.2">
      <c r="A576" s="40">
        <v>92249</v>
      </c>
      <c r="B576" s="245">
        <v>140</v>
      </c>
    </row>
    <row r="577" spans="1:2" x14ac:dyDescent="0.2">
      <c r="A577" s="40">
        <v>92250</v>
      </c>
      <c r="B577" s="245">
        <v>160</v>
      </c>
    </row>
    <row r="578" spans="1:2" x14ac:dyDescent="0.2">
      <c r="A578" s="40">
        <v>92251</v>
      </c>
      <c r="B578" s="245">
        <v>270</v>
      </c>
    </row>
    <row r="579" spans="1:2" x14ac:dyDescent="0.2">
      <c r="A579" s="40">
        <v>92252</v>
      </c>
      <c r="B579" s="245">
        <v>90</v>
      </c>
    </row>
    <row r="580" spans="1:2" x14ac:dyDescent="0.2">
      <c r="A580" s="40">
        <v>92253</v>
      </c>
      <c r="B580" s="245">
        <v>410</v>
      </c>
    </row>
    <row r="581" spans="1:2" x14ac:dyDescent="0.2">
      <c r="A581" s="40">
        <v>92254</v>
      </c>
      <c r="B581" s="245">
        <v>90</v>
      </c>
    </row>
    <row r="582" spans="1:2" x14ac:dyDescent="0.2">
      <c r="A582" s="40">
        <v>92256</v>
      </c>
      <c r="B582" s="245">
        <v>40</v>
      </c>
    </row>
    <row r="583" spans="1:2" x14ac:dyDescent="0.2">
      <c r="A583" s="40">
        <v>92257</v>
      </c>
      <c r="B583" s="245">
        <v>20</v>
      </c>
    </row>
    <row r="584" spans="1:2" x14ac:dyDescent="0.2">
      <c r="A584" s="40">
        <v>92258</v>
      </c>
      <c r="B584" s="245">
        <v>10</v>
      </c>
    </row>
    <row r="585" spans="1:2" x14ac:dyDescent="0.2">
      <c r="A585" s="40">
        <v>92260</v>
      </c>
      <c r="B585" s="245">
        <v>330</v>
      </c>
    </row>
    <row r="586" spans="1:2" x14ac:dyDescent="0.2">
      <c r="A586" s="40">
        <v>92261</v>
      </c>
      <c r="B586" s="245">
        <v>0</v>
      </c>
    </row>
    <row r="587" spans="1:2" x14ac:dyDescent="0.2">
      <c r="A587" s="40">
        <v>92262</v>
      </c>
      <c r="B587" s="245">
        <v>330</v>
      </c>
    </row>
    <row r="588" spans="1:2" x14ac:dyDescent="0.2">
      <c r="A588" s="40">
        <v>92263</v>
      </c>
      <c r="B588" s="245">
        <v>10</v>
      </c>
    </row>
    <row r="589" spans="1:2" x14ac:dyDescent="0.2">
      <c r="A589" s="40">
        <v>92264</v>
      </c>
      <c r="B589" s="245">
        <v>260</v>
      </c>
    </row>
    <row r="590" spans="1:2" x14ac:dyDescent="0.2">
      <c r="A590" s="40">
        <v>92266</v>
      </c>
      <c r="B590" s="245">
        <v>0</v>
      </c>
    </row>
    <row r="591" spans="1:2" x14ac:dyDescent="0.2">
      <c r="A591" s="40">
        <v>92267</v>
      </c>
      <c r="B591" s="245">
        <v>0</v>
      </c>
    </row>
    <row r="592" spans="1:2" x14ac:dyDescent="0.2">
      <c r="A592" s="40">
        <v>92268</v>
      </c>
      <c r="B592" s="245">
        <v>10</v>
      </c>
    </row>
    <row r="593" spans="1:2" x14ac:dyDescent="0.2">
      <c r="A593" s="40">
        <v>92270</v>
      </c>
      <c r="B593" s="245">
        <v>180</v>
      </c>
    </row>
    <row r="594" spans="1:2" x14ac:dyDescent="0.2">
      <c r="A594" s="40">
        <v>92273</v>
      </c>
      <c r="B594" s="245">
        <v>50</v>
      </c>
    </row>
    <row r="595" spans="1:2" x14ac:dyDescent="0.2">
      <c r="A595" s="40">
        <v>92274</v>
      </c>
      <c r="B595" s="245">
        <v>130</v>
      </c>
    </row>
    <row r="596" spans="1:2" x14ac:dyDescent="0.2">
      <c r="A596" s="40">
        <v>92275</v>
      </c>
      <c r="B596" s="245">
        <v>10</v>
      </c>
    </row>
    <row r="597" spans="1:2" x14ac:dyDescent="0.2">
      <c r="A597" s="40">
        <v>92276</v>
      </c>
      <c r="B597" s="245">
        <v>100</v>
      </c>
    </row>
    <row r="598" spans="1:2" x14ac:dyDescent="0.2">
      <c r="A598" s="40">
        <v>92277</v>
      </c>
      <c r="B598" s="245">
        <v>100</v>
      </c>
    </row>
    <row r="599" spans="1:2" x14ac:dyDescent="0.2">
      <c r="A599" s="40">
        <v>92280</v>
      </c>
      <c r="B599" s="245">
        <v>0</v>
      </c>
    </row>
    <row r="600" spans="1:2" x14ac:dyDescent="0.2">
      <c r="A600" s="40">
        <v>92281</v>
      </c>
      <c r="B600" s="245">
        <v>40</v>
      </c>
    </row>
    <row r="601" spans="1:2" x14ac:dyDescent="0.2">
      <c r="A601" s="40">
        <v>92282</v>
      </c>
      <c r="B601" s="245">
        <v>10</v>
      </c>
    </row>
    <row r="602" spans="1:2" x14ac:dyDescent="0.2">
      <c r="A602" s="40">
        <v>92283</v>
      </c>
      <c r="B602" s="245">
        <v>10</v>
      </c>
    </row>
    <row r="603" spans="1:2" x14ac:dyDescent="0.2">
      <c r="A603" s="40">
        <v>92284</v>
      </c>
      <c r="B603" s="245">
        <v>270</v>
      </c>
    </row>
    <row r="604" spans="1:2" x14ac:dyDescent="0.2">
      <c r="A604" s="40">
        <v>92285</v>
      </c>
      <c r="B604" s="245">
        <v>20</v>
      </c>
    </row>
    <row r="605" spans="1:2" x14ac:dyDescent="0.2">
      <c r="A605" s="40">
        <v>92286</v>
      </c>
      <c r="B605" s="245">
        <v>0</v>
      </c>
    </row>
    <row r="606" spans="1:2" x14ac:dyDescent="0.2">
      <c r="A606" s="40">
        <v>92301</v>
      </c>
      <c r="B606" s="245">
        <v>190</v>
      </c>
    </row>
    <row r="607" spans="1:2" x14ac:dyDescent="0.2">
      <c r="A607" s="40">
        <v>92305</v>
      </c>
      <c r="B607" s="245">
        <v>10</v>
      </c>
    </row>
    <row r="608" spans="1:2" x14ac:dyDescent="0.2">
      <c r="A608" s="40">
        <v>92307</v>
      </c>
      <c r="B608" s="245">
        <v>260</v>
      </c>
    </row>
    <row r="609" spans="1:2" x14ac:dyDescent="0.2">
      <c r="A609" s="40">
        <v>92308</v>
      </c>
      <c r="B609" s="245">
        <v>260</v>
      </c>
    </row>
    <row r="610" spans="1:2" x14ac:dyDescent="0.2">
      <c r="A610" s="40">
        <v>92309</v>
      </c>
      <c r="B610" s="245">
        <v>0</v>
      </c>
    </row>
    <row r="611" spans="1:2" x14ac:dyDescent="0.2">
      <c r="A611" s="40">
        <v>92310</v>
      </c>
      <c r="B611" s="245">
        <v>10</v>
      </c>
    </row>
    <row r="612" spans="1:2" x14ac:dyDescent="0.2">
      <c r="A612" s="40">
        <v>92311</v>
      </c>
      <c r="B612" s="245">
        <v>140</v>
      </c>
    </row>
    <row r="613" spans="1:2" x14ac:dyDescent="0.2">
      <c r="A613" s="40">
        <v>92313</v>
      </c>
      <c r="B613" s="245">
        <v>80</v>
      </c>
    </row>
    <row r="614" spans="1:2" x14ac:dyDescent="0.2">
      <c r="A614" s="40">
        <v>92314</v>
      </c>
      <c r="B614" s="245">
        <v>120</v>
      </c>
    </row>
    <row r="615" spans="1:2" x14ac:dyDescent="0.2">
      <c r="A615" s="40">
        <v>92315</v>
      </c>
      <c r="B615" s="245">
        <v>50</v>
      </c>
    </row>
    <row r="616" spans="1:2" x14ac:dyDescent="0.2">
      <c r="A616" s="40">
        <v>92316</v>
      </c>
      <c r="B616" s="245">
        <v>290</v>
      </c>
    </row>
    <row r="617" spans="1:2" x14ac:dyDescent="0.2">
      <c r="A617" s="40">
        <v>92317</v>
      </c>
      <c r="B617" s="245">
        <v>10</v>
      </c>
    </row>
    <row r="618" spans="1:2" x14ac:dyDescent="0.2">
      <c r="A618" s="40">
        <v>92320</v>
      </c>
      <c r="B618" s="245">
        <v>80</v>
      </c>
    </row>
    <row r="619" spans="1:2" x14ac:dyDescent="0.2">
      <c r="A619" s="40">
        <v>92321</v>
      </c>
      <c r="B619" s="245">
        <v>10</v>
      </c>
    </row>
    <row r="620" spans="1:2" x14ac:dyDescent="0.2">
      <c r="A620" s="40">
        <v>92322</v>
      </c>
      <c r="B620" s="245">
        <v>10</v>
      </c>
    </row>
    <row r="621" spans="1:2" x14ac:dyDescent="0.2">
      <c r="A621" s="40">
        <v>92324</v>
      </c>
      <c r="B621" s="245">
        <v>450</v>
      </c>
    </row>
    <row r="622" spans="1:2" x14ac:dyDescent="0.2">
      <c r="A622" s="40">
        <v>92325</v>
      </c>
      <c r="B622" s="245">
        <v>100</v>
      </c>
    </row>
    <row r="623" spans="1:2" x14ac:dyDescent="0.2">
      <c r="A623" s="40">
        <v>92327</v>
      </c>
      <c r="B623" s="245">
        <v>0</v>
      </c>
    </row>
    <row r="624" spans="1:2" x14ac:dyDescent="0.2">
      <c r="A624" s="40">
        <v>92328</v>
      </c>
      <c r="B624" s="245">
        <v>10</v>
      </c>
    </row>
    <row r="625" spans="1:2" x14ac:dyDescent="0.2">
      <c r="A625" s="40">
        <v>92329</v>
      </c>
      <c r="B625" s="245">
        <v>20</v>
      </c>
    </row>
    <row r="626" spans="1:2" x14ac:dyDescent="0.2">
      <c r="A626" s="40">
        <v>92331</v>
      </c>
      <c r="B626" s="245">
        <v>0</v>
      </c>
    </row>
    <row r="627" spans="1:2" x14ac:dyDescent="0.2">
      <c r="A627" s="40">
        <v>92332</v>
      </c>
      <c r="B627" s="245">
        <v>0</v>
      </c>
    </row>
    <row r="628" spans="1:2" x14ac:dyDescent="0.2">
      <c r="A628" s="40">
        <v>92333</v>
      </c>
      <c r="B628" s="245">
        <v>10</v>
      </c>
    </row>
    <row r="629" spans="1:2" x14ac:dyDescent="0.2">
      <c r="A629" s="40">
        <v>92334</v>
      </c>
      <c r="B629" s="245">
        <v>0</v>
      </c>
    </row>
    <row r="630" spans="1:2" x14ac:dyDescent="0.2">
      <c r="A630" s="40">
        <v>92335</v>
      </c>
      <c r="B630" s="245">
        <v>810</v>
      </c>
    </row>
    <row r="631" spans="1:2" x14ac:dyDescent="0.2">
      <c r="A631" s="40">
        <v>92336</v>
      </c>
      <c r="B631" s="245">
        <v>930</v>
      </c>
    </row>
    <row r="632" spans="1:2" x14ac:dyDescent="0.2">
      <c r="A632" s="40">
        <v>92337</v>
      </c>
      <c r="B632" s="245">
        <v>360</v>
      </c>
    </row>
    <row r="633" spans="1:2" x14ac:dyDescent="0.2">
      <c r="A633" s="40">
        <v>92338</v>
      </c>
      <c r="B633" s="245">
        <v>0</v>
      </c>
    </row>
    <row r="634" spans="1:2" x14ac:dyDescent="0.2">
      <c r="A634" s="40">
        <v>92339</v>
      </c>
      <c r="B634" s="245">
        <v>10</v>
      </c>
    </row>
    <row r="635" spans="1:2" x14ac:dyDescent="0.2">
      <c r="A635" s="40">
        <v>92340</v>
      </c>
      <c r="B635" s="245">
        <v>0</v>
      </c>
    </row>
    <row r="636" spans="1:2" x14ac:dyDescent="0.2">
      <c r="A636" s="40">
        <v>92341</v>
      </c>
      <c r="B636" s="245">
        <v>10</v>
      </c>
    </row>
    <row r="637" spans="1:2" x14ac:dyDescent="0.2">
      <c r="A637" s="40">
        <v>92342</v>
      </c>
      <c r="B637" s="245">
        <v>40</v>
      </c>
    </row>
    <row r="638" spans="1:2" x14ac:dyDescent="0.2">
      <c r="A638" s="40">
        <v>92344</v>
      </c>
      <c r="B638" s="245">
        <v>160</v>
      </c>
    </row>
    <row r="639" spans="1:2" x14ac:dyDescent="0.2">
      <c r="A639" s="40">
        <v>92345</v>
      </c>
      <c r="B639" s="245">
        <v>520</v>
      </c>
    </row>
    <row r="640" spans="1:2" x14ac:dyDescent="0.2">
      <c r="A640" s="40">
        <v>92346</v>
      </c>
      <c r="B640" s="245">
        <v>370</v>
      </c>
    </row>
    <row r="641" spans="1:2" x14ac:dyDescent="0.2">
      <c r="A641" s="40">
        <v>92347</v>
      </c>
      <c r="B641" s="245">
        <v>0</v>
      </c>
    </row>
    <row r="642" spans="1:2" x14ac:dyDescent="0.2">
      <c r="A642" s="40">
        <v>92350</v>
      </c>
      <c r="B642" s="245">
        <v>0</v>
      </c>
    </row>
    <row r="643" spans="1:2" x14ac:dyDescent="0.2">
      <c r="A643" s="40">
        <v>92352</v>
      </c>
      <c r="B643" s="245">
        <v>90</v>
      </c>
    </row>
    <row r="644" spans="1:2" x14ac:dyDescent="0.2">
      <c r="A644" s="40">
        <v>92354</v>
      </c>
      <c r="B644" s="245">
        <v>170</v>
      </c>
    </row>
    <row r="645" spans="1:2" x14ac:dyDescent="0.2">
      <c r="A645" s="40">
        <v>92356</v>
      </c>
      <c r="B645" s="245">
        <v>40</v>
      </c>
    </row>
    <row r="646" spans="1:2" x14ac:dyDescent="0.2">
      <c r="A646" s="40">
        <v>92358</v>
      </c>
      <c r="B646" s="245">
        <v>10</v>
      </c>
    </row>
    <row r="647" spans="1:2" x14ac:dyDescent="0.2">
      <c r="A647" s="40">
        <v>92359</v>
      </c>
      <c r="B647" s="245">
        <v>60</v>
      </c>
    </row>
    <row r="648" spans="1:2" x14ac:dyDescent="0.2">
      <c r="A648" s="40">
        <v>92363</v>
      </c>
      <c r="B648" s="245">
        <v>20</v>
      </c>
    </row>
    <row r="649" spans="1:2" x14ac:dyDescent="0.2">
      <c r="A649" s="40">
        <v>92365</v>
      </c>
      <c r="B649" s="245">
        <v>10</v>
      </c>
    </row>
    <row r="650" spans="1:2" x14ac:dyDescent="0.2">
      <c r="A650" s="40">
        <v>92366</v>
      </c>
      <c r="B650" s="245">
        <v>0</v>
      </c>
    </row>
    <row r="651" spans="1:2" x14ac:dyDescent="0.2">
      <c r="A651" s="40">
        <v>92371</v>
      </c>
      <c r="B651" s="245">
        <v>80</v>
      </c>
    </row>
    <row r="652" spans="1:2" x14ac:dyDescent="0.2">
      <c r="A652" s="40">
        <v>92372</v>
      </c>
      <c r="B652" s="245">
        <v>30</v>
      </c>
    </row>
    <row r="653" spans="1:2" x14ac:dyDescent="0.2">
      <c r="A653" s="40">
        <v>92373</v>
      </c>
      <c r="B653" s="245">
        <v>250</v>
      </c>
    </row>
    <row r="654" spans="1:2" x14ac:dyDescent="0.2">
      <c r="A654" s="40">
        <v>92374</v>
      </c>
      <c r="B654" s="245">
        <v>280</v>
      </c>
    </row>
    <row r="655" spans="1:2" x14ac:dyDescent="0.2">
      <c r="A655" s="40">
        <v>92375</v>
      </c>
      <c r="B655" s="245">
        <v>0</v>
      </c>
    </row>
    <row r="656" spans="1:2" x14ac:dyDescent="0.2">
      <c r="A656" s="40">
        <v>92376</v>
      </c>
      <c r="B656" s="245">
        <v>560</v>
      </c>
    </row>
    <row r="657" spans="1:2" x14ac:dyDescent="0.2">
      <c r="A657" s="40">
        <v>92377</v>
      </c>
      <c r="B657" s="245">
        <v>170</v>
      </c>
    </row>
    <row r="658" spans="1:2" x14ac:dyDescent="0.2">
      <c r="A658" s="40">
        <v>92378</v>
      </c>
      <c r="B658" s="245">
        <v>20</v>
      </c>
    </row>
    <row r="659" spans="1:2" x14ac:dyDescent="0.2">
      <c r="A659" s="40">
        <v>92382</v>
      </c>
      <c r="B659" s="245">
        <v>50</v>
      </c>
    </row>
    <row r="660" spans="1:2" x14ac:dyDescent="0.2">
      <c r="A660" s="40">
        <v>92384</v>
      </c>
      <c r="B660" s="245">
        <v>0</v>
      </c>
    </row>
    <row r="661" spans="1:2" x14ac:dyDescent="0.2">
      <c r="A661" s="40">
        <v>92385</v>
      </c>
      <c r="B661" s="245">
        <v>0</v>
      </c>
    </row>
    <row r="662" spans="1:2" x14ac:dyDescent="0.2">
      <c r="A662" s="40">
        <v>92386</v>
      </c>
      <c r="B662" s="245">
        <v>20</v>
      </c>
    </row>
    <row r="663" spans="1:2" x14ac:dyDescent="0.2">
      <c r="A663" s="40">
        <v>92391</v>
      </c>
      <c r="B663" s="245">
        <v>20</v>
      </c>
    </row>
    <row r="664" spans="1:2" x14ac:dyDescent="0.2">
      <c r="A664" s="40">
        <v>92392</v>
      </c>
      <c r="B664" s="245">
        <v>390</v>
      </c>
    </row>
    <row r="665" spans="1:2" x14ac:dyDescent="0.2">
      <c r="A665" s="40">
        <v>92393</v>
      </c>
      <c r="B665" s="245">
        <v>10</v>
      </c>
    </row>
    <row r="666" spans="1:2" x14ac:dyDescent="0.2">
      <c r="A666" s="40">
        <v>92394</v>
      </c>
      <c r="B666" s="245">
        <v>200</v>
      </c>
    </row>
    <row r="667" spans="1:2" x14ac:dyDescent="0.2">
      <c r="A667" s="40">
        <v>92395</v>
      </c>
      <c r="B667" s="245">
        <v>270</v>
      </c>
    </row>
    <row r="668" spans="1:2" x14ac:dyDescent="0.2">
      <c r="A668" s="40">
        <v>92397</v>
      </c>
      <c r="B668" s="245">
        <v>40</v>
      </c>
    </row>
    <row r="669" spans="1:2" x14ac:dyDescent="0.2">
      <c r="A669" s="40">
        <v>92398</v>
      </c>
      <c r="B669" s="245">
        <v>10</v>
      </c>
    </row>
    <row r="670" spans="1:2" x14ac:dyDescent="0.2">
      <c r="A670" s="40">
        <v>92399</v>
      </c>
      <c r="B670" s="245">
        <v>430</v>
      </c>
    </row>
    <row r="671" spans="1:2" x14ac:dyDescent="0.2">
      <c r="A671" s="40">
        <v>92401</v>
      </c>
      <c r="B671" s="245">
        <v>0</v>
      </c>
    </row>
    <row r="672" spans="1:2" x14ac:dyDescent="0.2">
      <c r="A672" s="40">
        <v>92402</v>
      </c>
      <c r="B672" s="245">
        <v>0</v>
      </c>
    </row>
    <row r="673" spans="1:2" x14ac:dyDescent="0.2">
      <c r="A673" s="40">
        <v>92404</v>
      </c>
      <c r="B673" s="245">
        <v>350</v>
      </c>
    </row>
    <row r="674" spans="1:2" x14ac:dyDescent="0.2">
      <c r="A674" s="40">
        <v>92405</v>
      </c>
      <c r="B674" s="245">
        <v>180</v>
      </c>
    </row>
    <row r="675" spans="1:2" x14ac:dyDescent="0.2">
      <c r="A675" s="40">
        <v>92406</v>
      </c>
      <c r="B675" s="245">
        <v>0</v>
      </c>
    </row>
    <row r="676" spans="1:2" x14ac:dyDescent="0.2">
      <c r="A676" s="40">
        <v>92407</v>
      </c>
      <c r="B676" s="245">
        <v>340</v>
      </c>
    </row>
    <row r="677" spans="1:2" x14ac:dyDescent="0.2">
      <c r="A677" s="40">
        <v>92408</v>
      </c>
      <c r="B677" s="245">
        <v>100</v>
      </c>
    </row>
    <row r="678" spans="1:2" x14ac:dyDescent="0.2">
      <c r="A678" s="40">
        <v>92410</v>
      </c>
      <c r="B678" s="245">
        <v>270</v>
      </c>
    </row>
    <row r="679" spans="1:2" x14ac:dyDescent="0.2">
      <c r="A679" s="40">
        <v>92411</v>
      </c>
      <c r="B679" s="245">
        <v>150</v>
      </c>
    </row>
    <row r="680" spans="1:2" x14ac:dyDescent="0.2">
      <c r="A680" s="40">
        <v>92415</v>
      </c>
      <c r="B680" s="245">
        <v>10</v>
      </c>
    </row>
    <row r="681" spans="1:2" x14ac:dyDescent="0.2">
      <c r="A681" s="40">
        <v>92423</v>
      </c>
      <c r="B681" s="245">
        <v>0</v>
      </c>
    </row>
    <row r="682" spans="1:2" x14ac:dyDescent="0.2">
      <c r="A682" s="40">
        <v>92427</v>
      </c>
      <c r="B682" s="245">
        <v>0</v>
      </c>
    </row>
    <row r="683" spans="1:2" x14ac:dyDescent="0.2">
      <c r="A683" s="40">
        <v>92501</v>
      </c>
      <c r="B683" s="245">
        <v>210</v>
      </c>
    </row>
    <row r="684" spans="1:2" x14ac:dyDescent="0.2">
      <c r="A684" s="40">
        <v>92502</v>
      </c>
      <c r="B684" s="245">
        <v>0</v>
      </c>
    </row>
    <row r="685" spans="1:2" x14ac:dyDescent="0.2">
      <c r="A685" s="40">
        <v>92503</v>
      </c>
      <c r="B685" s="245">
        <v>780</v>
      </c>
    </row>
    <row r="686" spans="1:2" x14ac:dyDescent="0.2">
      <c r="A686" s="40">
        <v>92504</v>
      </c>
      <c r="B686" s="245">
        <v>480</v>
      </c>
    </row>
    <row r="687" spans="1:2" x14ac:dyDescent="0.2">
      <c r="A687" s="40">
        <v>92505</v>
      </c>
      <c r="B687" s="245">
        <v>490</v>
      </c>
    </row>
    <row r="688" spans="1:2" x14ac:dyDescent="0.2">
      <c r="A688" s="40">
        <v>92506</v>
      </c>
      <c r="B688" s="245">
        <v>360</v>
      </c>
    </row>
    <row r="689" spans="1:2" x14ac:dyDescent="0.2">
      <c r="A689" s="40">
        <v>92507</v>
      </c>
      <c r="B689" s="245">
        <v>340</v>
      </c>
    </row>
    <row r="690" spans="1:2" x14ac:dyDescent="0.2">
      <c r="A690" s="40">
        <v>92508</v>
      </c>
      <c r="B690" s="245">
        <v>290</v>
      </c>
    </row>
    <row r="691" spans="1:2" x14ac:dyDescent="0.2">
      <c r="A691" s="40">
        <v>92509</v>
      </c>
      <c r="B691" s="245">
        <v>600</v>
      </c>
    </row>
    <row r="692" spans="1:2" x14ac:dyDescent="0.2">
      <c r="A692" s="40">
        <v>92513</v>
      </c>
      <c r="B692" s="245">
        <v>0</v>
      </c>
    </row>
    <row r="693" spans="1:2" x14ac:dyDescent="0.2">
      <c r="A693" s="40">
        <v>92516</v>
      </c>
      <c r="B693" s="245">
        <v>10</v>
      </c>
    </row>
    <row r="694" spans="1:2" x14ac:dyDescent="0.2">
      <c r="A694" s="40">
        <v>92517</v>
      </c>
      <c r="B694" s="245">
        <v>10</v>
      </c>
    </row>
    <row r="695" spans="1:2" x14ac:dyDescent="0.2">
      <c r="A695" s="40">
        <v>92519</v>
      </c>
      <c r="B695" s="245">
        <v>0</v>
      </c>
    </row>
    <row r="696" spans="1:2" x14ac:dyDescent="0.2">
      <c r="A696" s="40">
        <v>92530</v>
      </c>
      <c r="B696" s="245">
        <v>470</v>
      </c>
    </row>
    <row r="697" spans="1:2" x14ac:dyDescent="0.2">
      <c r="A697" s="40">
        <v>92531</v>
      </c>
      <c r="B697" s="245">
        <v>0</v>
      </c>
    </row>
    <row r="698" spans="1:2" x14ac:dyDescent="0.2">
      <c r="A698" s="40">
        <v>92532</v>
      </c>
      <c r="B698" s="245">
        <v>240</v>
      </c>
    </row>
    <row r="699" spans="1:2" x14ac:dyDescent="0.2">
      <c r="A699" s="40">
        <v>92536</v>
      </c>
      <c r="B699" s="245">
        <v>20</v>
      </c>
    </row>
    <row r="700" spans="1:2" x14ac:dyDescent="0.2">
      <c r="A700" s="40">
        <v>92539</v>
      </c>
      <c r="B700" s="245">
        <v>30</v>
      </c>
    </row>
    <row r="701" spans="1:2" x14ac:dyDescent="0.2">
      <c r="A701" s="40">
        <v>92543</v>
      </c>
      <c r="B701" s="245">
        <v>270</v>
      </c>
    </row>
    <row r="702" spans="1:2" x14ac:dyDescent="0.2">
      <c r="A702" s="40">
        <v>92544</v>
      </c>
      <c r="B702" s="245">
        <v>420</v>
      </c>
    </row>
    <row r="703" spans="1:2" x14ac:dyDescent="0.2">
      <c r="A703" s="40">
        <v>92545</v>
      </c>
      <c r="B703" s="245">
        <v>350</v>
      </c>
    </row>
    <row r="704" spans="1:2" x14ac:dyDescent="0.2">
      <c r="A704" s="40">
        <v>92548</v>
      </c>
      <c r="B704" s="245">
        <v>70</v>
      </c>
    </row>
    <row r="705" spans="1:2" x14ac:dyDescent="0.2">
      <c r="A705" s="40">
        <v>92549</v>
      </c>
      <c r="B705" s="245">
        <v>40</v>
      </c>
    </row>
    <row r="706" spans="1:2" x14ac:dyDescent="0.2">
      <c r="A706" s="40">
        <v>92551</v>
      </c>
      <c r="B706" s="245">
        <v>260</v>
      </c>
    </row>
    <row r="707" spans="1:2" x14ac:dyDescent="0.2">
      <c r="A707" s="40">
        <v>92552</v>
      </c>
      <c r="B707" s="245">
        <v>10</v>
      </c>
    </row>
    <row r="708" spans="1:2" x14ac:dyDescent="0.2">
      <c r="A708" s="40">
        <v>92553</v>
      </c>
      <c r="B708" s="245">
        <v>590</v>
      </c>
    </row>
    <row r="709" spans="1:2" x14ac:dyDescent="0.2">
      <c r="A709" s="40">
        <v>92554</v>
      </c>
      <c r="B709" s="245">
        <v>0</v>
      </c>
    </row>
    <row r="710" spans="1:2" x14ac:dyDescent="0.2">
      <c r="A710" s="40">
        <v>92555</v>
      </c>
      <c r="B710" s="245">
        <v>310</v>
      </c>
    </row>
    <row r="711" spans="1:2" x14ac:dyDescent="0.2">
      <c r="A711" s="40">
        <v>92556</v>
      </c>
      <c r="B711" s="245">
        <v>0</v>
      </c>
    </row>
    <row r="712" spans="1:2" x14ac:dyDescent="0.2">
      <c r="A712" s="40">
        <v>92557</v>
      </c>
      <c r="B712" s="245">
        <v>460</v>
      </c>
    </row>
    <row r="713" spans="1:2" x14ac:dyDescent="0.2">
      <c r="A713" s="40">
        <v>92561</v>
      </c>
      <c r="B713" s="245">
        <v>20</v>
      </c>
    </row>
    <row r="714" spans="1:2" x14ac:dyDescent="0.2">
      <c r="A714" s="40">
        <v>92562</v>
      </c>
      <c r="B714" s="245">
        <v>640</v>
      </c>
    </row>
    <row r="715" spans="1:2" x14ac:dyDescent="0.2">
      <c r="A715" s="40">
        <v>92563</v>
      </c>
      <c r="B715" s="245">
        <v>670</v>
      </c>
    </row>
    <row r="716" spans="1:2" x14ac:dyDescent="0.2">
      <c r="A716" s="40">
        <v>92564</v>
      </c>
      <c r="B716" s="245">
        <v>0</v>
      </c>
    </row>
    <row r="717" spans="1:2" x14ac:dyDescent="0.2">
      <c r="A717" s="40">
        <v>92567</v>
      </c>
      <c r="B717" s="245">
        <v>90</v>
      </c>
    </row>
    <row r="718" spans="1:2" x14ac:dyDescent="0.2">
      <c r="A718" s="40">
        <v>92570</v>
      </c>
      <c r="B718" s="245">
        <v>390</v>
      </c>
    </row>
    <row r="719" spans="1:2" x14ac:dyDescent="0.2">
      <c r="A719" s="40">
        <v>92571</v>
      </c>
      <c r="B719" s="245">
        <v>440</v>
      </c>
    </row>
    <row r="720" spans="1:2" x14ac:dyDescent="0.2">
      <c r="A720" s="40">
        <v>92572</v>
      </c>
      <c r="B720" s="245">
        <v>0</v>
      </c>
    </row>
    <row r="721" spans="1:2" x14ac:dyDescent="0.2">
      <c r="A721" s="40">
        <v>92581</v>
      </c>
      <c r="B721" s="245">
        <v>0</v>
      </c>
    </row>
    <row r="722" spans="1:2" x14ac:dyDescent="0.2">
      <c r="A722" s="40">
        <v>92582</v>
      </c>
      <c r="B722" s="245">
        <v>130</v>
      </c>
    </row>
    <row r="723" spans="1:2" x14ac:dyDescent="0.2">
      <c r="A723" s="40">
        <v>92583</v>
      </c>
      <c r="B723" s="245">
        <v>240</v>
      </c>
    </row>
    <row r="724" spans="1:2" x14ac:dyDescent="0.2">
      <c r="A724" s="40">
        <v>92584</v>
      </c>
      <c r="B724" s="245">
        <v>420</v>
      </c>
    </row>
    <row r="725" spans="1:2" x14ac:dyDescent="0.2">
      <c r="A725" s="40">
        <v>92585</v>
      </c>
      <c r="B725" s="245">
        <v>180</v>
      </c>
    </row>
    <row r="726" spans="1:2" x14ac:dyDescent="0.2">
      <c r="A726" s="40">
        <v>92586</v>
      </c>
      <c r="B726" s="245">
        <v>200</v>
      </c>
    </row>
    <row r="727" spans="1:2" x14ac:dyDescent="0.2">
      <c r="A727" s="40">
        <v>92587</v>
      </c>
      <c r="B727" s="245">
        <v>190</v>
      </c>
    </row>
    <row r="728" spans="1:2" x14ac:dyDescent="0.2">
      <c r="A728" s="40">
        <v>92589</v>
      </c>
      <c r="B728" s="245">
        <v>20</v>
      </c>
    </row>
    <row r="729" spans="1:2" x14ac:dyDescent="0.2">
      <c r="A729" s="40">
        <v>92590</v>
      </c>
      <c r="B729" s="245">
        <v>60</v>
      </c>
    </row>
    <row r="730" spans="1:2" x14ac:dyDescent="0.2">
      <c r="A730" s="40">
        <v>92591</v>
      </c>
      <c r="B730" s="245">
        <v>520</v>
      </c>
    </row>
    <row r="731" spans="1:2" x14ac:dyDescent="0.2">
      <c r="A731" s="40">
        <v>92592</v>
      </c>
      <c r="B731" s="245">
        <v>890</v>
      </c>
    </row>
    <row r="732" spans="1:2" x14ac:dyDescent="0.2">
      <c r="A732" s="40">
        <v>92593</v>
      </c>
      <c r="B732" s="245">
        <v>0</v>
      </c>
    </row>
    <row r="733" spans="1:2" x14ac:dyDescent="0.2">
      <c r="A733" s="40">
        <v>92595</v>
      </c>
      <c r="B733" s="245">
        <v>340</v>
      </c>
    </row>
    <row r="734" spans="1:2" x14ac:dyDescent="0.2">
      <c r="A734" s="40">
        <v>92596</v>
      </c>
      <c r="B734" s="245">
        <v>250</v>
      </c>
    </row>
    <row r="735" spans="1:2" x14ac:dyDescent="0.2">
      <c r="A735" s="40">
        <v>92602</v>
      </c>
      <c r="B735" s="245">
        <v>340</v>
      </c>
    </row>
    <row r="736" spans="1:2" x14ac:dyDescent="0.2">
      <c r="A736" s="40">
        <v>92603</v>
      </c>
      <c r="B736" s="245">
        <v>240</v>
      </c>
    </row>
    <row r="737" spans="1:2" x14ac:dyDescent="0.2">
      <c r="A737" s="40">
        <v>92604</v>
      </c>
      <c r="B737" s="245">
        <v>490</v>
      </c>
    </row>
    <row r="738" spans="1:2" x14ac:dyDescent="0.2">
      <c r="A738" s="40">
        <v>92605</v>
      </c>
      <c r="B738" s="245">
        <v>10</v>
      </c>
    </row>
    <row r="739" spans="1:2" x14ac:dyDescent="0.2">
      <c r="A739" s="40">
        <v>92606</v>
      </c>
      <c r="B739" s="245">
        <v>290</v>
      </c>
    </row>
    <row r="740" spans="1:2" x14ac:dyDescent="0.2">
      <c r="A740" s="40">
        <v>92607</v>
      </c>
      <c r="B740" s="245">
        <v>0</v>
      </c>
    </row>
    <row r="741" spans="1:2" x14ac:dyDescent="0.2">
      <c r="A741" s="40">
        <v>92609</v>
      </c>
      <c r="B741" s="245">
        <v>0</v>
      </c>
    </row>
    <row r="742" spans="1:2" x14ac:dyDescent="0.2">
      <c r="A742" s="40">
        <v>92610</v>
      </c>
      <c r="B742" s="245">
        <v>120</v>
      </c>
    </row>
    <row r="743" spans="1:2" x14ac:dyDescent="0.2">
      <c r="A743" s="40">
        <v>92612</v>
      </c>
      <c r="B743" s="245">
        <v>390</v>
      </c>
    </row>
    <row r="744" spans="1:2" x14ac:dyDescent="0.2">
      <c r="A744" s="40">
        <v>92614</v>
      </c>
      <c r="B744" s="245">
        <v>390</v>
      </c>
    </row>
    <row r="745" spans="1:2" x14ac:dyDescent="0.2">
      <c r="A745" s="40">
        <v>92615</v>
      </c>
      <c r="B745" s="245">
        <v>0</v>
      </c>
    </row>
    <row r="746" spans="1:2" x14ac:dyDescent="0.2">
      <c r="A746" s="40">
        <v>92616</v>
      </c>
      <c r="B746" s="245">
        <v>0</v>
      </c>
    </row>
    <row r="747" spans="1:2" x14ac:dyDescent="0.2">
      <c r="A747" s="40">
        <v>92617</v>
      </c>
      <c r="B747" s="245">
        <v>40</v>
      </c>
    </row>
    <row r="748" spans="1:2" x14ac:dyDescent="0.2">
      <c r="A748" s="40">
        <v>92618</v>
      </c>
      <c r="B748" s="245">
        <v>640</v>
      </c>
    </row>
    <row r="749" spans="1:2" x14ac:dyDescent="0.2">
      <c r="A749" s="40">
        <v>92619</v>
      </c>
      <c r="B749" s="245">
        <v>10</v>
      </c>
    </row>
    <row r="750" spans="1:2" x14ac:dyDescent="0.2">
      <c r="A750" s="40">
        <v>92620</v>
      </c>
      <c r="B750" s="245">
        <v>990</v>
      </c>
    </row>
    <row r="751" spans="1:2" x14ac:dyDescent="0.2">
      <c r="A751" s="40">
        <v>92623</v>
      </c>
      <c r="B751" s="245">
        <v>0</v>
      </c>
    </row>
    <row r="752" spans="1:2" x14ac:dyDescent="0.2">
      <c r="A752" s="40">
        <v>92624</v>
      </c>
      <c r="B752" s="245">
        <v>130</v>
      </c>
    </row>
    <row r="753" spans="1:2" x14ac:dyDescent="0.2">
      <c r="A753" s="40">
        <v>92625</v>
      </c>
      <c r="B753" s="245">
        <v>130</v>
      </c>
    </row>
    <row r="754" spans="1:2" x14ac:dyDescent="0.2">
      <c r="A754" s="40">
        <v>92626</v>
      </c>
      <c r="B754" s="245">
        <v>690</v>
      </c>
    </row>
    <row r="755" spans="1:2" x14ac:dyDescent="0.2">
      <c r="A755" s="40">
        <v>92627</v>
      </c>
      <c r="B755" s="245">
        <v>890</v>
      </c>
    </row>
    <row r="756" spans="1:2" x14ac:dyDescent="0.2">
      <c r="A756" s="40">
        <v>92628</v>
      </c>
      <c r="B756" s="245">
        <v>0</v>
      </c>
    </row>
    <row r="757" spans="1:2" x14ac:dyDescent="0.2">
      <c r="A757" s="40">
        <v>92629</v>
      </c>
      <c r="B757" s="245">
        <v>450</v>
      </c>
    </row>
    <row r="758" spans="1:2" x14ac:dyDescent="0.2">
      <c r="A758" s="40">
        <v>92630</v>
      </c>
      <c r="B758" s="245">
        <v>740</v>
      </c>
    </row>
    <row r="759" spans="1:2" x14ac:dyDescent="0.2">
      <c r="A759" s="40">
        <v>92637</v>
      </c>
      <c r="B759" s="245">
        <v>100</v>
      </c>
    </row>
    <row r="760" spans="1:2" x14ac:dyDescent="0.2">
      <c r="A760" s="40">
        <v>92646</v>
      </c>
      <c r="B760" s="245">
        <v>640</v>
      </c>
    </row>
    <row r="761" spans="1:2" x14ac:dyDescent="0.2">
      <c r="A761" s="40">
        <v>92647</v>
      </c>
      <c r="B761" s="245">
        <v>680</v>
      </c>
    </row>
    <row r="762" spans="1:2" x14ac:dyDescent="0.2">
      <c r="A762" s="40">
        <v>92648</v>
      </c>
      <c r="B762" s="245">
        <v>630</v>
      </c>
    </row>
    <row r="763" spans="1:2" x14ac:dyDescent="0.2">
      <c r="A763" s="40">
        <v>92649</v>
      </c>
      <c r="B763" s="245">
        <v>350</v>
      </c>
    </row>
    <row r="764" spans="1:2" x14ac:dyDescent="0.2">
      <c r="A764" s="40">
        <v>92651</v>
      </c>
      <c r="B764" s="245">
        <v>390</v>
      </c>
    </row>
    <row r="765" spans="1:2" x14ac:dyDescent="0.2">
      <c r="A765" s="40">
        <v>92652</v>
      </c>
      <c r="B765" s="245">
        <v>0</v>
      </c>
    </row>
    <row r="766" spans="1:2" x14ac:dyDescent="0.2">
      <c r="A766" s="40">
        <v>92653</v>
      </c>
      <c r="B766" s="245">
        <v>360</v>
      </c>
    </row>
    <row r="767" spans="1:2" x14ac:dyDescent="0.2">
      <c r="A767" s="40">
        <v>92654</v>
      </c>
      <c r="B767" s="245">
        <v>0</v>
      </c>
    </row>
    <row r="768" spans="1:2" x14ac:dyDescent="0.2">
      <c r="A768" s="40">
        <v>92655</v>
      </c>
      <c r="B768" s="245">
        <v>110</v>
      </c>
    </row>
    <row r="769" spans="1:2" x14ac:dyDescent="0.2">
      <c r="A769" s="40">
        <v>92656</v>
      </c>
      <c r="B769" s="245">
        <v>730</v>
      </c>
    </row>
    <row r="770" spans="1:2" x14ac:dyDescent="0.2">
      <c r="A770" s="40">
        <v>92657</v>
      </c>
      <c r="B770" s="245">
        <v>110</v>
      </c>
    </row>
    <row r="771" spans="1:2" x14ac:dyDescent="0.2">
      <c r="A771" s="40">
        <v>92658</v>
      </c>
      <c r="B771" s="245">
        <v>10</v>
      </c>
    </row>
    <row r="772" spans="1:2" x14ac:dyDescent="0.2">
      <c r="A772" s="40">
        <v>92659</v>
      </c>
      <c r="B772" s="245">
        <v>0</v>
      </c>
    </row>
    <row r="773" spans="1:2" x14ac:dyDescent="0.2">
      <c r="A773" s="40">
        <v>92660</v>
      </c>
      <c r="B773" s="245">
        <v>470</v>
      </c>
    </row>
    <row r="774" spans="1:2" x14ac:dyDescent="0.2">
      <c r="A774" s="40">
        <v>92661</v>
      </c>
      <c r="B774" s="245">
        <v>50</v>
      </c>
    </row>
    <row r="775" spans="1:2" x14ac:dyDescent="0.2">
      <c r="A775" s="40">
        <v>92662</v>
      </c>
      <c r="B775" s="245">
        <v>30</v>
      </c>
    </row>
    <row r="776" spans="1:2" x14ac:dyDescent="0.2">
      <c r="A776" s="40">
        <v>92663</v>
      </c>
      <c r="B776" s="245">
        <v>330</v>
      </c>
    </row>
    <row r="777" spans="1:2" x14ac:dyDescent="0.2">
      <c r="A777" s="40">
        <v>92672</v>
      </c>
      <c r="B777" s="245">
        <v>560</v>
      </c>
    </row>
    <row r="778" spans="1:2" x14ac:dyDescent="0.2">
      <c r="A778" s="40">
        <v>92673</v>
      </c>
      <c r="B778" s="245">
        <v>350</v>
      </c>
    </row>
    <row r="779" spans="1:2" x14ac:dyDescent="0.2">
      <c r="A779" s="40">
        <v>92674</v>
      </c>
      <c r="B779" s="245">
        <v>0</v>
      </c>
    </row>
    <row r="780" spans="1:2" x14ac:dyDescent="0.2">
      <c r="A780" s="40">
        <v>92675</v>
      </c>
      <c r="B780" s="245">
        <v>410</v>
      </c>
    </row>
    <row r="781" spans="1:2" x14ac:dyDescent="0.2">
      <c r="A781" s="40">
        <v>92676</v>
      </c>
      <c r="B781" s="245">
        <v>20</v>
      </c>
    </row>
    <row r="782" spans="1:2" x14ac:dyDescent="0.2">
      <c r="A782" s="40">
        <v>92677</v>
      </c>
      <c r="B782" s="245">
        <v>900</v>
      </c>
    </row>
    <row r="783" spans="1:2" x14ac:dyDescent="0.2">
      <c r="A783" s="40">
        <v>92678</v>
      </c>
      <c r="B783" s="245">
        <v>10</v>
      </c>
    </row>
    <row r="784" spans="1:2" x14ac:dyDescent="0.2">
      <c r="A784" s="40">
        <v>92679</v>
      </c>
      <c r="B784" s="245">
        <v>340</v>
      </c>
    </row>
    <row r="785" spans="1:2" x14ac:dyDescent="0.2">
      <c r="A785" s="40">
        <v>92683</v>
      </c>
      <c r="B785" s="245">
        <v>1240</v>
      </c>
    </row>
    <row r="786" spans="1:2" x14ac:dyDescent="0.2">
      <c r="A786" s="40">
        <v>92684</v>
      </c>
      <c r="B786" s="245">
        <v>0</v>
      </c>
    </row>
    <row r="787" spans="1:2" x14ac:dyDescent="0.2">
      <c r="A787" s="40">
        <v>92685</v>
      </c>
      <c r="B787" s="245">
        <v>10</v>
      </c>
    </row>
    <row r="788" spans="1:2" x14ac:dyDescent="0.2">
      <c r="A788" s="40">
        <v>92688</v>
      </c>
      <c r="B788" s="245">
        <v>510</v>
      </c>
    </row>
    <row r="789" spans="1:2" x14ac:dyDescent="0.2">
      <c r="A789" s="40">
        <v>92690</v>
      </c>
      <c r="B789" s="245">
        <v>0</v>
      </c>
    </row>
    <row r="790" spans="1:2" x14ac:dyDescent="0.2">
      <c r="A790" s="40">
        <v>92691</v>
      </c>
      <c r="B790" s="245">
        <v>580</v>
      </c>
    </row>
    <row r="791" spans="1:2" x14ac:dyDescent="0.2">
      <c r="A791" s="40">
        <v>92692</v>
      </c>
      <c r="B791" s="245">
        <v>530</v>
      </c>
    </row>
    <row r="792" spans="1:2" x14ac:dyDescent="0.2">
      <c r="A792" s="40">
        <v>92693</v>
      </c>
      <c r="B792" s="245">
        <v>0</v>
      </c>
    </row>
    <row r="793" spans="1:2" x14ac:dyDescent="0.2">
      <c r="A793" s="40">
        <v>92694</v>
      </c>
      <c r="B793" s="245">
        <v>340</v>
      </c>
    </row>
    <row r="794" spans="1:2" x14ac:dyDescent="0.2">
      <c r="A794" s="40">
        <v>92701</v>
      </c>
      <c r="B794" s="245">
        <v>320</v>
      </c>
    </row>
    <row r="795" spans="1:2" x14ac:dyDescent="0.2">
      <c r="A795" s="40">
        <v>92703</v>
      </c>
      <c r="B795" s="245">
        <v>580</v>
      </c>
    </row>
    <row r="796" spans="1:2" x14ac:dyDescent="0.2">
      <c r="A796" s="40">
        <v>92704</v>
      </c>
      <c r="B796" s="245">
        <v>810</v>
      </c>
    </row>
    <row r="797" spans="1:2" x14ac:dyDescent="0.2">
      <c r="A797" s="40">
        <v>92705</v>
      </c>
      <c r="B797" s="245">
        <v>440</v>
      </c>
    </row>
    <row r="798" spans="1:2" x14ac:dyDescent="0.2">
      <c r="A798" s="40">
        <v>92706</v>
      </c>
      <c r="B798" s="245">
        <v>330</v>
      </c>
    </row>
    <row r="799" spans="1:2" x14ac:dyDescent="0.2">
      <c r="A799" s="40">
        <v>92707</v>
      </c>
      <c r="B799" s="245">
        <v>510</v>
      </c>
    </row>
    <row r="800" spans="1:2" x14ac:dyDescent="0.2">
      <c r="A800" s="40">
        <v>92708</v>
      </c>
      <c r="B800" s="245">
        <v>710</v>
      </c>
    </row>
    <row r="801" spans="1:2" x14ac:dyDescent="0.2">
      <c r="A801" s="40">
        <v>92711</v>
      </c>
      <c r="B801" s="245">
        <v>0</v>
      </c>
    </row>
    <row r="802" spans="1:2" x14ac:dyDescent="0.2">
      <c r="A802" s="40">
        <v>92728</v>
      </c>
      <c r="B802" s="245">
        <v>0</v>
      </c>
    </row>
    <row r="803" spans="1:2" x14ac:dyDescent="0.2">
      <c r="A803" s="40">
        <v>92735</v>
      </c>
      <c r="B803" s="245">
        <v>0</v>
      </c>
    </row>
    <row r="804" spans="1:2" x14ac:dyDescent="0.2">
      <c r="A804" s="40">
        <v>92780</v>
      </c>
      <c r="B804" s="245">
        <v>620</v>
      </c>
    </row>
    <row r="805" spans="1:2" x14ac:dyDescent="0.2">
      <c r="A805" s="40">
        <v>92781</v>
      </c>
      <c r="B805" s="245">
        <v>10</v>
      </c>
    </row>
    <row r="806" spans="1:2" x14ac:dyDescent="0.2">
      <c r="A806" s="40">
        <v>92782</v>
      </c>
      <c r="B806" s="245">
        <v>380</v>
      </c>
    </row>
    <row r="807" spans="1:2" x14ac:dyDescent="0.2">
      <c r="A807" s="40">
        <v>92799</v>
      </c>
      <c r="B807" s="245">
        <v>0</v>
      </c>
    </row>
    <row r="808" spans="1:2" x14ac:dyDescent="0.2">
      <c r="A808" s="40">
        <v>92801</v>
      </c>
      <c r="B808" s="245">
        <v>660</v>
      </c>
    </row>
    <row r="809" spans="1:2" x14ac:dyDescent="0.2">
      <c r="A809" s="40">
        <v>92802</v>
      </c>
      <c r="B809" s="245">
        <v>370</v>
      </c>
    </row>
    <row r="810" spans="1:2" x14ac:dyDescent="0.2">
      <c r="A810" s="40">
        <v>92803</v>
      </c>
      <c r="B810" s="245">
        <v>10</v>
      </c>
    </row>
    <row r="811" spans="1:2" x14ac:dyDescent="0.2">
      <c r="A811" s="40">
        <v>92804</v>
      </c>
      <c r="B811" s="245">
        <v>900</v>
      </c>
    </row>
    <row r="812" spans="1:2" x14ac:dyDescent="0.2">
      <c r="A812" s="40">
        <v>92805</v>
      </c>
      <c r="B812" s="245">
        <v>600</v>
      </c>
    </row>
    <row r="813" spans="1:2" x14ac:dyDescent="0.2">
      <c r="A813" s="40">
        <v>92806</v>
      </c>
      <c r="B813" s="245">
        <v>400</v>
      </c>
    </row>
    <row r="814" spans="1:2" x14ac:dyDescent="0.2">
      <c r="A814" s="40">
        <v>92807</v>
      </c>
      <c r="B814" s="245">
        <v>380</v>
      </c>
    </row>
    <row r="815" spans="1:2" x14ac:dyDescent="0.2">
      <c r="A815" s="40">
        <v>92808</v>
      </c>
      <c r="B815" s="245">
        <v>220</v>
      </c>
    </row>
    <row r="816" spans="1:2" x14ac:dyDescent="0.2">
      <c r="A816" s="40">
        <v>92809</v>
      </c>
      <c r="B816" s="245">
        <v>0</v>
      </c>
    </row>
    <row r="817" spans="1:2" x14ac:dyDescent="0.2">
      <c r="A817" s="40">
        <v>92815</v>
      </c>
      <c r="B817" s="245">
        <v>0</v>
      </c>
    </row>
    <row r="818" spans="1:2" x14ac:dyDescent="0.2">
      <c r="A818" s="40">
        <v>92816</v>
      </c>
      <c r="B818" s="245">
        <v>0</v>
      </c>
    </row>
    <row r="819" spans="1:2" x14ac:dyDescent="0.2">
      <c r="A819" s="40">
        <v>92817</v>
      </c>
      <c r="B819" s="245">
        <v>0</v>
      </c>
    </row>
    <row r="820" spans="1:2" x14ac:dyDescent="0.2">
      <c r="A820" s="40">
        <v>92821</v>
      </c>
      <c r="B820" s="245">
        <v>430</v>
      </c>
    </row>
    <row r="821" spans="1:2" x14ac:dyDescent="0.2">
      <c r="A821" s="40">
        <v>92822</v>
      </c>
      <c r="B821" s="245">
        <v>10</v>
      </c>
    </row>
    <row r="822" spans="1:2" x14ac:dyDescent="0.2">
      <c r="A822" s="40">
        <v>92823</v>
      </c>
      <c r="B822" s="245">
        <v>70</v>
      </c>
    </row>
    <row r="823" spans="1:2" x14ac:dyDescent="0.2">
      <c r="A823" s="40">
        <v>92831</v>
      </c>
      <c r="B823" s="245">
        <v>360</v>
      </c>
    </row>
    <row r="824" spans="1:2" x14ac:dyDescent="0.2">
      <c r="A824" s="40">
        <v>92832</v>
      </c>
      <c r="B824" s="245">
        <v>290</v>
      </c>
    </row>
    <row r="825" spans="1:2" x14ac:dyDescent="0.2">
      <c r="A825" s="40">
        <v>92833</v>
      </c>
      <c r="B825" s="245">
        <v>740</v>
      </c>
    </row>
    <row r="826" spans="1:2" x14ac:dyDescent="0.2">
      <c r="A826" s="40">
        <v>92834</v>
      </c>
      <c r="B826" s="245">
        <v>0</v>
      </c>
    </row>
    <row r="827" spans="1:2" x14ac:dyDescent="0.2">
      <c r="A827" s="40">
        <v>92835</v>
      </c>
      <c r="B827" s="245">
        <v>300</v>
      </c>
    </row>
    <row r="828" spans="1:2" x14ac:dyDescent="0.2">
      <c r="A828" s="40">
        <v>92837</v>
      </c>
      <c r="B828" s="245">
        <v>0</v>
      </c>
    </row>
    <row r="829" spans="1:2" x14ac:dyDescent="0.2">
      <c r="A829" s="40">
        <v>92840</v>
      </c>
      <c r="B829" s="245">
        <v>610</v>
      </c>
    </row>
    <row r="830" spans="1:2" x14ac:dyDescent="0.2">
      <c r="A830" s="40">
        <v>92841</v>
      </c>
      <c r="B830" s="245">
        <v>440</v>
      </c>
    </row>
    <row r="831" spans="1:2" x14ac:dyDescent="0.2">
      <c r="A831" s="40">
        <v>92842</v>
      </c>
      <c r="B831" s="245">
        <v>20</v>
      </c>
    </row>
    <row r="832" spans="1:2" x14ac:dyDescent="0.2">
      <c r="A832" s="40">
        <v>92843</v>
      </c>
      <c r="B832" s="245">
        <v>550</v>
      </c>
    </row>
    <row r="833" spans="1:2" x14ac:dyDescent="0.2">
      <c r="A833" s="40">
        <v>92844</v>
      </c>
      <c r="B833" s="245">
        <v>310</v>
      </c>
    </row>
    <row r="834" spans="1:2" x14ac:dyDescent="0.2">
      <c r="A834" s="40">
        <v>92845</v>
      </c>
      <c r="B834" s="245">
        <v>130</v>
      </c>
    </row>
    <row r="835" spans="1:2" x14ac:dyDescent="0.2">
      <c r="A835" s="40">
        <v>92846</v>
      </c>
      <c r="B835" s="245">
        <v>0</v>
      </c>
    </row>
    <row r="836" spans="1:2" x14ac:dyDescent="0.2">
      <c r="A836" s="40">
        <v>92856</v>
      </c>
      <c r="B836" s="245">
        <v>0</v>
      </c>
    </row>
    <row r="837" spans="1:2" x14ac:dyDescent="0.2">
      <c r="A837" s="40">
        <v>92859</v>
      </c>
      <c r="B837" s="245">
        <v>0</v>
      </c>
    </row>
    <row r="838" spans="1:2" x14ac:dyDescent="0.2">
      <c r="A838" s="40">
        <v>92860</v>
      </c>
      <c r="B838" s="245">
        <v>230</v>
      </c>
    </row>
    <row r="839" spans="1:2" x14ac:dyDescent="0.2">
      <c r="A839" s="40">
        <v>92861</v>
      </c>
      <c r="B839" s="245">
        <v>40</v>
      </c>
    </row>
    <row r="840" spans="1:2" x14ac:dyDescent="0.2">
      <c r="A840" s="40">
        <v>92863</v>
      </c>
      <c r="B840" s="245">
        <v>0</v>
      </c>
    </row>
    <row r="841" spans="1:2" x14ac:dyDescent="0.2">
      <c r="A841" s="40">
        <v>92865</v>
      </c>
      <c r="B841" s="245">
        <v>190</v>
      </c>
    </row>
    <row r="842" spans="1:2" x14ac:dyDescent="0.2">
      <c r="A842" s="40">
        <v>92866</v>
      </c>
      <c r="B842" s="245">
        <v>150</v>
      </c>
    </row>
    <row r="843" spans="1:2" x14ac:dyDescent="0.2">
      <c r="A843" s="40">
        <v>92867</v>
      </c>
      <c r="B843" s="245">
        <v>410</v>
      </c>
    </row>
    <row r="844" spans="1:2" x14ac:dyDescent="0.2">
      <c r="A844" s="40">
        <v>92868</v>
      </c>
      <c r="B844" s="245">
        <v>270</v>
      </c>
    </row>
    <row r="845" spans="1:2" x14ac:dyDescent="0.2">
      <c r="A845" s="40">
        <v>92869</v>
      </c>
      <c r="B845" s="245">
        <v>350</v>
      </c>
    </row>
    <row r="846" spans="1:2" x14ac:dyDescent="0.2">
      <c r="A846" s="40">
        <v>92870</v>
      </c>
      <c r="B846" s="245">
        <v>500</v>
      </c>
    </row>
    <row r="847" spans="1:2" x14ac:dyDescent="0.2">
      <c r="A847" s="40">
        <v>92871</v>
      </c>
      <c r="B847" s="245">
        <v>10</v>
      </c>
    </row>
    <row r="848" spans="1:2" x14ac:dyDescent="0.2">
      <c r="A848" s="40">
        <v>92877</v>
      </c>
      <c r="B848" s="245">
        <v>10</v>
      </c>
    </row>
    <row r="849" spans="1:2" x14ac:dyDescent="0.2">
      <c r="A849" s="40">
        <v>92878</v>
      </c>
      <c r="B849" s="245">
        <v>0</v>
      </c>
    </row>
    <row r="850" spans="1:2" x14ac:dyDescent="0.2">
      <c r="A850" s="40">
        <v>92879</v>
      </c>
      <c r="B850" s="245">
        <v>490</v>
      </c>
    </row>
    <row r="851" spans="1:2" x14ac:dyDescent="0.2">
      <c r="A851" s="40">
        <v>92880</v>
      </c>
      <c r="B851" s="245">
        <v>830</v>
      </c>
    </row>
    <row r="852" spans="1:2" x14ac:dyDescent="0.2">
      <c r="A852" s="40">
        <v>92881</v>
      </c>
      <c r="B852" s="245">
        <v>340</v>
      </c>
    </row>
    <row r="853" spans="1:2" x14ac:dyDescent="0.2">
      <c r="A853" s="40">
        <v>92882</v>
      </c>
      <c r="B853" s="245">
        <v>720</v>
      </c>
    </row>
    <row r="854" spans="1:2" x14ac:dyDescent="0.2">
      <c r="A854" s="40">
        <v>92883</v>
      </c>
      <c r="B854" s="245">
        <v>360</v>
      </c>
    </row>
    <row r="855" spans="1:2" x14ac:dyDescent="0.2">
      <c r="A855" s="40">
        <v>92886</v>
      </c>
      <c r="B855" s="245">
        <v>480</v>
      </c>
    </row>
    <row r="856" spans="1:2" x14ac:dyDescent="0.2">
      <c r="A856" s="40">
        <v>92887</v>
      </c>
      <c r="B856" s="245">
        <v>210</v>
      </c>
    </row>
    <row r="857" spans="1:2" x14ac:dyDescent="0.2">
      <c r="A857" s="40">
        <v>93001</v>
      </c>
      <c r="B857" s="245">
        <v>470</v>
      </c>
    </row>
    <row r="858" spans="1:2" x14ac:dyDescent="0.2">
      <c r="A858" s="40">
        <v>93002</v>
      </c>
      <c r="B858" s="245">
        <v>10</v>
      </c>
    </row>
    <row r="859" spans="1:2" x14ac:dyDescent="0.2">
      <c r="A859" s="40">
        <v>93003</v>
      </c>
      <c r="B859" s="245">
        <v>580</v>
      </c>
    </row>
    <row r="860" spans="1:2" x14ac:dyDescent="0.2">
      <c r="A860" s="40">
        <v>93004</v>
      </c>
      <c r="B860" s="245">
        <v>320</v>
      </c>
    </row>
    <row r="861" spans="1:2" x14ac:dyDescent="0.2">
      <c r="A861" s="40">
        <v>93005</v>
      </c>
      <c r="B861" s="245">
        <v>10</v>
      </c>
    </row>
    <row r="862" spans="1:2" x14ac:dyDescent="0.2">
      <c r="A862" s="40">
        <v>93006</v>
      </c>
      <c r="B862" s="245">
        <v>0</v>
      </c>
    </row>
    <row r="863" spans="1:2" x14ac:dyDescent="0.2">
      <c r="A863" s="40">
        <v>93007</v>
      </c>
      <c r="B863" s="245">
        <v>0</v>
      </c>
    </row>
    <row r="864" spans="1:2" x14ac:dyDescent="0.2">
      <c r="A864" s="40">
        <v>93010</v>
      </c>
      <c r="B864" s="245">
        <v>500</v>
      </c>
    </row>
    <row r="865" spans="1:2" x14ac:dyDescent="0.2">
      <c r="A865" s="40">
        <v>93011</v>
      </c>
      <c r="B865" s="245">
        <v>10</v>
      </c>
    </row>
    <row r="866" spans="1:2" x14ac:dyDescent="0.2">
      <c r="A866" s="40">
        <v>93012</v>
      </c>
      <c r="B866" s="245">
        <v>340</v>
      </c>
    </row>
    <row r="867" spans="1:2" x14ac:dyDescent="0.2">
      <c r="A867" s="40">
        <v>93013</v>
      </c>
      <c r="B867" s="245">
        <v>260</v>
      </c>
    </row>
    <row r="868" spans="1:2" x14ac:dyDescent="0.2">
      <c r="A868" s="40">
        <v>93014</v>
      </c>
      <c r="B868" s="245">
        <v>0</v>
      </c>
    </row>
    <row r="869" spans="1:2" x14ac:dyDescent="0.2">
      <c r="A869" s="40">
        <v>93015</v>
      </c>
      <c r="B869" s="245">
        <v>190</v>
      </c>
    </row>
    <row r="870" spans="1:2" x14ac:dyDescent="0.2">
      <c r="A870" s="40">
        <v>93016</v>
      </c>
      <c r="B870" s="245">
        <v>0</v>
      </c>
    </row>
    <row r="871" spans="1:2" x14ac:dyDescent="0.2">
      <c r="A871" s="40">
        <v>93020</v>
      </c>
      <c r="B871" s="245">
        <v>0</v>
      </c>
    </row>
    <row r="872" spans="1:2" x14ac:dyDescent="0.2">
      <c r="A872" s="40">
        <v>93021</v>
      </c>
      <c r="B872" s="245">
        <v>460</v>
      </c>
    </row>
    <row r="873" spans="1:2" x14ac:dyDescent="0.2">
      <c r="A873" s="40">
        <v>93022</v>
      </c>
      <c r="B873" s="245">
        <v>100</v>
      </c>
    </row>
    <row r="874" spans="1:2" x14ac:dyDescent="0.2">
      <c r="A874" s="40">
        <v>93023</v>
      </c>
      <c r="B874" s="245">
        <v>400</v>
      </c>
    </row>
    <row r="875" spans="1:2" x14ac:dyDescent="0.2">
      <c r="A875" s="40">
        <v>93024</v>
      </c>
      <c r="B875" s="245">
        <v>0</v>
      </c>
    </row>
    <row r="876" spans="1:2" x14ac:dyDescent="0.2">
      <c r="A876" s="40">
        <v>93030</v>
      </c>
      <c r="B876" s="245">
        <v>590</v>
      </c>
    </row>
    <row r="877" spans="1:2" x14ac:dyDescent="0.2">
      <c r="A877" s="40">
        <v>93031</v>
      </c>
      <c r="B877" s="245">
        <v>10</v>
      </c>
    </row>
    <row r="878" spans="1:2" x14ac:dyDescent="0.2">
      <c r="A878" s="40">
        <v>93032</v>
      </c>
      <c r="B878" s="245">
        <v>0</v>
      </c>
    </row>
    <row r="879" spans="1:2" x14ac:dyDescent="0.2">
      <c r="A879" s="40">
        <v>93033</v>
      </c>
      <c r="B879" s="245">
        <v>830</v>
      </c>
    </row>
    <row r="880" spans="1:2" x14ac:dyDescent="0.2">
      <c r="A880" s="40">
        <v>93035</v>
      </c>
      <c r="B880" s="245">
        <v>330</v>
      </c>
    </row>
    <row r="881" spans="1:2" x14ac:dyDescent="0.2">
      <c r="A881" s="40">
        <v>93036</v>
      </c>
      <c r="B881" s="245">
        <v>510</v>
      </c>
    </row>
    <row r="882" spans="1:2" x14ac:dyDescent="0.2">
      <c r="A882" s="40">
        <v>93040</v>
      </c>
      <c r="B882" s="245">
        <v>30</v>
      </c>
    </row>
    <row r="883" spans="1:2" x14ac:dyDescent="0.2">
      <c r="A883" s="40">
        <v>93041</v>
      </c>
      <c r="B883" s="245">
        <v>230</v>
      </c>
    </row>
    <row r="884" spans="1:2" x14ac:dyDescent="0.2">
      <c r="A884" s="40">
        <v>93044</v>
      </c>
      <c r="B884" s="245">
        <v>0</v>
      </c>
    </row>
    <row r="885" spans="1:2" x14ac:dyDescent="0.2">
      <c r="A885" s="40">
        <v>93060</v>
      </c>
      <c r="B885" s="245">
        <v>290</v>
      </c>
    </row>
    <row r="886" spans="1:2" x14ac:dyDescent="0.2">
      <c r="A886" s="40">
        <v>93061</v>
      </c>
      <c r="B886" s="245">
        <v>0</v>
      </c>
    </row>
    <row r="887" spans="1:2" x14ac:dyDescent="0.2">
      <c r="A887" s="40">
        <v>93062</v>
      </c>
      <c r="B887" s="245">
        <v>0</v>
      </c>
    </row>
    <row r="888" spans="1:2" x14ac:dyDescent="0.2">
      <c r="A888" s="40">
        <v>93063</v>
      </c>
      <c r="B888" s="245">
        <v>730</v>
      </c>
    </row>
    <row r="889" spans="1:2" x14ac:dyDescent="0.2">
      <c r="A889" s="40">
        <v>93064</v>
      </c>
      <c r="B889" s="245">
        <v>0</v>
      </c>
    </row>
    <row r="890" spans="1:2" x14ac:dyDescent="0.2">
      <c r="A890" s="40">
        <v>93065</v>
      </c>
      <c r="B890" s="245">
        <v>1000</v>
      </c>
    </row>
    <row r="891" spans="1:2" x14ac:dyDescent="0.2">
      <c r="A891" s="40">
        <v>93066</v>
      </c>
      <c r="B891" s="245">
        <v>30</v>
      </c>
    </row>
    <row r="892" spans="1:2" x14ac:dyDescent="0.2">
      <c r="A892" s="40">
        <v>93067</v>
      </c>
      <c r="B892" s="245">
        <v>30</v>
      </c>
    </row>
    <row r="893" spans="1:2" x14ac:dyDescent="0.2">
      <c r="A893" s="40">
        <v>93094</v>
      </c>
      <c r="B893" s="245">
        <v>10</v>
      </c>
    </row>
    <row r="894" spans="1:2" x14ac:dyDescent="0.2">
      <c r="A894" s="40">
        <v>93101</v>
      </c>
      <c r="B894" s="245">
        <v>440</v>
      </c>
    </row>
    <row r="895" spans="1:2" x14ac:dyDescent="0.2">
      <c r="A895" s="40">
        <v>93102</v>
      </c>
      <c r="B895" s="245">
        <v>0</v>
      </c>
    </row>
    <row r="896" spans="1:2" x14ac:dyDescent="0.2">
      <c r="A896" s="40">
        <v>93103</v>
      </c>
      <c r="B896" s="245">
        <v>260</v>
      </c>
    </row>
    <row r="897" spans="1:2" x14ac:dyDescent="0.2">
      <c r="A897" s="40">
        <v>93105</v>
      </c>
      <c r="B897" s="245">
        <v>380</v>
      </c>
    </row>
    <row r="898" spans="1:2" x14ac:dyDescent="0.2">
      <c r="A898" s="40">
        <v>93107</v>
      </c>
      <c r="B898" s="245">
        <v>0</v>
      </c>
    </row>
    <row r="899" spans="1:2" x14ac:dyDescent="0.2">
      <c r="A899" s="40">
        <v>93108</v>
      </c>
      <c r="B899" s="245">
        <v>130</v>
      </c>
    </row>
    <row r="900" spans="1:2" x14ac:dyDescent="0.2">
      <c r="A900" s="40">
        <v>93109</v>
      </c>
      <c r="B900" s="245">
        <v>190</v>
      </c>
    </row>
    <row r="901" spans="1:2" x14ac:dyDescent="0.2">
      <c r="A901" s="40">
        <v>93110</v>
      </c>
      <c r="B901" s="245">
        <v>190</v>
      </c>
    </row>
    <row r="902" spans="1:2" x14ac:dyDescent="0.2">
      <c r="A902" s="40">
        <v>93111</v>
      </c>
      <c r="B902" s="245">
        <v>210</v>
      </c>
    </row>
    <row r="903" spans="1:2" x14ac:dyDescent="0.2">
      <c r="A903" s="40">
        <v>93117</v>
      </c>
      <c r="B903" s="245">
        <v>390</v>
      </c>
    </row>
    <row r="904" spans="1:2" x14ac:dyDescent="0.2">
      <c r="A904" s="40">
        <v>93118</v>
      </c>
      <c r="B904" s="245">
        <v>0</v>
      </c>
    </row>
    <row r="905" spans="1:2" x14ac:dyDescent="0.2">
      <c r="A905" s="40">
        <v>93121</v>
      </c>
      <c r="B905" s="245">
        <v>10</v>
      </c>
    </row>
    <row r="906" spans="1:2" x14ac:dyDescent="0.2">
      <c r="A906" s="40">
        <v>93130</v>
      </c>
      <c r="B906" s="245">
        <v>0</v>
      </c>
    </row>
    <row r="907" spans="1:2" x14ac:dyDescent="0.2">
      <c r="A907" s="40">
        <v>93140</v>
      </c>
      <c r="B907" s="245">
        <v>0</v>
      </c>
    </row>
    <row r="908" spans="1:2" x14ac:dyDescent="0.2">
      <c r="A908" s="40">
        <v>93150</v>
      </c>
      <c r="B908" s="245">
        <v>0</v>
      </c>
    </row>
    <row r="909" spans="1:2" x14ac:dyDescent="0.2">
      <c r="A909" s="40">
        <v>93160</v>
      </c>
      <c r="B909" s="245">
        <v>0</v>
      </c>
    </row>
    <row r="910" spans="1:2" x14ac:dyDescent="0.2">
      <c r="A910" s="40">
        <v>93190</v>
      </c>
      <c r="B910" s="245">
        <v>0</v>
      </c>
    </row>
    <row r="911" spans="1:2" x14ac:dyDescent="0.2">
      <c r="A911" s="40">
        <v>93201</v>
      </c>
      <c r="B911" s="245">
        <v>10</v>
      </c>
    </row>
    <row r="912" spans="1:2" x14ac:dyDescent="0.2">
      <c r="A912" s="40">
        <v>93202</v>
      </c>
      <c r="B912" s="245">
        <v>40</v>
      </c>
    </row>
    <row r="913" spans="1:2" x14ac:dyDescent="0.2">
      <c r="A913" s="40">
        <v>93203</v>
      </c>
      <c r="B913" s="245">
        <v>150</v>
      </c>
    </row>
    <row r="914" spans="1:2" x14ac:dyDescent="0.2">
      <c r="A914" s="40">
        <v>93204</v>
      </c>
      <c r="B914" s="245">
        <v>60</v>
      </c>
    </row>
    <row r="915" spans="1:2" x14ac:dyDescent="0.2">
      <c r="A915" s="40">
        <v>93205</v>
      </c>
      <c r="B915" s="245">
        <v>10</v>
      </c>
    </row>
    <row r="916" spans="1:2" x14ac:dyDescent="0.2">
      <c r="A916" s="40">
        <v>93206</v>
      </c>
      <c r="B916" s="245">
        <v>30</v>
      </c>
    </row>
    <row r="917" spans="1:2" x14ac:dyDescent="0.2">
      <c r="A917" s="40">
        <v>93207</v>
      </c>
      <c r="B917" s="245">
        <v>0</v>
      </c>
    </row>
    <row r="918" spans="1:2" x14ac:dyDescent="0.2">
      <c r="A918" s="40">
        <v>93208</v>
      </c>
      <c r="B918" s="245">
        <v>0</v>
      </c>
    </row>
    <row r="919" spans="1:2" x14ac:dyDescent="0.2">
      <c r="A919" s="40">
        <v>93210</v>
      </c>
      <c r="B919" s="245">
        <v>50</v>
      </c>
    </row>
    <row r="920" spans="1:2" x14ac:dyDescent="0.2">
      <c r="A920" s="40">
        <v>93212</v>
      </c>
      <c r="B920" s="245">
        <v>80</v>
      </c>
    </row>
    <row r="921" spans="1:2" x14ac:dyDescent="0.2">
      <c r="A921" s="40">
        <v>93215</v>
      </c>
      <c r="B921" s="245">
        <v>320</v>
      </c>
    </row>
    <row r="922" spans="1:2" x14ac:dyDescent="0.2">
      <c r="A922" s="40">
        <v>93218</v>
      </c>
      <c r="B922" s="245">
        <v>10</v>
      </c>
    </row>
    <row r="923" spans="1:2" x14ac:dyDescent="0.2">
      <c r="A923" s="40">
        <v>93219</v>
      </c>
      <c r="B923" s="245">
        <v>40</v>
      </c>
    </row>
    <row r="924" spans="1:2" x14ac:dyDescent="0.2">
      <c r="A924" s="40">
        <v>93221</v>
      </c>
      <c r="B924" s="245">
        <v>100</v>
      </c>
    </row>
    <row r="925" spans="1:2" x14ac:dyDescent="0.2">
      <c r="A925" s="40">
        <v>93222</v>
      </c>
      <c r="B925" s="245">
        <v>10</v>
      </c>
    </row>
    <row r="926" spans="1:2" x14ac:dyDescent="0.2">
      <c r="A926" s="40">
        <v>93223</v>
      </c>
      <c r="B926" s="245">
        <v>60</v>
      </c>
    </row>
    <row r="927" spans="1:2" x14ac:dyDescent="0.2">
      <c r="A927" s="40">
        <v>93224</v>
      </c>
      <c r="B927" s="245">
        <v>0</v>
      </c>
    </row>
    <row r="928" spans="1:2" x14ac:dyDescent="0.2">
      <c r="A928" s="40">
        <v>93225</v>
      </c>
      <c r="B928" s="245">
        <v>50</v>
      </c>
    </row>
    <row r="929" spans="1:2" x14ac:dyDescent="0.2">
      <c r="A929" s="40">
        <v>93226</v>
      </c>
      <c r="B929" s="245">
        <v>0</v>
      </c>
    </row>
    <row r="930" spans="1:2" x14ac:dyDescent="0.2">
      <c r="A930" s="40">
        <v>93227</v>
      </c>
      <c r="B930" s="245">
        <v>0</v>
      </c>
    </row>
    <row r="931" spans="1:2" x14ac:dyDescent="0.2">
      <c r="A931" s="40">
        <v>93230</v>
      </c>
      <c r="B931" s="245">
        <v>440</v>
      </c>
    </row>
    <row r="932" spans="1:2" x14ac:dyDescent="0.2">
      <c r="A932" s="40">
        <v>93232</v>
      </c>
      <c r="B932" s="245">
        <v>10</v>
      </c>
    </row>
    <row r="933" spans="1:2" x14ac:dyDescent="0.2">
      <c r="A933" s="40">
        <v>93234</v>
      </c>
      <c r="B933" s="245">
        <v>30</v>
      </c>
    </row>
    <row r="934" spans="1:2" x14ac:dyDescent="0.2">
      <c r="A934" s="40">
        <v>93235</v>
      </c>
      <c r="B934" s="245">
        <v>50</v>
      </c>
    </row>
    <row r="935" spans="1:2" x14ac:dyDescent="0.2">
      <c r="A935" s="40">
        <v>93238</v>
      </c>
      <c r="B935" s="245">
        <v>10</v>
      </c>
    </row>
    <row r="936" spans="1:2" x14ac:dyDescent="0.2">
      <c r="A936" s="40">
        <v>93239</v>
      </c>
      <c r="B936" s="245">
        <v>10</v>
      </c>
    </row>
    <row r="937" spans="1:2" x14ac:dyDescent="0.2">
      <c r="A937" s="40">
        <v>93240</v>
      </c>
      <c r="B937" s="245">
        <v>40</v>
      </c>
    </row>
    <row r="938" spans="1:2" x14ac:dyDescent="0.2">
      <c r="A938" s="40">
        <v>93241</v>
      </c>
      <c r="B938" s="245">
        <v>80</v>
      </c>
    </row>
    <row r="939" spans="1:2" x14ac:dyDescent="0.2">
      <c r="A939" s="40">
        <v>93242</v>
      </c>
      <c r="B939" s="245">
        <v>20</v>
      </c>
    </row>
    <row r="940" spans="1:2" x14ac:dyDescent="0.2">
      <c r="A940" s="40">
        <v>93243</v>
      </c>
      <c r="B940" s="245">
        <v>0</v>
      </c>
    </row>
    <row r="941" spans="1:2" x14ac:dyDescent="0.2">
      <c r="A941" s="40">
        <v>93244</v>
      </c>
      <c r="B941" s="245">
        <v>0</v>
      </c>
    </row>
    <row r="942" spans="1:2" x14ac:dyDescent="0.2">
      <c r="A942" s="40">
        <v>93245</v>
      </c>
      <c r="B942" s="245">
        <v>160</v>
      </c>
    </row>
    <row r="943" spans="1:2" x14ac:dyDescent="0.2">
      <c r="A943" s="40">
        <v>93247</v>
      </c>
      <c r="B943" s="245">
        <v>130</v>
      </c>
    </row>
    <row r="944" spans="1:2" x14ac:dyDescent="0.2">
      <c r="A944" s="40">
        <v>93249</v>
      </c>
      <c r="B944" s="245">
        <v>20</v>
      </c>
    </row>
    <row r="945" spans="1:2" x14ac:dyDescent="0.2">
      <c r="A945" s="40">
        <v>93250</v>
      </c>
      <c r="B945" s="245">
        <v>80</v>
      </c>
    </row>
    <row r="946" spans="1:2" x14ac:dyDescent="0.2">
      <c r="A946" s="40">
        <v>93251</v>
      </c>
      <c r="B946" s="245">
        <v>10</v>
      </c>
    </row>
    <row r="947" spans="1:2" x14ac:dyDescent="0.2">
      <c r="A947" s="40">
        <v>93252</v>
      </c>
      <c r="B947" s="245">
        <v>0</v>
      </c>
    </row>
    <row r="948" spans="1:2" x14ac:dyDescent="0.2">
      <c r="A948" s="40">
        <v>93254</v>
      </c>
      <c r="B948" s="245">
        <v>0</v>
      </c>
    </row>
    <row r="949" spans="1:2" x14ac:dyDescent="0.2">
      <c r="A949" s="40">
        <v>93255</v>
      </c>
      <c r="B949" s="245">
        <v>0</v>
      </c>
    </row>
    <row r="950" spans="1:2" x14ac:dyDescent="0.2">
      <c r="A950" s="40">
        <v>93256</v>
      </c>
      <c r="B950" s="245">
        <v>30</v>
      </c>
    </row>
    <row r="951" spans="1:2" x14ac:dyDescent="0.2">
      <c r="A951" s="40">
        <v>93257</v>
      </c>
      <c r="B951" s="245">
        <v>420</v>
      </c>
    </row>
    <row r="952" spans="1:2" x14ac:dyDescent="0.2">
      <c r="A952" s="40">
        <v>93258</v>
      </c>
      <c r="B952" s="245">
        <v>10</v>
      </c>
    </row>
    <row r="953" spans="1:2" x14ac:dyDescent="0.2">
      <c r="A953" s="40">
        <v>93260</v>
      </c>
      <c r="B953" s="245">
        <v>0</v>
      </c>
    </row>
    <row r="954" spans="1:2" x14ac:dyDescent="0.2">
      <c r="A954" s="40">
        <v>93261</v>
      </c>
      <c r="B954" s="245">
        <v>10</v>
      </c>
    </row>
    <row r="955" spans="1:2" x14ac:dyDescent="0.2">
      <c r="A955" s="40">
        <v>93262</v>
      </c>
      <c r="B955" s="245">
        <v>0</v>
      </c>
    </row>
    <row r="956" spans="1:2" x14ac:dyDescent="0.2">
      <c r="A956" s="40">
        <v>93263</v>
      </c>
      <c r="B956" s="245">
        <v>150</v>
      </c>
    </row>
    <row r="957" spans="1:2" x14ac:dyDescent="0.2">
      <c r="A957" s="40">
        <v>93265</v>
      </c>
      <c r="B957" s="245">
        <v>30</v>
      </c>
    </row>
    <row r="958" spans="1:2" x14ac:dyDescent="0.2">
      <c r="A958" s="40">
        <v>93266</v>
      </c>
      <c r="B958" s="245">
        <v>10</v>
      </c>
    </row>
    <row r="959" spans="1:2" x14ac:dyDescent="0.2">
      <c r="A959" s="40">
        <v>93267</v>
      </c>
      <c r="B959" s="245">
        <v>40</v>
      </c>
    </row>
    <row r="960" spans="1:2" x14ac:dyDescent="0.2">
      <c r="A960" s="40">
        <v>93268</v>
      </c>
      <c r="B960" s="245">
        <v>70</v>
      </c>
    </row>
    <row r="961" spans="1:2" x14ac:dyDescent="0.2">
      <c r="A961" s="40">
        <v>93270</v>
      </c>
      <c r="B961" s="245">
        <v>50</v>
      </c>
    </row>
    <row r="962" spans="1:2" x14ac:dyDescent="0.2">
      <c r="A962" s="40">
        <v>93271</v>
      </c>
      <c r="B962" s="245">
        <v>30</v>
      </c>
    </row>
    <row r="963" spans="1:2" x14ac:dyDescent="0.2">
      <c r="A963" s="40">
        <v>93272</v>
      </c>
      <c r="B963" s="245">
        <v>10</v>
      </c>
    </row>
    <row r="964" spans="1:2" x14ac:dyDescent="0.2">
      <c r="A964" s="40">
        <v>93274</v>
      </c>
      <c r="B964" s="245">
        <v>470</v>
      </c>
    </row>
    <row r="965" spans="1:2" x14ac:dyDescent="0.2">
      <c r="A965" s="40">
        <v>93275</v>
      </c>
      <c r="B965" s="245">
        <v>10</v>
      </c>
    </row>
    <row r="966" spans="1:2" x14ac:dyDescent="0.2">
      <c r="A966" s="40">
        <v>93277</v>
      </c>
      <c r="B966" s="245">
        <v>400</v>
      </c>
    </row>
    <row r="967" spans="1:2" x14ac:dyDescent="0.2">
      <c r="A967" s="40">
        <v>93279</v>
      </c>
      <c r="B967" s="245">
        <v>0</v>
      </c>
    </row>
    <row r="968" spans="1:2" x14ac:dyDescent="0.2">
      <c r="A968" s="40">
        <v>93280</v>
      </c>
      <c r="B968" s="245">
        <v>130</v>
      </c>
    </row>
    <row r="969" spans="1:2" x14ac:dyDescent="0.2">
      <c r="A969" s="40">
        <v>93283</v>
      </c>
      <c r="B969" s="245">
        <v>10</v>
      </c>
    </row>
    <row r="970" spans="1:2" x14ac:dyDescent="0.2">
      <c r="A970" s="40">
        <v>93285</v>
      </c>
      <c r="B970" s="245">
        <v>10</v>
      </c>
    </row>
    <row r="971" spans="1:2" x14ac:dyDescent="0.2">
      <c r="A971" s="40">
        <v>93286</v>
      </c>
      <c r="B971" s="245">
        <v>70</v>
      </c>
    </row>
    <row r="972" spans="1:2" x14ac:dyDescent="0.2">
      <c r="A972" s="40">
        <v>93287</v>
      </c>
      <c r="B972" s="245">
        <v>0</v>
      </c>
    </row>
    <row r="973" spans="1:2" x14ac:dyDescent="0.2">
      <c r="A973" s="40">
        <v>93291</v>
      </c>
      <c r="B973" s="245">
        <v>410</v>
      </c>
    </row>
    <row r="974" spans="1:2" x14ac:dyDescent="0.2">
      <c r="A974" s="40">
        <v>93292</v>
      </c>
      <c r="B974" s="245">
        <v>330</v>
      </c>
    </row>
    <row r="975" spans="1:2" x14ac:dyDescent="0.2">
      <c r="A975" s="40">
        <v>93301</v>
      </c>
      <c r="B975" s="245">
        <v>80</v>
      </c>
    </row>
    <row r="976" spans="1:2" x14ac:dyDescent="0.2">
      <c r="A976" s="40">
        <v>93302</v>
      </c>
      <c r="B976" s="245">
        <v>0</v>
      </c>
    </row>
    <row r="977" spans="1:2" x14ac:dyDescent="0.2">
      <c r="A977" s="40">
        <v>93304</v>
      </c>
      <c r="B977" s="245">
        <v>310</v>
      </c>
    </row>
    <row r="978" spans="1:2" x14ac:dyDescent="0.2">
      <c r="A978" s="40">
        <v>93305</v>
      </c>
      <c r="B978" s="245">
        <v>160</v>
      </c>
    </row>
    <row r="979" spans="1:2" x14ac:dyDescent="0.2">
      <c r="A979" s="40">
        <v>93306</v>
      </c>
      <c r="B979" s="245">
        <v>400</v>
      </c>
    </row>
    <row r="980" spans="1:2" x14ac:dyDescent="0.2">
      <c r="A980" s="40">
        <v>93307</v>
      </c>
      <c r="B980" s="245">
        <v>490</v>
      </c>
    </row>
    <row r="981" spans="1:2" x14ac:dyDescent="0.2">
      <c r="A981" s="40">
        <v>93308</v>
      </c>
      <c r="B981" s="245">
        <v>350</v>
      </c>
    </row>
    <row r="982" spans="1:2" x14ac:dyDescent="0.2">
      <c r="A982" s="40">
        <v>93309</v>
      </c>
      <c r="B982" s="245">
        <v>490</v>
      </c>
    </row>
    <row r="983" spans="1:2" x14ac:dyDescent="0.2">
      <c r="A983" s="40">
        <v>93311</v>
      </c>
      <c r="B983" s="245">
        <v>450</v>
      </c>
    </row>
    <row r="984" spans="1:2" x14ac:dyDescent="0.2">
      <c r="A984" s="40">
        <v>93312</v>
      </c>
      <c r="B984" s="245">
        <v>400</v>
      </c>
    </row>
    <row r="985" spans="1:2" x14ac:dyDescent="0.2">
      <c r="A985" s="40">
        <v>93313</v>
      </c>
      <c r="B985" s="245">
        <v>590</v>
      </c>
    </row>
    <row r="986" spans="1:2" x14ac:dyDescent="0.2">
      <c r="A986" s="40">
        <v>93314</v>
      </c>
      <c r="B986" s="245">
        <v>200</v>
      </c>
    </row>
    <row r="987" spans="1:2" x14ac:dyDescent="0.2">
      <c r="A987" s="40">
        <v>93380</v>
      </c>
      <c r="B987" s="245">
        <v>0</v>
      </c>
    </row>
    <row r="988" spans="1:2" x14ac:dyDescent="0.2">
      <c r="A988" s="40">
        <v>93384</v>
      </c>
      <c r="B988" s="245">
        <v>0</v>
      </c>
    </row>
    <row r="989" spans="1:2" x14ac:dyDescent="0.2">
      <c r="A989" s="40">
        <v>93385</v>
      </c>
      <c r="B989" s="245">
        <v>0</v>
      </c>
    </row>
    <row r="990" spans="1:2" x14ac:dyDescent="0.2">
      <c r="A990" s="40">
        <v>93386</v>
      </c>
      <c r="B990" s="245">
        <v>0</v>
      </c>
    </row>
    <row r="991" spans="1:2" x14ac:dyDescent="0.2">
      <c r="A991" s="40">
        <v>93389</v>
      </c>
      <c r="B991" s="245">
        <v>0</v>
      </c>
    </row>
    <row r="992" spans="1:2" x14ac:dyDescent="0.2">
      <c r="A992" s="40">
        <v>93390</v>
      </c>
      <c r="B992" s="245">
        <v>0</v>
      </c>
    </row>
    <row r="993" spans="1:2" x14ac:dyDescent="0.2">
      <c r="A993" s="40">
        <v>93401</v>
      </c>
      <c r="B993" s="245">
        <v>360</v>
      </c>
    </row>
    <row r="994" spans="1:2" x14ac:dyDescent="0.2">
      <c r="A994" s="40">
        <v>93402</v>
      </c>
      <c r="B994" s="245">
        <v>170</v>
      </c>
    </row>
    <row r="995" spans="1:2" x14ac:dyDescent="0.2">
      <c r="A995" s="40">
        <v>93403</v>
      </c>
      <c r="B995" s="245">
        <v>0</v>
      </c>
    </row>
    <row r="996" spans="1:2" x14ac:dyDescent="0.2">
      <c r="A996" s="40">
        <v>93405</v>
      </c>
      <c r="B996" s="245">
        <v>190</v>
      </c>
    </row>
    <row r="997" spans="1:2" x14ac:dyDescent="0.2">
      <c r="A997" s="40">
        <v>93406</v>
      </c>
      <c r="B997" s="245">
        <v>10</v>
      </c>
    </row>
    <row r="998" spans="1:2" x14ac:dyDescent="0.2">
      <c r="A998" s="40">
        <v>93410</v>
      </c>
      <c r="B998" s="245">
        <v>0</v>
      </c>
    </row>
    <row r="999" spans="1:2" x14ac:dyDescent="0.2">
      <c r="A999" s="40">
        <v>93420</v>
      </c>
      <c r="B999" s="245">
        <v>290</v>
      </c>
    </row>
    <row r="1000" spans="1:2" x14ac:dyDescent="0.2">
      <c r="A1000" s="40">
        <v>93421</v>
      </c>
      <c r="B1000" s="245">
        <v>0</v>
      </c>
    </row>
    <row r="1001" spans="1:2" x14ac:dyDescent="0.2">
      <c r="A1001" s="40">
        <v>93422</v>
      </c>
      <c r="B1001" s="245">
        <v>330</v>
      </c>
    </row>
    <row r="1002" spans="1:2" x14ac:dyDescent="0.2">
      <c r="A1002" s="40">
        <v>93423</v>
      </c>
      <c r="B1002" s="245">
        <v>0</v>
      </c>
    </row>
    <row r="1003" spans="1:2" x14ac:dyDescent="0.2">
      <c r="A1003" s="40">
        <v>93424</v>
      </c>
      <c r="B1003" s="245">
        <v>20</v>
      </c>
    </row>
    <row r="1004" spans="1:2" x14ac:dyDescent="0.2">
      <c r="A1004" s="40">
        <v>93426</v>
      </c>
      <c r="B1004" s="245">
        <v>10</v>
      </c>
    </row>
    <row r="1005" spans="1:2" x14ac:dyDescent="0.2">
      <c r="A1005" s="40">
        <v>93427</v>
      </c>
      <c r="B1005" s="245">
        <v>70</v>
      </c>
    </row>
    <row r="1006" spans="1:2" x14ac:dyDescent="0.2">
      <c r="A1006" s="40">
        <v>93428</v>
      </c>
      <c r="B1006" s="245">
        <v>80</v>
      </c>
    </row>
    <row r="1007" spans="1:2" x14ac:dyDescent="0.2">
      <c r="A1007" s="40">
        <v>93429</v>
      </c>
      <c r="B1007" s="245">
        <v>0</v>
      </c>
    </row>
    <row r="1008" spans="1:2" x14ac:dyDescent="0.2">
      <c r="A1008" s="40">
        <v>93430</v>
      </c>
      <c r="B1008" s="245">
        <v>50</v>
      </c>
    </row>
    <row r="1009" spans="1:2" x14ac:dyDescent="0.2">
      <c r="A1009" s="40">
        <v>93432</v>
      </c>
      <c r="B1009" s="245">
        <v>10</v>
      </c>
    </row>
    <row r="1010" spans="1:2" x14ac:dyDescent="0.2">
      <c r="A1010" s="40">
        <v>93433</v>
      </c>
      <c r="B1010" s="245">
        <v>160</v>
      </c>
    </row>
    <row r="1011" spans="1:2" x14ac:dyDescent="0.2">
      <c r="A1011" s="40">
        <v>93434</v>
      </c>
      <c r="B1011" s="245">
        <v>70</v>
      </c>
    </row>
    <row r="1012" spans="1:2" x14ac:dyDescent="0.2">
      <c r="A1012" s="40">
        <v>93436</v>
      </c>
      <c r="B1012" s="245">
        <v>480</v>
      </c>
    </row>
    <row r="1013" spans="1:2" x14ac:dyDescent="0.2">
      <c r="A1013" s="40">
        <v>93438</v>
      </c>
      <c r="B1013" s="245">
        <v>0</v>
      </c>
    </row>
    <row r="1014" spans="1:2" x14ac:dyDescent="0.2">
      <c r="A1014" s="40">
        <v>93440</v>
      </c>
      <c r="B1014" s="245">
        <v>30</v>
      </c>
    </row>
    <row r="1015" spans="1:2" x14ac:dyDescent="0.2">
      <c r="A1015" s="40">
        <v>93441</v>
      </c>
      <c r="B1015" s="245">
        <v>30</v>
      </c>
    </row>
    <row r="1016" spans="1:2" x14ac:dyDescent="0.2">
      <c r="A1016" s="40">
        <v>93442</v>
      </c>
      <c r="B1016" s="245">
        <v>150</v>
      </c>
    </row>
    <row r="1017" spans="1:2" x14ac:dyDescent="0.2">
      <c r="A1017" s="40">
        <v>93443</v>
      </c>
      <c r="B1017" s="245">
        <v>10</v>
      </c>
    </row>
    <row r="1018" spans="1:2" x14ac:dyDescent="0.2">
      <c r="A1018" s="40">
        <v>93444</v>
      </c>
      <c r="B1018" s="245">
        <v>220</v>
      </c>
    </row>
    <row r="1019" spans="1:2" x14ac:dyDescent="0.2">
      <c r="A1019" s="40">
        <v>93445</v>
      </c>
      <c r="B1019" s="245">
        <v>100</v>
      </c>
    </row>
    <row r="1020" spans="1:2" x14ac:dyDescent="0.2">
      <c r="A1020" s="40">
        <v>93446</v>
      </c>
      <c r="B1020" s="245">
        <v>470</v>
      </c>
    </row>
    <row r="1021" spans="1:2" x14ac:dyDescent="0.2">
      <c r="A1021" s="40">
        <v>93447</v>
      </c>
      <c r="B1021" s="245">
        <v>10</v>
      </c>
    </row>
    <row r="1022" spans="1:2" x14ac:dyDescent="0.2">
      <c r="A1022" s="40">
        <v>93448</v>
      </c>
      <c r="B1022" s="245">
        <v>0</v>
      </c>
    </row>
    <row r="1023" spans="1:2" x14ac:dyDescent="0.2">
      <c r="A1023" s="40">
        <v>93449</v>
      </c>
      <c r="B1023" s="245">
        <v>80</v>
      </c>
    </row>
    <row r="1024" spans="1:2" x14ac:dyDescent="0.2">
      <c r="A1024" s="40">
        <v>93451</v>
      </c>
      <c r="B1024" s="245">
        <v>50</v>
      </c>
    </row>
    <row r="1025" spans="1:2" x14ac:dyDescent="0.2">
      <c r="A1025" s="40">
        <v>93452</v>
      </c>
      <c r="B1025" s="245">
        <v>0</v>
      </c>
    </row>
    <row r="1026" spans="1:2" x14ac:dyDescent="0.2">
      <c r="A1026" s="40">
        <v>93453</v>
      </c>
      <c r="B1026" s="245">
        <v>50</v>
      </c>
    </row>
    <row r="1027" spans="1:2" x14ac:dyDescent="0.2">
      <c r="A1027" s="40">
        <v>93454</v>
      </c>
      <c r="B1027" s="245">
        <v>290</v>
      </c>
    </row>
    <row r="1028" spans="1:2" x14ac:dyDescent="0.2">
      <c r="A1028" s="40">
        <v>93455</v>
      </c>
      <c r="B1028" s="245">
        <v>350</v>
      </c>
    </row>
    <row r="1029" spans="1:2" x14ac:dyDescent="0.2">
      <c r="A1029" s="40">
        <v>93456</v>
      </c>
      <c r="B1029" s="245">
        <v>10</v>
      </c>
    </row>
    <row r="1030" spans="1:2" x14ac:dyDescent="0.2">
      <c r="A1030" s="40">
        <v>93457</v>
      </c>
      <c r="B1030" s="245">
        <v>0</v>
      </c>
    </row>
    <row r="1031" spans="1:2" x14ac:dyDescent="0.2">
      <c r="A1031" s="40">
        <v>93458</v>
      </c>
      <c r="B1031" s="245">
        <v>360</v>
      </c>
    </row>
    <row r="1032" spans="1:2" x14ac:dyDescent="0.2">
      <c r="A1032" s="40">
        <v>93460</v>
      </c>
      <c r="B1032" s="245">
        <v>60</v>
      </c>
    </row>
    <row r="1033" spans="1:2" x14ac:dyDescent="0.2">
      <c r="A1033" s="40">
        <v>93461</v>
      </c>
      <c r="B1033" s="245">
        <v>0</v>
      </c>
    </row>
    <row r="1034" spans="1:2" x14ac:dyDescent="0.2">
      <c r="A1034" s="40">
        <v>93463</v>
      </c>
      <c r="B1034" s="245">
        <v>110</v>
      </c>
    </row>
    <row r="1035" spans="1:2" x14ac:dyDescent="0.2">
      <c r="A1035" s="40">
        <v>93464</v>
      </c>
      <c r="B1035" s="245">
        <v>0</v>
      </c>
    </row>
    <row r="1036" spans="1:2" x14ac:dyDescent="0.2">
      <c r="A1036" s="40">
        <v>93465</v>
      </c>
      <c r="B1036" s="245">
        <v>80</v>
      </c>
    </row>
    <row r="1037" spans="1:2" x14ac:dyDescent="0.2">
      <c r="A1037" s="40">
        <v>93483</v>
      </c>
      <c r="B1037" s="245">
        <v>0</v>
      </c>
    </row>
    <row r="1038" spans="1:2" x14ac:dyDescent="0.2">
      <c r="A1038" s="40">
        <v>93501</v>
      </c>
      <c r="B1038" s="245">
        <v>30</v>
      </c>
    </row>
    <row r="1039" spans="1:2" x14ac:dyDescent="0.2">
      <c r="A1039" s="40">
        <v>93502</v>
      </c>
      <c r="B1039" s="245">
        <v>0</v>
      </c>
    </row>
    <row r="1040" spans="1:2" x14ac:dyDescent="0.2">
      <c r="A1040" s="40">
        <v>93504</v>
      </c>
      <c r="B1040" s="245">
        <v>0</v>
      </c>
    </row>
    <row r="1041" spans="1:2" x14ac:dyDescent="0.2">
      <c r="A1041" s="40">
        <v>93505</v>
      </c>
      <c r="B1041" s="245">
        <v>60</v>
      </c>
    </row>
    <row r="1042" spans="1:2" x14ac:dyDescent="0.2">
      <c r="A1042" s="40">
        <v>93510</v>
      </c>
      <c r="B1042" s="245">
        <v>80</v>
      </c>
    </row>
    <row r="1043" spans="1:2" x14ac:dyDescent="0.2">
      <c r="A1043" s="40">
        <v>93513</v>
      </c>
      <c r="B1043" s="245">
        <v>10</v>
      </c>
    </row>
    <row r="1044" spans="1:2" x14ac:dyDescent="0.2">
      <c r="A1044" s="40">
        <v>93514</v>
      </c>
      <c r="B1044" s="245">
        <v>140</v>
      </c>
    </row>
    <row r="1045" spans="1:2" x14ac:dyDescent="0.2">
      <c r="A1045" s="40">
        <v>93515</v>
      </c>
      <c r="B1045" s="245">
        <v>0</v>
      </c>
    </row>
    <row r="1046" spans="1:2" x14ac:dyDescent="0.2">
      <c r="A1046" s="40">
        <v>93516</v>
      </c>
      <c r="B1046" s="245">
        <v>0</v>
      </c>
    </row>
    <row r="1047" spans="1:2" x14ac:dyDescent="0.2">
      <c r="A1047" s="40">
        <v>93517</v>
      </c>
      <c r="B1047" s="245">
        <v>0</v>
      </c>
    </row>
    <row r="1048" spans="1:2" x14ac:dyDescent="0.2">
      <c r="A1048" s="40">
        <v>93518</v>
      </c>
      <c r="B1048" s="245">
        <v>10</v>
      </c>
    </row>
    <row r="1049" spans="1:2" x14ac:dyDescent="0.2">
      <c r="A1049" s="40">
        <v>93519</v>
      </c>
      <c r="B1049" s="245">
        <v>0</v>
      </c>
    </row>
    <row r="1050" spans="1:2" x14ac:dyDescent="0.2">
      <c r="A1050" s="40">
        <v>93522</v>
      </c>
      <c r="B1050" s="245">
        <v>0</v>
      </c>
    </row>
    <row r="1051" spans="1:2" x14ac:dyDescent="0.2">
      <c r="A1051" s="40">
        <v>93523</v>
      </c>
      <c r="B1051" s="245">
        <v>10</v>
      </c>
    </row>
    <row r="1052" spans="1:2" x14ac:dyDescent="0.2">
      <c r="A1052" s="40">
        <v>93526</v>
      </c>
      <c r="B1052" s="245">
        <v>0</v>
      </c>
    </row>
    <row r="1053" spans="1:2" x14ac:dyDescent="0.2">
      <c r="A1053" s="40">
        <v>93527</v>
      </c>
      <c r="B1053" s="245">
        <v>10</v>
      </c>
    </row>
    <row r="1054" spans="1:2" x14ac:dyDescent="0.2">
      <c r="A1054" s="40">
        <v>93529</v>
      </c>
      <c r="B1054" s="245">
        <v>10</v>
      </c>
    </row>
    <row r="1055" spans="1:2" x14ac:dyDescent="0.2">
      <c r="A1055" s="40">
        <v>93530</v>
      </c>
      <c r="B1055" s="245">
        <v>0</v>
      </c>
    </row>
    <row r="1056" spans="1:2" x14ac:dyDescent="0.2">
      <c r="A1056" s="40">
        <v>93531</v>
      </c>
      <c r="B1056" s="245">
        <v>0</v>
      </c>
    </row>
    <row r="1057" spans="1:2" x14ac:dyDescent="0.2">
      <c r="A1057" s="40">
        <v>93532</v>
      </c>
      <c r="B1057" s="245">
        <v>30</v>
      </c>
    </row>
    <row r="1058" spans="1:2" x14ac:dyDescent="0.2">
      <c r="A1058" s="40">
        <v>93534</v>
      </c>
      <c r="B1058" s="245">
        <v>290</v>
      </c>
    </row>
    <row r="1059" spans="1:2" x14ac:dyDescent="0.2">
      <c r="A1059" s="40">
        <v>93535</v>
      </c>
      <c r="B1059" s="245">
        <v>560</v>
      </c>
    </row>
    <row r="1060" spans="1:2" x14ac:dyDescent="0.2">
      <c r="A1060" s="40">
        <v>93536</v>
      </c>
      <c r="B1060" s="245">
        <v>450</v>
      </c>
    </row>
    <row r="1061" spans="1:2" x14ac:dyDescent="0.2">
      <c r="A1061" s="40">
        <v>93539</v>
      </c>
      <c r="B1061" s="245">
        <v>0</v>
      </c>
    </row>
    <row r="1062" spans="1:2" x14ac:dyDescent="0.2">
      <c r="A1062" s="40">
        <v>93541</v>
      </c>
      <c r="B1062" s="245">
        <v>0</v>
      </c>
    </row>
    <row r="1063" spans="1:2" x14ac:dyDescent="0.2">
      <c r="A1063" s="40">
        <v>93543</v>
      </c>
      <c r="B1063" s="245">
        <v>120</v>
      </c>
    </row>
    <row r="1064" spans="1:2" x14ac:dyDescent="0.2">
      <c r="A1064" s="40">
        <v>93544</v>
      </c>
      <c r="B1064" s="245">
        <v>10</v>
      </c>
    </row>
    <row r="1065" spans="1:2" x14ac:dyDescent="0.2">
      <c r="A1065" s="40">
        <v>93545</v>
      </c>
      <c r="B1065" s="245">
        <v>10</v>
      </c>
    </row>
    <row r="1066" spans="1:2" x14ac:dyDescent="0.2">
      <c r="A1066" s="40">
        <v>93546</v>
      </c>
      <c r="B1066" s="245">
        <v>170</v>
      </c>
    </row>
    <row r="1067" spans="1:2" x14ac:dyDescent="0.2">
      <c r="A1067" s="40">
        <v>93549</v>
      </c>
      <c r="B1067" s="245">
        <v>0</v>
      </c>
    </row>
    <row r="1068" spans="1:2" x14ac:dyDescent="0.2">
      <c r="A1068" s="40">
        <v>93550</v>
      </c>
      <c r="B1068" s="245">
        <v>670</v>
      </c>
    </row>
    <row r="1069" spans="1:2" x14ac:dyDescent="0.2">
      <c r="A1069" s="40">
        <v>93551</v>
      </c>
      <c r="B1069" s="245">
        <v>440</v>
      </c>
    </row>
    <row r="1070" spans="1:2" x14ac:dyDescent="0.2">
      <c r="A1070" s="40">
        <v>93552</v>
      </c>
      <c r="B1070" s="245">
        <v>380</v>
      </c>
    </row>
    <row r="1071" spans="1:2" x14ac:dyDescent="0.2">
      <c r="A1071" s="40">
        <v>93553</v>
      </c>
      <c r="B1071" s="245">
        <v>10</v>
      </c>
    </row>
    <row r="1072" spans="1:2" x14ac:dyDescent="0.2">
      <c r="A1072" s="40">
        <v>93554</v>
      </c>
      <c r="B1072" s="245">
        <v>0</v>
      </c>
    </row>
    <row r="1073" spans="1:2" x14ac:dyDescent="0.2">
      <c r="A1073" s="40">
        <v>93555</v>
      </c>
      <c r="B1073" s="245">
        <v>130</v>
      </c>
    </row>
    <row r="1074" spans="1:2" x14ac:dyDescent="0.2">
      <c r="A1074" s="40">
        <v>93560</v>
      </c>
      <c r="B1074" s="245">
        <v>120</v>
      </c>
    </row>
    <row r="1075" spans="1:2" x14ac:dyDescent="0.2">
      <c r="A1075" s="40">
        <v>93561</v>
      </c>
      <c r="B1075" s="245">
        <v>210</v>
      </c>
    </row>
    <row r="1076" spans="1:2" x14ac:dyDescent="0.2">
      <c r="A1076" s="40">
        <v>93562</v>
      </c>
      <c r="B1076" s="245">
        <v>10</v>
      </c>
    </row>
    <row r="1077" spans="1:2" x14ac:dyDescent="0.2">
      <c r="A1077" s="40">
        <v>93581</v>
      </c>
      <c r="B1077" s="245">
        <v>0</v>
      </c>
    </row>
    <row r="1078" spans="1:2" x14ac:dyDescent="0.2">
      <c r="A1078" s="40">
        <v>93590</v>
      </c>
      <c r="B1078" s="245">
        <v>10</v>
      </c>
    </row>
    <row r="1079" spans="1:2" x14ac:dyDescent="0.2">
      <c r="A1079" s="40">
        <v>93591</v>
      </c>
      <c r="B1079" s="245">
        <v>50</v>
      </c>
    </row>
    <row r="1080" spans="1:2" x14ac:dyDescent="0.2">
      <c r="A1080" s="40">
        <v>93601</v>
      </c>
      <c r="B1080" s="245">
        <v>20</v>
      </c>
    </row>
    <row r="1081" spans="1:2" x14ac:dyDescent="0.2">
      <c r="A1081" s="40">
        <v>93602</v>
      </c>
      <c r="B1081" s="245">
        <v>30</v>
      </c>
    </row>
    <row r="1082" spans="1:2" x14ac:dyDescent="0.2">
      <c r="A1082" s="40">
        <v>93603</v>
      </c>
      <c r="B1082" s="245">
        <v>0</v>
      </c>
    </row>
    <row r="1083" spans="1:2" x14ac:dyDescent="0.2">
      <c r="A1083" s="40">
        <v>93604</v>
      </c>
      <c r="B1083" s="245">
        <v>10</v>
      </c>
    </row>
    <row r="1084" spans="1:2" x14ac:dyDescent="0.2">
      <c r="A1084" s="40">
        <v>93606</v>
      </c>
      <c r="B1084" s="245">
        <v>10</v>
      </c>
    </row>
    <row r="1085" spans="1:2" x14ac:dyDescent="0.2">
      <c r="A1085" s="40">
        <v>93608</v>
      </c>
      <c r="B1085" s="245">
        <v>10</v>
      </c>
    </row>
    <row r="1086" spans="1:2" x14ac:dyDescent="0.2">
      <c r="A1086" s="40">
        <v>93609</v>
      </c>
      <c r="B1086" s="245">
        <v>50</v>
      </c>
    </row>
    <row r="1087" spans="1:2" x14ac:dyDescent="0.2">
      <c r="A1087" s="40">
        <v>93610</v>
      </c>
      <c r="B1087" s="245">
        <v>190</v>
      </c>
    </row>
    <row r="1088" spans="1:2" x14ac:dyDescent="0.2">
      <c r="A1088" s="40">
        <v>93611</v>
      </c>
      <c r="B1088" s="245">
        <v>410</v>
      </c>
    </row>
    <row r="1089" spans="1:2" x14ac:dyDescent="0.2">
      <c r="A1089" s="40">
        <v>93612</v>
      </c>
      <c r="B1089" s="245">
        <v>310</v>
      </c>
    </row>
    <row r="1090" spans="1:2" x14ac:dyDescent="0.2">
      <c r="A1090" s="40">
        <v>93613</v>
      </c>
      <c r="B1090" s="245">
        <v>10</v>
      </c>
    </row>
    <row r="1091" spans="1:2" x14ac:dyDescent="0.2">
      <c r="A1091" s="40">
        <v>93614</v>
      </c>
      <c r="B1091" s="245">
        <v>120</v>
      </c>
    </row>
    <row r="1092" spans="1:2" x14ac:dyDescent="0.2">
      <c r="A1092" s="40">
        <v>93615</v>
      </c>
      <c r="B1092" s="245">
        <v>40</v>
      </c>
    </row>
    <row r="1093" spans="1:2" x14ac:dyDescent="0.2">
      <c r="A1093" s="40">
        <v>93616</v>
      </c>
      <c r="B1093" s="245">
        <v>20</v>
      </c>
    </row>
    <row r="1094" spans="1:2" x14ac:dyDescent="0.2">
      <c r="A1094" s="40">
        <v>93618</v>
      </c>
      <c r="B1094" s="245">
        <v>200</v>
      </c>
    </row>
    <row r="1095" spans="1:2" x14ac:dyDescent="0.2">
      <c r="A1095" s="40">
        <v>93619</v>
      </c>
      <c r="B1095" s="245">
        <v>320</v>
      </c>
    </row>
    <row r="1096" spans="1:2" x14ac:dyDescent="0.2">
      <c r="A1096" s="40">
        <v>93620</v>
      </c>
      <c r="B1096" s="245">
        <v>90</v>
      </c>
    </row>
    <row r="1097" spans="1:2" x14ac:dyDescent="0.2">
      <c r="A1097" s="40">
        <v>93622</v>
      </c>
      <c r="B1097" s="245">
        <v>60</v>
      </c>
    </row>
    <row r="1098" spans="1:2" x14ac:dyDescent="0.2">
      <c r="A1098" s="40">
        <v>93623</v>
      </c>
      <c r="B1098" s="245">
        <v>0</v>
      </c>
    </row>
    <row r="1099" spans="1:2" x14ac:dyDescent="0.2">
      <c r="A1099" s="40">
        <v>93624</v>
      </c>
      <c r="B1099" s="245">
        <v>0</v>
      </c>
    </row>
    <row r="1100" spans="1:2" x14ac:dyDescent="0.2">
      <c r="A1100" s="40">
        <v>93625</v>
      </c>
      <c r="B1100" s="245">
        <v>50</v>
      </c>
    </row>
    <row r="1101" spans="1:2" x14ac:dyDescent="0.2">
      <c r="A1101" s="40">
        <v>93626</v>
      </c>
      <c r="B1101" s="245">
        <v>20</v>
      </c>
    </row>
    <row r="1102" spans="1:2" x14ac:dyDescent="0.2">
      <c r="A1102" s="40">
        <v>93628</v>
      </c>
      <c r="B1102" s="245">
        <v>0</v>
      </c>
    </row>
    <row r="1103" spans="1:2" x14ac:dyDescent="0.2">
      <c r="A1103" s="40">
        <v>93630</v>
      </c>
      <c r="B1103" s="245">
        <v>170</v>
      </c>
    </row>
    <row r="1104" spans="1:2" x14ac:dyDescent="0.2">
      <c r="A1104" s="40">
        <v>93631</v>
      </c>
      <c r="B1104" s="245">
        <v>110</v>
      </c>
    </row>
    <row r="1105" spans="1:2" x14ac:dyDescent="0.2">
      <c r="A1105" s="40">
        <v>93633</v>
      </c>
      <c r="B1105" s="245">
        <v>0</v>
      </c>
    </row>
    <row r="1106" spans="1:2" x14ac:dyDescent="0.2">
      <c r="A1106" s="40">
        <v>93634</v>
      </c>
      <c r="B1106" s="245">
        <v>0</v>
      </c>
    </row>
    <row r="1107" spans="1:2" x14ac:dyDescent="0.2">
      <c r="A1107" s="40">
        <v>93635</v>
      </c>
      <c r="B1107" s="245">
        <v>430</v>
      </c>
    </row>
    <row r="1108" spans="1:2" x14ac:dyDescent="0.2">
      <c r="A1108" s="40">
        <v>93636</v>
      </c>
      <c r="B1108" s="245">
        <v>90</v>
      </c>
    </row>
    <row r="1109" spans="1:2" x14ac:dyDescent="0.2">
      <c r="A1109" s="40">
        <v>93637</v>
      </c>
      <c r="B1109" s="245">
        <v>290</v>
      </c>
    </row>
    <row r="1110" spans="1:2" x14ac:dyDescent="0.2">
      <c r="A1110" s="40">
        <v>93638</v>
      </c>
      <c r="B1110" s="245">
        <v>300</v>
      </c>
    </row>
    <row r="1111" spans="1:2" x14ac:dyDescent="0.2">
      <c r="A1111" s="40">
        <v>93639</v>
      </c>
      <c r="B1111" s="245">
        <v>0</v>
      </c>
    </row>
    <row r="1112" spans="1:2" x14ac:dyDescent="0.2">
      <c r="A1112" s="40">
        <v>93640</v>
      </c>
      <c r="B1112" s="245">
        <v>60</v>
      </c>
    </row>
    <row r="1113" spans="1:2" x14ac:dyDescent="0.2">
      <c r="A1113" s="40">
        <v>93641</v>
      </c>
      <c r="B1113" s="245">
        <v>0</v>
      </c>
    </row>
    <row r="1114" spans="1:2" x14ac:dyDescent="0.2">
      <c r="A1114" s="40">
        <v>93643</v>
      </c>
      <c r="B1114" s="245">
        <v>30</v>
      </c>
    </row>
    <row r="1115" spans="1:2" x14ac:dyDescent="0.2">
      <c r="A1115" s="40">
        <v>93644</v>
      </c>
      <c r="B1115" s="245">
        <v>110</v>
      </c>
    </row>
    <row r="1116" spans="1:2" x14ac:dyDescent="0.2">
      <c r="A1116" s="40">
        <v>93645</v>
      </c>
      <c r="B1116" s="245">
        <v>0</v>
      </c>
    </row>
    <row r="1117" spans="1:2" x14ac:dyDescent="0.2">
      <c r="A1117" s="40">
        <v>93646</v>
      </c>
      <c r="B1117" s="245">
        <v>60</v>
      </c>
    </row>
    <row r="1118" spans="1:2" x14ac:dyDescent="0.2">
      <c r="A1118" s="40">
        <v>93647</v>
      </c>
      <c r="B1118" s="245">
        <v>90</v>
      </c>
    </row>
    <row r="1119" spans="1:2" x14ac:dyDescent="0.2">
      <c r="A1119" s="40">
        <v>93648</v>
      </c>
      <c r="B1119" s="245">
        <v>90</v>
      </c>
    </row>
    <row r="1120" spans="1:2" x14ac:dyDescent="0.2">
      <c r="A1120" s="40">
        <v>93650</v>
      </c>
      <c r="B1120" s="245">
        <v>40</v>
      </c>
    </row>
    <row r="1121" spans="1:2" x14ac:dyDescent="0.2">
      <c r="A1121" s="40">
        <v>93651</v>
      </c>
      <c r="B1121" s="245">
        <v>20</v>
      </c>
    </row>
    <row r="1122" spans="1:2" x14ac:dyDescent="0.2">
      <c r="A1122" s="40">
        <v>93652</v>
      </c>
      <c r="B1122" s="245">
        <v>10</v>
      </c>
    </row>
    <row r="1123" spans="1:2" x14ac:dyDescent="0.2">
      <c r="A1123" s="40">
        <v>93653</v>
      </c>
      <c r="B1123" s="245">
        <v>10</v>
      </c>
    </row>
    <row r="1124" spans="1:2" x14ac:dyDescent="0.2">
      <c r="A1124" s="40">
        <v>93654</v>
      </c>
      <c r="B1124" s="245">
        <v>220</v>
      </c>
    </row>
    <row r="1125" spans="1:2" x14ac:dyDescent="0.2">
      <c r="A1125" s="40">
        <v>93656</v>
      </c>
      <c r="B1125" s="245">
        <v>70</v>
      </c>
    </row>
    <row r="1126" spans="1:2" x14ac:dyDescent="0.2">
      <c r="A1126" s="40">
        <v>93657</v>
      </c>
      <c r="B1126" s="245">
        <v>260</v>
      </c>
    </row>
    <row r="1127" spans="1:2" x14ac:dyDescent="0.2">
      <c r="A1127" s="40">
        <v>93660</v>
      </c>
      <c r="B1127" s="245">
        <v>30</v>
      </c>
    </row>
    <row r="1128" spans="1:2" x14ac:dyDescent="0.2">
      <c r="A1128" s="40">
        <v>93662</v>
      </c>
      <c r="B1128" s="245">
        <v>190</v>
      </c>
    </row>
    <row r="1129" spans="1:2" x14ac:dyDescent="0.2">
      <c r="A1129" s="40">
        <v>93664</v>
      </c>
      <c r="B1129" s="245">
        <v>10</v>
      </c>
    </row>
    <row r="1130" spans="1:2" x14ac:dyDescent="0.2">
      <c r="A1130" s="40">
        <v>93665</v>
      </c>
      <c r="B1130" s="245">
        <v>0</v>
      </c>
    </row>
    <row r="1131" spans="1:2" x14ac:dyDescent="0.2">
      <c r="A1131" s="40">
        <v>93666</v>
      </c>
      <c r="B1131" s="245">
        <v>10</v>
      </c>
    </row>
    <row r="1132" spans="1:2" x14ac:dyDescent="0.2">
      <c r="A1132" s="40">
        <v>93667</v>
      </c>
      <c r="B1132" s="245">
        <v>10</v>
      </c>
    </row>
    <row r="1133" spans="1:2" x14ac:dyDescent="0.2">
      <c r="A1133" s="40">
        <v>93668</v>
      </c>
      <c r="B1133" s="245">
        <v>0</v>
      </c>
    </row>
    <row r="1134" spans="1:2" x14ac:dyDescent="0.2">
      <c r="A1134" s="40">
        <v>93669</v>
      </c>
      <c r="B1134" s="245">
        <v>10</v>
      </c>
    </row>
    <row r="1135" spans="1:2" x14ac:dyDescent="0.2">
      <c r="A1135" s="40">
        <v>93673</v>
      </c>
      <c r="B1135" s="245">
        <v>0</v>
      </c>
    </row>
    <row r="1136" spans="1:2" x14ac:dyDescent="0.2">
      <c r="A1136" s="40">
        <v>93675</v>
      </c>
      <c r="B1136" s="245">
        <v>30</v>
      </c>
    </row>
    <row r="1137" spans="1:2" x14ac:dyDescent="0.2">
      <c r="A1137" s="40">
        <v>93701</v>
      </c>
      <c r="B1137" s="245">
        <v>40</v>
      </c>
    </row>
    <row r="1138" spans="1:2" x14ac:dyDescent="0.2">
      <c r="A1138" s="40">
        <v>93702</v>
      </c>
      <c r="B1138" s="245">
        <v>220</v>
      </c>
    </row>
    <row r="1139" spans="1:2" x14ac:dyDescent="0.2">
      <c r="A1139" s="40">
        <v>93703</v>
      </c>
      <c r="B1139" s="245">
        <v>200</v>
      </c>
    </row>
    <row r="1140" spans="1:2" x14ac:dyDescent="0.2">
      <c r="A1140" s="40">
        <v>93704</v>
      </c>
      <c r="B1140" s="245">
        <v>250</v>
      </c>
    </row>
    <row r="1141" spans="1:2" x14ac:dyDescent="0.2">
      <c r="A1141" s="40">
        <v>93705</v>
      </c>
      <c r="B1141" s="245">
        <v>230</v>
      </c>
    </row>
    <row r="1142" spans="1:2" x14ac:dyDescent="0.2">
      <c r="A1142" s="40">
        <v>93706</v>
      </c>
      <c r="B1142" s="245">
        <v>190</v>
      </c>
    </row>
    <row r="1143" spans="1:2" x14ac:dyDescent="0.2">
      <c r="A1143" s="40">
        <v>93707</v>
      </c>
      <c r="B1143" s="245">
        <v>0</v>
      </c>
    </row>
    <row r="1144" spans="1:2" x14ac:dyDescent="0.2">
      <c r="A1144" s="40">
        <v>93710</v>
      </c>
      <c r="B1144" s="245">
        <v>210</v>
      </c>
    </row>
    <row r="1145" spans="1:2" x14ac:dyDescent="0.2">
      <c r="A1145" s="40">
        <v>93711</v>
      </c>
      <c r="B1145" s="245">
        <v>390</v>
      </c>
    </row>
    <row r="1146" spans="1:2" x14ac:dyDescent="0.2">
      <c r="A1146" s="40">
        <v>93720</v>
      </c>
      <c r="B1146" s="245">
        <v>490</v>
      </c>
    </row>
    <row r="1147" spans="1:2" x14ac:dyDescent="0.2">
      <c r="A1147" s="40">
        <v>93721</v>
      </c>
      <c r="B1147" s="245">
        <v>30</v>
      </c>
    </row>
    <row r="1148" spans="1:2" x14ac:dyDescent="0.2">
      <c r="A1148" s="40">
        <v>93722</v>
      </c>
      <c r="B1148" s="245">
        <v>850</v>
      </c>
    </row>
    <row r="1149" spans="1:2" x14ac:dyDescent="0.2">
      <c r="A1149" s="40">
        <v>93723</v>
      </c>
      <c r="B1149" s="245">
        <v>130</v>
      </c>
    </row>
    <row r="1150" spans="1:2" x14ac:dyDescent="0.2">
      <c r="A1150" s="40">
        <v>93725</v>
      </c>
      <c r="B1150" s="245">
        <v>190</v>
      </c>
    </row>
    <row r="1151" spans="1:2" x14ac:dyDescent="0.2">
      <c r="A1151" s="40">
        <v>93726</v>
      </c>
      <c r="B1151" s="245">
        <v>290</v>
      </c>
    </row>
    <row r="1152" spans="1:2" x14ac:dyDescent="0.2">
      <c r="A1152" s="40">
        <v>93727</v>
      </c>
      <c r="B1152" s="245">
        <v>540</v>
      </c>
    </row>
    <row r="1153" spans="1:2" x14ac:dyDescent="0.2">
      <c r="A1153" s="40">
        <v>93728</v>
      </c>
      <c r="B1153" s="245">
        <v>140</v>
      </c>
    </row>
    <row r="1154" spans="1:2" x14ac:dyDescent="0.2">
      <c r="A1154" s="40">
        <v>93729</v>
      </c>
      <c r="B1154" s="245">
        <v>10</v>
      </c>
    </row>
    <row r="1155" spans="1:2" x14ac:dyDescent="0.2">
      <c r="A1155" s="40">
        <v>93730</v>
      </c>
      <c r="B1155" s="245">
        <v>80</v>
      </c>
    </row>
    <row r="1156" spans="1:2" x14ac:dyDescent="0.2">
      <c r="A1156" s="40">
        <v>93737</v>
      </c>
      <c r="B1156" s="245">
        <v>40</v>
      </c>
    </row>
    <row r="1157" spans="1:2" x14ac:dyDescent="0.2">
      <c r="A1157" s="40">
        <v>93745</v>
      </c>
      <c r="B1157" s="245">
        <v>0</v>
      </c>
    </row>
    <row r="1158" spans="1:2" x14ac:dyDescent="0.2">
      <c r="A1158" s="40">
        <v>93747</v>
      </c>
      <c r="B1158" s="245">
        <v>0</v>
      </c>
    </row>
    <row r="1159" spans="1:2" x14ac:dyDescent="0.2">
      <c r="A1159" s="40">
        <v>93755</v>
      </c>
      <c r="B1159" s="245">
        <v>0</v>
      </c>
    </row>
    <row r="1160" spans="1:2" x14ac:dyDescent="0.2">
      <c r="A1160" s="40">
        <v>93772</v>
      </c>
      <c r="B1160" s="245">
        <v>0</v>
      </c>
    </row>
    <row r="1161" spans="1:2" x14ac:dyDescent="0.2">
      <c r="A1161" s="40">
        <v>93775</v>
      </c>
      <c r="B1161" s="245">
        <v>0</v>
      </c>
    </row>
    <row r="1162" spans="1:2" x14ac:dyDescent="0.2">
      <c r="A1162" s="40">
        <v>93776</v>
      </c>
      <c r="B1162" s="245">
        <v>0</v>
      </c>
    </row>
    <row r="1163" spans="1:2" x14ac:dyDescent="0.2">
      <c r="A1163" s="40">
        <v>93790</v>
      </c>
      <c r="B1163" s="245">
        <v>0</v>
      </c>
    </row>
    <row r="1164" spans="1:2" x14ac:dyDescent="0.2">
      <c r="A1164" s="40">
        <v>93791</v>
      </c>
      <c r="B1164" s="245">
        <v>0</v>
      </c>
    </row>
    <row r="1165" spans="1:2" x14ac:dyDescent="0.2">
      <c r="A1165" s="40">
        <v>93794</v>
      </c>
      <c r="B1165" s="245">
        <v>0</v>
      </c>
    </row>
    <row r="1166" spans="1:2" x14ac:dyDescent="0.2">
      <c r="A1166" s="40">
        <v>93901</v>
      </c>
      <c r="B1166" s="245">
        <v>260</v>
      </c>
    </row>
    <row r="1167" spans="1:2" x14ac:dyDescent="0.2">
      <c r="A1167" s="40">
        <v>93902</v>
      </c>
      <c r="B1167" s="245">
        <v>0</v>
      </c>
    </row>
    <row r="1168" spans="1:2" x14ac:dyDescent="0.2">
      <c r="A1168" s="40">
        <v>93905</v>
      </c>
      <c r="B1168" s="245">
        <v>480</v>
      </c>
    </row>
    <row r="1169" spans="1:2" x14ac:dyDescent="0.2">
      <c r="A1169" s="40">
        <v>93906</v>
      </c>
      <c r="B1169" s="245">
        <v>530</v>
      </c>
    </row>
    <row r="1170" spans="1:2" x14ac:dyDescent="0.2">
      <c r="A1170" s="40">
        <v>93907</v>
      </c>
      <c r="B1170" s="245">
        <v>220</v>
      </c>
    </row>
    <row r="1171" spans="1:2" x14ac:dyDescent="0.2">
      <c r="A1171" s="40">
        <v>93908</v>
      </c>
      <c r="B1171" s="245">
        <v>120</v>
      </c>
    </row>
    <row r="1172" spans="1:2" x14ac:dyDescent="0.2">
      <c r="A1172" s="40">
        <v>93912</v>
      </c>
      <c r="B1172" s="245">
        <v>10</v>
      </c>
    </row>
    <row r="1173" spans="1:2" x14ac:dyDescent="0.2">
      <c r="A1173" s="40">
        <v>93915</v>
      </c>
      <c r="B1173" s="245">
        <v>10</v>
      </c>
    </row>
    <row r="1174" spans="1:2" x14ac:dyDescent="0.2">
      <c r="A1174" s="40">
        <v>93920</v>
      </c>
      <c r="B1174" s="245">
        <v>30</v>
      </c>
    </row>
    <row r="1175" spans="1:2" x14ac:dyDescent="0.2">
      <c r="A1175" s="40">
        <v>93921</v>
      </c>
      <c r="B1175" s="245">
        <v>40</v>
      </c>
    </row>
    <row r="1176" spans="1:2" x14ac:dyDescent="0.2">
      <c r="A1176" s="40">
        <v>93922</v>
      </c>
      <c r="B1176" s="245">
        <v>10</v>
      </c>
    </row>
    <row r="1177" spans="1:2" x14ac:dyDescent="0.2">
      <c r="A1177" s="40">
        <v>93923</v>
      </c>
      <c r="B1177" s="245">
        <v>150</v>
      </c>
    </row>
    <row r="1178" spans="1:2" x14ac:dyDescent="0.2">
      <c r="A1178" s="40">
        <v>93924</v>
      </c>
      <c r="B1178" s="245">
        <v>110</v>
      </c>
    </row>
    <row r="1179" spans="1:2" x14ac:dyDescent="0.2">
      <c r="A1179" s="40">
        <v>93925</v>
      </c>
      <c r="B1179" s="245">
        <v>10</v>
      </c>
    </row>
    <row r="1180" spans="1:2" x14ac:dyDescent="0.2">
      <c r="A1180" s="40">
        <v>93926</v>
      </c>
      <c r="B1180" s="245">
        <v>70</v>
      </c>
    </row>
    <row r="1181" spans="1:2" x14ac:dyDescent="0.2">
      <c r="A1181" s="40">
        <v>93927</v>
      </c>
      <c r="B1181" s="245">
        <v>130</v>
      </c>
    </row>
    <row r="1182" spans="1:2" x14ac:dyDescent="0.2">
      <c r="A1182" s="40">
        <v>93930</v>
      </c>
      <c r="B1182" s="245">
        <v>70</v>
      </c>
    </row>
    <row r="1183" spans="1:2" x14ac:dyDescent="0.2">
      <c r="A1183" s="40">
        <v>93932</v>
      </c>
      <c r="B1183" s="245">
        <v>10</v>
      </c>
    </row>
    <row r="1184" spans="1:2" x14ac:dyDescent="0.2">
      <c r="A1184" s="40">
        <v>93933</v>
      </c>
      <c r="B1184" s="245">
        <v>180</v>
      </c>
    </row>
    <row r="1185" spans="1:2" x14ac:dyDescent="0.2">
      <c r="A1185" s="40">
        <v>93940</v>
      </c>
      <c r="B1185" s="245">
        <v>410</v>
      </c>
    </row>
    <row r="1186" spans="1:2" x14ac:dyDescent="0.2">
      <c r="A1186" s="40">
        <v>93942</v>
      </c>
      <c r="B1186" s="245">
        <v>0</v>
      </c>
    </row>
    <row r="1187" spans="1:2" x14ac:dyDescent="0.2">
      <c r="A1187" s="40">
        <v>93950</v>
      </c>
      <c r="B1187" s="245">
        <v>200</v>
      </c>
    </row>
    <row r="1188" spans="1:2" x14ac:dyDescent="0.2">
      <c r="A1188" s="40">
        <v>93953</v>
      </c>
      <c r="B1188" s="245">
        <v>30</v>
      </c>
    </row>
    <row r="1189" spans="1:2" x14ac:dyDescent="0.2">
      <c r="A1189" s="40">
        <v>93954</v>
      </c>
      <c r="B1189" s="245">
        <v>0</v>
      </c>
    </row>
    <row r="1190" spans="1:2" x14ac:dyDescent="0.2">
      <c r="A1190" s="40">
        <v>93955</v>
      </c>
      <c r="B1190" s="245">
        <v>280</v>
      </c>
    </row>
    <row r="1191" spans="1:2" x14ac:dyDescent="0.2">
      <c r="A1191" s="40">
        <v>93960</v>
      </c>
      <c r="B1191" s="245">
        <v>120</v>
      </c>
    </row>
    <row r="1192" spans="1:2" x14ac:dyDescent="0.2">
      <c r="A1192" s="40">
        <v>93962</v>
      </c>
      <c r="B1192" s="245">
        <v>0</v>
      </c>
    </row>
    <row r="1193" spans="1:2" x14ac:dyDescent="0.2">
      <c r="A1193" s="40">
        <v>94002</v>
      </c>
      <c r="B1193" s="245">
        <v>230</v>
      </c>
    </row>
    <row r="1194" spans="1:2" x14ac:dyDescent="0.2">
      <c r="A1194" s="40">
        <v>94005</v>
      </c>
      <c r="B1194" s="245">
        <v>50</v>
      </c>
    </row>
    <row r="1195" spans="1:2" x14ac:dyDescent="0.2">
      <c r="A1195" s="40">
        <v>94010</v>
      </c>
      <c r="B1195" s="245">
        <v>370</v>
      </c>
    </row>
    <row r="1196" spans="1:2" x14ac:dyDescent="0.2">
      <c r="A1196" s="40">
        <v>94011</v>
      </c>
      <c r="B1196" s="245">
        <v>0</v>
      </c>
    </row>
    <row r="1197" spans="1:2" x14ac:dyDescent="0.2">
      <c r="A1197" s="40">
        <v>94014</v>
      </c>
      <c r="B1197" s="245">
        <v>550</v>
      </c>
    </row>
    <row r="1198" spans="1:2" x14ac:dyDescent="0.2">
      <c r="A1198" s="40">
        <v>94015</v>
      </c>
      <c r="B1198" s="245">
        <v>710</v>
      </c>
    </row>
    <row r="1199" spans="1:2" x14ac:dyDescent="0.2">
      <c r="A1199" s="40">
        <v>94017</v>
      </c>
      <c r="B1199" s="245">
        <v>0</v>
      </c>
    </row>
    <row r="1200" spans="1:2" x14ac:dyDescent="0.2">
      <c r="A1200" s="40">
        <v>94018</v>
      </c>
      <c r="B1200" s="245">
        <v>30</v>
      </c>
    </row>
    <row r="1201" spans="1:2" x14ac:dyDescent="0.2">
      <c r="A1201" s="40">
        <v>94019</v>
      </c>
      <c r="B1201" s="245">
        <v>160</v>
      </c>
    </row>
    <row r="1202" spans="1:2" x14ac:dyDescent="0.2">
      <c r="A1202" s="40">
        <v>94020</v>
      </c>
      <c r="B1202" s="245">
        <v>20</v>
      </c>
    </row>
    <row r="1203" spans="1:2" x14ac:dyDescent="0.2">
      <c r="A1203" s="40">
        <v>94021</v>
      </c>
      <c r="B1203" s="245">
        <v>0</v>
      </c>
    </row>
    <row r="1204" spans="1:2" x14ac:dyDescent="0.2">
      <c r="A1204" s="40">
        <v>94022</v>
      </c>
      <c r="B1204" s="245">
        <v>150</v>
      </c>
    </row>
    <row r="1205" spans="1:2" x14ac:dyDescent="0.2">
      <c r="A1205" s="40">
        <v>94023</v>
      </c>
      <c r="B1205" s="245">
        <v>0</v>
      </c>
    </row>
    <row r="1206" spans="1:2" x14ac:dyDescent="0.2">
      <c r="A1206" s="40">
        <v>94024</v>
      </c>
      <c r="B1206" s="245">
        <v>130</v>
      </c>
    </row>
    <row r="1207" spans="1:2" x14ac:dyDescent="0.2">
      <c r="A1207" s="40">
        <v>94025</v>
      </c>
      <c r="B1207" s="245">
        <v>380</v>
      </c>
    </row>
    <row r="1208" spans="1:2" x14ac:dyDescent="0.2">
      <c r="A1208" s="40">
        <v>94026</v>
      </c>
      <c r="B1208" s="245">
        <v>0</v>
      </c>
    </row>
    <row r="1209" spans="1:2" x14ac:dyDescent="0.2">
      <c r="A1209" s="40">
        <v>94027</v>
      </c>
      <c r="B1209" s="245">
        <v>40</v>
      </c>
    </row>
    <row r="1210" spans="1:2" x14ac:dyDescent="0.2">
      <c r="A1210" s="40">
        <v>94028</v>
      </c>
      <c r="B1210" s="245">
        <v>40</v>
      </c>
    </row>
    <row r="1211" spans="1:2" x14ac:dyDescent="0.2">
      <c r="A1211" s="40">
        <v>94030</v>
      </c>
      <c r="B1211" s="245">
        <v>280</v>
      </c>
    </row>
    <row r="1212" spans="1:2" x14ac:dyDescent="0.2">
      <c r="A1212" s="40">
        <v>94035</v>
      </c>
      <c r="B1212" s="245">
        <v>0</v>
      </c>
    </row>
    <row r="1213" spans="1:2" x14ac:dyDescent="0.2">
      <c r="A1213" s="40">
        <v>94037</v>
      </c>
      <c r="B1213" s="245">
        <v>20</v>
      </c>
    </row>
    <row r="1214" spans="1:2" x14ac:dyDescent="0.2">
      <c r="A1214" s="40">
        <v>94038</v>
      </c>
      <c r="B1214" s="245">
        <v>40</v>
      </c>
    </row>
    <row r="1215" spans="1:2" x14ac:dyDescent="0.2">
      <c r="A1215" s="40">
        <v>94039</v>
      </c>
      <c r="B1215" s="245">
        <v>0</v>
      </c>
    </row>
    <row r="1216" spans="1:2" x14ac:dyDescent="0.2">
      <c r="A1216" s="40">
        <v>94040</v>
      </c>
      <c r="B1216" s="245">
        <v>300</v>
      </c>
    </row>
    <row r="1217" spans="1:2" x14ac:dyDescent="0.2">
      <c r="A1217" s="40">
        <v>94041</v>
      </c>
      <c r="B1217" s="245">
        <v>150</v>
      </c>
    </row>
    <row r="1218" spans="1:2" x14ac:dyDescent="0.2">
      <c r="A1218" s="40">
        <v>94042</v>
      </c>
      <c r="B1218" s="245">
        <v>0</v>
      </c>
    </row>
    <row r="1219" spans="1:2" x14ac:dyDescent="0.2">
      <c r="A1219" s="40">
        <v>94043</v>
      </c>
      <c r="B1219" s="245">
        <v>270</v>
      </c>
    </row>
    <row r="1220" spans="1:2" x14ac:dyDescent="0.2">
      <c r="A1220" s="40">
        <v>94044</v>
      </c>
      <c r="B1220" s="245">
        <v>340</v>
      </c>
    </row>
    <row r="1221" spans="1:2" x14ac:dyDescent="0.2">
      <c r="A1221" s="40">
        <v>94060</v>
      </c>
      <c r="B1221" s="245">
        <v>20</v>
      </c>
    </row>
    <row r="1222" spans="1:2" x14ac:dyDescent="0.2">
      <c r="A1222" s="40">
        <v>94061</v>
      </c>
      <c r="B1222" s="245">
        <v>340</v>
      </c>
    </row>
    <row r="1223" spans="1:2" x14ac:dyDescent="0.2">
      <c r="A1223" s="40">
        <v>94062</v>
      </c>
      <c r="B1223" s="245">
        <v>270</v>
      </c>
    </row>
    <row r="1224" spans="1:2" x14ac:dyDescent="0.2">
      <c r="A1224" s="40">
        <v>94063</v>
      </c>
      <c r="B1224" s="245">
        <v>350</v>
      </c>
    </row>
    <row r="1225" spans="1:2" x14ac:dyDescent="0.2">
      <c r="A1225" s="40">
        <v>94064</v>
      </c>
      <c r="B1225" s="245">
        <v>10</v>
      </c>
    </row>
    <row r="1226" spans="1:2" x14ac:dyDescent="0.2">
      <c r="A1226" s="40">
        <v>94065</v>
      </c>
      <c r="B1226" s="245">
        <v>90</v>
      </c>
    </row>
    <row r="1227" spans="1:2" x14ac:dyDescent="0.2">
      <c r="A1227" s="40">
        <v>94066</v>
      </c>
      <c r="B1227" s="245">
        <v>440</v>
      </c>
    </row>
    <row r="1228" spans="1:2" x14ac:dyDescent="0.2">
      <c r="A1228" s="40">
        <v>94070</v>
      </c>
      <c r="B1228" s="245">
        <v>250</v>
      </c>
    </row>
    <row r="1229" spans="1:2" x14ac:dyDescent="0.2">
      <c r="A1229" s="40">
        <v>94074</v>
      </c>
      <c r="B1229" s="245">
        <v>0</v>
      </c>
    </row>
    <row r="1230" spans="1:2" x14ac:dyDescent="0.2">
      <c r="A1230" s="40">
        <v>94080</v>
      </c>
      <c r="B1230" s="245">
        <v>640</v>
      </c>
    </row>
    <row r="1231" spans="1:2" x14ac:dyDescent="0.2">
      <c r="A1231" s="40">
        <v>94083</v>
      </c>
      <c r="B1231" s="245">
        <v>0</v>
      </c>
    </row>
    <row r="1232" spans="1:2" x14ac:dyDescent="0.2">
      <c r="A1232" s="40">
        <v>94085</v>
      </c>
      <c r="B1232" s="245">
        <v>210</v>
      </c>
    </row>
    <row r="1233" spans="1:2" x14ac:dyDescent="0.2">
      <c r="A1233" s="40">
        <v>94086</v>
      </c>
      <c r="B1233" s="245">
        <v>450</v>
      </c>
    </row>
    <row r="1234" spans="1:2" x14ac:dyDescent="0.2">
      <c r="A1234" s="40">
        <v>94087</v>
      </c>
      <c r="B1234" s="245">
        <v>530</v>
      </c>
    </row>
    <row r="1235" spans="1:2" x14ac:dyDescent="0.2">
      <c r="A1235" s="40">
        <v>94088</v>
      </c>
      <c r="B1235" s="245">
        <v>0</v>
      </c>
    </row>
    <row r="1236" spans="1:2" x14ac:dyDescent="0.2">
      <c r="A1236" s="40">
        <v>94089</v>
      </c>
      <c r="B1236" s="245">
        <v>240</v>
      </c>
    </row>
    <row r="1237" spans="1:2" x14ac:dyDescent="0.2">
      <c r="A1237" s="40">
        <v>94102</v>
      </c>
      <c r="B1237" s="245">
        <v>370</v>
      </c>
    </row>
    <row r="1238" spans="1:2" x14ac:dyDescent="0.2">
      <c r="A1238" s="40">
        <v>94103</v>
      </c>
      <c r="B1238" s="245">
        <v>380</v>
      </c>
    </row>
    <row r="1239" spans="1:2" x14ac:dyDescent="0.2">
      <c r="A1239" s="40">
        <v>94104</v>
      </c>
      <c r="B1239" s="245">
        <v>10</v>
      </c>
    </row>
    <row r="1240" spans="1:2" x14ac:dyDescent="0.2">
      <c r="A1240" s="40">
        <v>94105</v>
      </c>
      <c r="B1240" s="245">
        <v>120</v>
      </c>
    </row>
    <row r="1241" spans="1:2" x14ac:dyDescent="0.2">
      <c r="A1241" s="40">
        <v>94107</v>
      </c>
      <c r="B1241" s="245">
        <v>330</v>
      </c>
    </row>
    <row r="1242" spans="1:2" x14ac:dyDescent="0.2">
      <c r="A1242" s="40">
        <v>94108</v>
      </c>
      <c r="B1242" s="245">
        <v>180</v>
      </c>
    </row>
    <row r="1243" spans="1:2" x14ac:dyDescent="0.2">
      <c r="A1243" s="40">
        <v>94109</v>
      </c>
      <c r="B1243" s="245">
        <v>740</v>
      </c>
    </row>
    <row r="1244" spans="1:2" x14ac:dyDescent="0.2">
      <c r="A1244" s="40">
        <v>94110</v>
      </c>
      <c r="B1244" s="245">
        <v>940</v>
      </c>
    </row>
    <row r="1245" spans="1:2" x14ac:dyDescent="0.2">
      <c r="A1245" s="40">
        <v>94111</v>
      </c>
      <c r="B1245" s="245">
        <v>40</v>
      </c>
    </row>
    <row r="1246" spans="1:2" x14ac:dyDescent="0.2">
      <c r="A1246" s="40">
        <v>94112</v>
      </c>
      <c r="B1246" s="245">
        <v>1150</v>
      </c>
    </row>
    <row r="1247" spans="1:2" x14ac:dyDescent="0.2">
      <c r="A1247" s="40">
        <v>94114</v>
      </c>
      <c r="B1247" s="245">
        <v>460</v>
      </c>
    </row>
    <row r="1248" spans="1:2" x14ac:dyDescent="0.2">
      <c r="A1248" s="40">
        <v>94115</v>
      </c>
      <c r="B1248" s="245">
        <v>390</v>
      </c>
    </row>
    <row r="1249" spans="1:2" x14ac:dyDescent="0.2">
      <c r="A1249" s="40">
        <v>94116</v>
      </c>
      <c r="B1249" s="245">
        <v>550</v>
      </c>
    </row>
    <row r="1250" spans="1:2" x14ac:dyDescent="0.2">
      <c r="A1250" s="40">
        <v>94117</v>
      </c>
      <c r="B1250" s="245">
        <v>640</v>
      </c>
    </row>
    <row r="1251" spans="1:2" x14ac:dyDescent="0.2">
      <c r="A1251" s="40">
        <v>94118</v>
      </c>
      <c r="B1251" s="245">
        <v>490</v>
      </c>
    </row>
    <row r="1252" spans="1:2" x14ac:dyDescent="0.2">
      <c r="A1252" s="40">
        <v>94119</v>
      </c>
      <c r="B1252" s="245">
        <v>0</v>
      </c>
    </row>
    <row r="1253" spans="1:2" x14ac:dyDescent="0.2">
      <c r="A1253" s="40">
        <v>94120</v>
      </c>
      <c r="B1253" s="245">
        <v>0</v>
      </c>
    </row>
    <row r="1254" spans="1:2" x14ac:dyDescent="0.2">
      <c r="A1254" s="40">
        <v>94121</v>
      </c>
      <c r="B1254" s="245">
        <v>570</v>
      </c>
    </row>
    <row r="1255" spans="1:2" x14ac:dyDescent="0.2">
      <c r="A1255" s="40">
        <v>94122</v>
      </c>
      <c r="B1255" s="245">
        <v>830</v>
      </c>
    </row>
    <row r="1256" spans="1:2" x14ac:dyDescent="0.2">
      <c r="A1256" s="40">
        <v>94123</v>
      </c>
      <c r="B1256" s="245">
        <v>280</v>
      </c>
    </row>
    <row r="1257" spans="1:2" x14ac:dyDescent="0.2">
      <c r="A1257" s="40">
        <v>94124</v>
      </c>
      <c r="B1257" s="245">
        <v>440</v>
      </c>
    </row>
    <row r="1258" spans="1:2" x14ac:dyDescent="0.2">
      <c r="A1258" s="40">
        <v>94126</v>
      </c>
      <c r="B1258" s="245">
        <v>0</v>
      </c>
    </row>
    <row r="1259" spans="1:2" x14ac:dyDescent="0.2">
      <c r="A1259" s="40">
        <v>94127</v>
      </c>
      <c r="B1259" s="245">
        <v>200</v>
      </c>
    </row>
    <row r="1260" spans="1:2" x14ac:dyDescent="0.2">
      <c r="A1260" s="40">
        <v>94128</v>
      </c>
      <c r="B1260" s="245">
        <v>0</v>
      </c>
    </row>
    <row r="1261" spans="1:2" x14ac:dyDescent="0.2">
      <c r="A1261" s="40">
        <v>94129</v>
      </c>
      <c r="B1261" s="245">
        <v>70</v>
      </c>
    </row>
    <row r="1262" spans="1:2" x14ac:dyDescent="0.2">
      <c r="A1262" s="40">
        <v>94130</v>
      </c>
      <c r="B1262" s="245">
        <v>30</v>
      </c>
    </row>
    <row r="1263" spans="1:2" x14ac:dyDescent="0.2">
      <c r="A1263" s="40">
        <v>94131</v>
      </c>
      <c r="B1263" s="245">
        <v>340</v>
      </c>
    </row>
    <row r="1264" spans="1:2" x14ac:dyDescent="0.2">
      <c r="A1264" s="40">
        <v>94132</v>
      </c>
      <c r="B1264" s="245">
        <v>350</v>
      </c>
    </row>
    <row r="1265" spans="1:2" x14ac:dyDescent="0.2">
      <c r="A1265" s="40">
        <v>94133</v>
      </c>
      <c r="B1265" s="245">
        <v>380</v>
      </c>
    </row>
    <row r="1266" spans="1:2" x14ac:dyDescent="0.2">
      <c r="A1266" s="40">
        <v>94134</v>
      </c>
      <c r="B1266" s="245">
        <v>580</v>
      </c>
    </row>
    <row r="1267" spans="1:2" x14ac:dyDescent="0.2">
      <c r="A1267" s="40">
        <v>94140</v>
      </c>
      <c r="B1267" s="245">
        <v>0</v>
      </c>
    </row>
    <row r="1268" spans="1:2" x14ac:dyDescent="0.2">
      <c r="A1268" s="40">
        <v>94141</v>
      </c>
      <c r="B1268" s="245">
        <v>0</v>
      </c>
    </row>
    <row r="1269" spans="1:2" x14ac:dyDescent="0.2">
      <c r="A1269" s="40">
        <v>94158</v>
      </c>
      <c r="B1269" s="245">
        <v>60</v>
      </c>
    </row>
    <row r="1270" spans="1:2" x14ac:dyDescent="0.2">
      <c r="A1270" s="40">
        <v>94159</v>
      </c>
      <c r="B1270" s="245">
        <v>0</v>
      </c>
    </row>
    <row r="1271" spans="1:2" x14ac:dyDescent="0.2">
      <c r="A1271" s="40">
        <v>94164</v>
      </c>
      <c r="B1271" s="245">
        <v>0</v>
      </c>
    </row>
    <row r="1272" spans="1:2" x14ac:dyDescent="0.2">
      <c r="A1272" s="40">
        <v>94172</v>
      </c>
      <c r="B1272" s="245">
        <v>0</v>
      </c>
    </row>
    <row r="1273" spans="1:2" x14ac:dyDescent="0.2">
      <c r="A1273" s="40">
        <v>94188</v>
      </c>
      <c r="B1273" s="245">
        <v>0</v>
      </c>
    </row>
    <row r="1274" spans="1:2" x14ac:dyDescent="0.2">
      <c r="A1274" s="40">
        <v>94301</v>
      </c>
      <c r="B1274" s="245">
        <v>150</v>
      </c>
    </row>
    <row r="1275" spans="1:2" x14ac:dyDescent="0.2">
      <c r="A1275" s="40">
        <v>94302</v>
      </c>
      <c r="B1275" s="245">
        <v>0</v>
      </c>
    </row>
    <row r="1276" spans="1:2" x14ac:dyDescent="0.2">
      <c r="A1276" s="40">
        <v>94303</v>
      </c>
      <c r="B1276" s="245">
        <v>450</v>
      </c>
    </row>
    <row r="1277" spans="1:2" x14ac:dyDescent="0.2">
      <c r="A1277" s="40">
        <v>94304</v>
      </c>
      <c r="B1277" s="245">
        <v>30</v>
      </c>
    </row>
    <row r="1278" spans="1:2" x14ac:dyDescent="0.2">
      <c r="A1278" s="40">
        <v>94305</v>
      </c>
      <c r="B1278" s="245">
        <v>40</v>
      </c>
    </row>
    <row r="1279" spans="1:2" x14ac:dyDescent="0.2">
      <c r="A1279" s="40">
        <v>94306</v>
      </c>
      <c r="B1279" s="245">
        <v>250</v>
      </c>
    </row>
    <row r="1280" spans="1:2" x14ac:dyDescent="0.2">
      <c r="A1280" s="40">
        <v>94309</v>
      </c>
      <c r="B1280" s="245">
        <v>0</v>
      </c>
    </row>
    <row r="1281" spans="1:2" x14ac:dyDescent="0.2">
      <c r="A1281" s="40">
        <v>94401</v>
      </c>
      <c r="B1281" s="245">
        <v>360</v>
      </c>
    </row>
    <row r="1282" spans="1:2" x14ac:dyDescent="0.2">
      <c r="A1282" s="40">
        <v>94402</v>
      </c>
      <c r="B1282" s="245">
        <v>220</v>
      </c>
    </row>
    <row r="1283" spans="1:2" x14ac:dyDescent="0.2">
      <c r="A1283" s="40">
        <v>94403</v>
      </c>
      <c r="B1283" s="245">
        <v>380</v>
      </c>
    </row>
    <row r="1284" spans="1:2" x14ac:dyDescent="0.2">
      <c r="A1284" s="40">
        <v>94404</v>
      </c>
      <c r="B1284" s="245">
        <v>270</v>
      </c>
    </row>
    <row r="1285" spans="1:2" x14ac:dyDescent="0.2">
      <c r="A1285" s="40">
        <v>94501</v>
      </c>
      <c r="B1285" s="245">
        <v>760</v>
      </c>
    </row>
    <row r="1286" spans="1:2" x14ac:dyDescent="0.2">
      <c r="A1286" s="40">
        <v>94502</v>
      </c>
      <c r="B1286" s="245">
        <v>100</v>
      </c>
    </row>
    <row r="1287" spans="1:2" x14ac:dyDescent="0.2">
      <c r="A1287" s="40">
        <v>94503</v>
      </c>
      <c r="B1287" s="245">
        <v>230</v>
      </c>
    </row>
    <row r="1288" spans="1:2" x14ac:dyDescent="0.2">
      <c r="A1288" s="40">
        <v>94505</v>
      </c>
      <c r="B1288" s="245">
        <v>130</v>
      </c>
    </row>
    <row r="1289" spans="1:2" x14ac:dyDescent="0.2">
      <c r="A1289" s="40">
        <v>94506</v>
      </c>
      <c r="B1289" s="245">
        <v>270</v>
      </c>
    </row>
    <row r="1290" spans="1:2" x14ac:dyDescent="0.2">
      <c r="A1290" s="40">
        <v>94507</v>
      </c>
      <c r="B1290" s="245">
        <v>130</v>
      </c>
    </row>
    <row r="1291" spans="1:2" x14ac:dyDescent="0.2">
      <c r="A1291" s="40">
        <v>94508</v>
      </c>
      <c r="B1291" s="245">
        <v>20</v>
      </c>
    </row>
    <row r="1292" spans="1:2" x14ac:dyDescent="0.2">
      <c r="A1292" s="40">
        <v>94509</v>
      </c>
      <c r="B1292" s="245">
        <v>710</v>
      </c>
    </row>
    <row r="1293" spans="1:2" x14ac:dyDescent="0.2">
      <c r="A1293" s="40">
        <v>94510</v>
      </c>
      <c r="B1293" s="245">
        <v>250</v>
      </c>
    </row>
    <row r="1294" spans="1:2" x14ac:dyDescent="0.2">
      <c r="A1294" s="40">
        <v>94511</v>
      </c>
      <c r="B1294" s="245">
        <v>20</v>
      </c>
    </row>
    <row r="1295" spans="1:2" x14ac:dyDescent="0.2">
      <c r="A1295" s="40">
        <v>94512</v>
      </c>
      <c r="B1295" s="245">
        <v>0</v>
      </c>
    </row>
    <row r="1296" spans="1:2" x14ac:dyDescent="0.2">
      <c r="A1296" s="40">
        <v>94513</v>
      </c>
      <c r="B1296" s="245">
        <v>560</v>
      </c>
    </row>
    <row r="1297" spans="1:2" x14ac:dyDescent="0.2">
      <c r="A1297" s="40">
        <v>94514</v>
      </c>
      <c r="B1297" s="245">
        <v>10</v>
      </c>
    </row>
    <row r="1298" spans="1:2" x14ac:dyDescent="0.2">
      <c r="A1298" s="40">
        <v>94515</v>
      </c>
      <c r="B1298" s="245">
        <v>80</v>
      </c>
    </row>
    <row r="1299" spans="1:2" x14ac:dyDescent="0.2">
      <c r="A1299" s="40">
        <v>94516</v>
      </c>
      <c r="B1299" s="245">
        <v>10</v>
      </c>
    </row>
    <row r="1300" spans="1:2" x14ac:dyDescent="0.2">
      <c r="A1300" s="40">
        <v>94517</v>
      </c>
      <c r="B1300" s="245">
        <v>120</v>
      </c>
    </row>
    <row r="1301" spans="1:2" x14ac:dyDescent="0.2">
      <c r="A1301" s="40">
        <v>94518</v>
      </c>
      <c r="B1301" s="245">
        <v>340</v>
      </c>
    </row>
    <row r="1302" spans="1:2" x14ac:dyDescent="0.2">
      <c r="A1302" s="40">
        <v>94519</v>
      </c>
      <c r="B1302" s="245">
        <v>210</v>
      </c>
    </row>
    <row r="1303" spans="1:2" x14ac:dyDescent="0.2">
      <c r="A1303" s="40">
        <v>94520</v>
      </c>
      <c r="B1303" s="245">
        <v>490</v>
      </c>
    </row>
    <row r="1304" spans="1:2" x14ac:dyDescent="0.2">
      <c r="A1304" s="40">
        <v>94521</v>
      </c>
      <c r="B1304" s="245">
        <v>430</v>
      </c>
    </row>
    <row r="1305" spans="1:2" x14ac:dyDescent="0.2">
      <c r="A1305" s="40">
        <v>94522</v>
      </c>
      <c r="B1305" s="245">
        <v>0</v>
      </c>
    </row>
    <row r="1306" spans="1:2" x14ac:dyDescent="0.2">
      <c r="A1306" s="40">
        <v>94523</v>
      </c>
      <c r="B1306" s="245">
        <v>420</v>
      </c>
    </row>
    <row r="1307" spans="1:2" x14ac:dyDescent="0.2">
      <c r="A1307" s="40">
        <v>94524</v>
      </c>
      <c r="B1307" s="245">
        <v>0</v>
      </c>
    </row>
    <row r="1308" spans="1:2" x14ac:dyDescent="0.2">
      <c r="A1308" s="40">
        <v>94525</v>
      </c>
      <c r="B1308" s="245">
        <v>60</v>
      </c>
    </row>
    <row r="1309" spans="1:2" x14ac:dyDescent="0.2">
      <c r="A1309" s="40">
        <v>94526</v>
      </c>
      <c r="B1309" s="245">
        <v>290</v>
      </c>
    </row>
    <row r="1310" spans="1:2" x14ac:dyDescent="0.2">
      <c r="A1310" s="40">
        <v>94528</v>
      </c>
      <c r="B1310" s="245">
        <v>10</v>
      </c>
    </row>
    <row r="1311" spans="1:2" x14ac:dyDescent="0.2">
      <c r="A1311" s="40">
        <v>94530</v>
      </c>
      <c r="B1311" s="245">
        <v>420</v>
      </c>
    </row>
    <row r="1312" spans="1:2" x14ac:dyDescent="0.2">
      <c r="A1312" s="40">
        <v>94531</v>
      </c>
      <c r="B1312" s="245">
        <v>500</v>
      </c>
    </row>
    <row r="1313" spans="1:2" x14ac:dyDescent="0.2">
      <c r="A1313" s="40">
        <v>94533</v>
      </c>
      <c r="B1313" s="245">
        <v>650</v>
      </c>
    </row>
    <row r="1314" spans="1:2" x14ac:dyDescent="0.2">
      <c r="A1314" s="40">
        <v>94534</v>
      </c>
      <c r="B1314" s="245">
        <v>320</v>
      </c>
    </row>
    <row r="1315" spans="1:2" x14ac:dyDescent="0.2">
      <c r="A1315" s="40">
        <v>94535</v>
      </c>
      <c r="B1315" s="245">
        <v>10</v>
      </c>
    </row>
    <row r="1316" spans="1:2" x14ac:dyDescent="0.2">
      <c r="A1316" s="40">
        <v>94536</v>
      </c>
      <c r="B1316" s="245">
        <v>750</v>
      </c>
    </row>
    <row r="1317" spans="1:2" x14ac:dyDescent="0.2">
      <c r="A1317" s="40">
        <v>94537</v>
      </c>
      <c r="B1317" s="245">
        <v>10</v>
      </c>
    </row>
    <row r="1318" spans="1:2" x14ac:dyDescent="0.2">
      <c r="A1318" s="40">
        <v>94538</v>
      </c>
      <c r="B1318" s="245">
        <v>780</v>
      </c>
    </row>
    <row r="1319" spans="1:2" x14ac:dyDescent="0.2">
      <c r="A1319" s="40">
        <v>94539</v>
      </c>
      <c r="B1319" s="245">
        <v>570</v>
      </c>
    </row>
    <row r="1320" spans="1:2" x14ac:dyDescent="0.2">
      <c r="A1320" s="40">
        <v>94540</v>
      </c>
      <c r="B1320" s="245">
        <v>0</v>
      </c>
    </row>
    <row r="1321" spans="1:2" x14ac:dyDescent="0.2">
      <c r="A1321" s="40">
        <v>94541</v>
      </c>
      <c r="B1321" s="245">
        <v>750</v>
      </c>
    </row>
    <row r="1322" spans="1:2" x14ac:dyDescent="0.2">
      <c r="A1322" s="40">
        <v>94542</v>
      </c>
      <c r="B1322" s="245">
        <v>160</v>
      </c>
    </row>
    <row r="1323" spans="1:2" x14ac:dyDescent="0.2">
      <c r="A1323" s="40">
        <v>94544</v>
      </c>
      <c r="B1323" s="245">
        <v>920</v>
      </c>
    </row>
    <row r="1324" spans="1:2" x14ac:dyDescent="0.2">
      <c r="A1324" s="40">
        <v>94545</v>
      </c>
      <c r="B1324" s="245">
        <v>410</v>
      </c>
    </row>
    <row r="1325" spans="1:2" x14ac:dyDescent="0.2">
      <c r="A1325" s="40">
        <v>94546</v>
      </c>
      <c r="B1325" s="245">
        <v>500</v>
      </c>
    </row>
    <row r="1326" spans="1:2" x14ac:dyDescent="0.2">
      <c r="A1326" s="40">
        <v>94547</v>
      </c>
      <c r="B1326" s="245">
        <v>280</v>
      </c>
    </row>
    <row r="1327" spans="1:2" x14ac:dyDescent="0.2">
      <c r="A1327" s="40">
        <v>94548</v>
      </c>
      <c r="B1327" s="245">
        <v>0</v>
      </c>
    </row>
    <row r="1328" spans="1:2" x14ac:dyDescent="0.2">
      <c r="A1328" s="40">
        <v>94549</v>
      </c>
      <c r="B1328" s="245">
        <v>310</v>
      </c>
    </row>
    <row r="1329" spans="1:2" x14ac:dyDescent="0.2">
      <c r="A1329" s="40">
        <v>94550</v>
      </c>
      <c r="B1329" s="245">
        <v>380</v>
      </c>
    </row>
    <row r="1330" spans="1:2" x14ac:dyDescent="0.2">
      <c r="A1330" s="40">
        <v>94551</v>
      </c>
      <c r="B1330" s="245">
        <v>360</v>
      </c>
    </row>
    <row r="1331" spans="1:2" x14ac:dyDescent="0.2">
      <c r="A1331" s="40">
        <v>94552</v>
      </c>
      <c r="B1331" s="245">
        <v>170</v>
      </c>
    </row>
    <row r="1332" spans="1:2" x14ac:dyDescent="0.2">
      <c r="A1332" s="40">
        <v>94553</v>
      </c>
      <c r="B1332" s="245">
        <v>540</v>
      </c>
    </row>
    <row r="1333" spans="1:2" x14ac:dyDescent="0.2">
      <c r="A1333" s="40">
        <v>94555</v>
      </c>
      <c r="B1333" s="245">
        <v>330</v>
      </c>
    </row>
    <row r="1334" spans="1:2" x14ac:dyDescent="0.2">
      <c r="A1334" s="40">
        <v>94556</v>
      </c>
      <c r="B1334" s="245">
        <v>150</v>
      </c>
    </row>
    <row r="1335" spans="1:2" x14ac:dyDescent="0.2">
      <c r="A1335" s="40">
        <v>94557</v>
      </c>
      <c r="B1335" s="245">
        <v>0</v>
      </c>
    </row>
    <row r="1336" spans="1:2" x14ac:dyDescent="0.2">
      <c r="A1336" s="40">
        <v>94558</v>
      </c>
      <c r="B1336" s="245">
        <v>700</v>
      </c>
    </row>
    <row r="1337" spans="1:2" x14ac:dyDescent="0.2">
      <c r="A1337" s="40">
        <v>94559</v>
      </c>
      <c r="B1337" s="245">
        <v>320</v>
      </c>
    </row>
    <row r="1338" spans="1:2" x14ac:dyDescent="0.2">
      <c r="A1338" s="40">
        <v>94560</v>
      </c>
      <c r="B1338" s="245">
        <v>540</v>
      </c>
    </row>
    <row r="1339" spans="1:2" x14ac:dyDescent="0.2">
      <c r="A1339" s="40">
        <v>94561</v>
      </c>
      <c r="B1339" s="245">
        <v>410</v>
      </c>
    </row>
    <row r="1340" spans="1:2" x14ac:dyDescent="0.2">
      <c r="A1340" s="40">
        <v>94563</v>
      </c>
      <c r="B1340" s="245">
        <v>180</v>
      </c>
    </row>
    <row r="1341" spans="1:2" x14ac:dyDescent="0.2">
      <c r="A1341" s="40">
        <v>94564</v>
      </c>
      <c r="B1341" s="245">
        <v>270</v>
      </c>
    </row>
    <row r="1342" spans="1:2" x14ac:dyDescent="0.2">
      <c r="A1342" s="40">
        <v>94565</v>
      </c>
      <c r="B1342" s="245">
        <v>950</v>
      </c>
    </row>
    <row r="1343" spans="1:2" x14ac:dyDescent="0.2">
      <c r="A1343" s="40">
        <v>94566</v>
      </c>
      <c r="B1343" s="245">
        <v>390</v>
      </c>
    </row>
    <row r="1344" spans="1:2" x14ac:dyDescent="0.2">
      <c r="A1344" s="40">
        <v>94567</v>
      </c>
      <c r="B1344" s="245">
        <v>10</v>
      </c>
    </row>
    <row r="1345" spans="1:2" x14ac:dyDescent="0.2">
      <c r="A1345" s="40">
        <v>94568</v>
      </c>
      <c r="B1345" s="245">
        <v>550</v>
      </c>
    </row>
    <row r="1346" spans="1:2" x14ac:dyDescent="0.2">
      <c r="A1346" s="40">
        <v>94569</v>
      </c>
      <c r="B1346" s="245">
        <v>0</v>
      </c>
    </row>
    <row r="1347" spans="1:2" x14ac:dyDescent="0.2">
      <c r="A1347" s="40">
        <v>94571</v>
      </c>
      <c r="B1347" s="245">
        <v>70</v>
      </c>
    </row>
    <row r="1348" spans="1:2" x14ac:dyDescent="0.2">
      <c r="A1348" s="40">
        <v>94572</v>
      </c>
      <c r="B1348" s="245">
        <v>90</v>
      </c>
    </row>
    <row r="1349" spans="1:2" x14ac:dyDescent="0.2">
      <c r="A1349" s="40">
        <v>94574</v>
      </c>
      <c r="B1349" s="245">
        <v>90</v>
      </c>
    </row>
    <row r="1350" spans="1:2" x14ac:dyDescent="0.2">
      <c r="A1350" s="40">
        <v>94576</v>
      </c>
      <c r="B1350" s="245">
        <v>0</v>
      </c>
    </row>
    <row r="1351" spans="1:2" x14ac:dyDescent="0.2">
      <c r="A1351" s="40">
        <v>94577</v>
      </c>
      <c r="B1351" s="245">
        <v>630</v>
      </c>
    </row>
    <row r="1352" spans="1:2" x14ac:dyDescent="0.2">
      <c r="A1352" s="40">
        <v>94578</v>
      </c>
      <c r="B1352" s="245">
        <v>490</v>
      </c>
    </row>
    <row r="1353" spans="1:2" x14ac:dyDescent="0.2">
      <c r="A1353" s="40">
        <v>94579</v>
      </c>
      <c r="B1353" s="245">
        <v>260</v>
      </c>
    </row>
    <row r="1354" spans="1:2" x14ac:dyDescent="0.2">
      <c r="A1354" s="40">
        <v>94580</v>
      </c>
      <c r="B1354" s="245">
        <v>330</v>
      </c>
    </row>
    <row r="1355" spans="1:2" x14ac:dyDescent="0.2">
      <c r="A1355" s="40">
        <v>94581</v>
      </c>
      <c r="B1355" s="245">
        <v>0</v>
      </c>
    </row>
    <row r="1356" spans="1:2" x14ac:dyDescent="0.2">
      <c r="A1356" s="40">
        <v>94582</v>
      </c>
      <c r="B1356" s="245">
        <v>460</v>
      </c>
    </row>
    <row r="1357" spans="1:2" x14ac:dyDescent="0.2">
      <c r="A1357" s="40">
        <v>94583</v>
      </c>
      <c r="B1357" s="245">
        <v>370</v>
      </c>
    </row>
    <row r="1358" spans="1:2" x14ac:dyDescent="0.2">
      <c r="A1358" s="40">
        <v>94585</v>
      </c>
      <c r="B1358" s="245">
        <v>260</v>
      </c>
    </row>
    <row r="1359" spans="1:2" x14ac:dyDescent="0.2">
      <c r="A1359" s="40">
        <v>94586</v>
      </c>
      <c r="B1359" s="245">
        <v>10</v>
      </c>
    </row>
    <row r="1360" spans="1:2" x14ac:dyDescent="0.2">
      <c r="A1360" s="40">
        <v>94587</v>
      </c>
      <c r="B1360" s="245">
        <v>930</v>
      </c>
    </row>
    <row r="1361" spans="1:2" x14ac:dyDescent="0.2">
      <c r="A1361" s="40">
        <v>94588</v>
      </c>
      <c r="B1361" s="245">
        <v>360</v>
      </c>
    </row>
    <row r="1362" spans="1:2" x14ac:dyDescent="0.2">
      <c r="A1362" s="40">
        <v>94589</v>
      </c>
      <c r="B1362" s="245">
        <v>300</v>
      </c>
    </row>
    <row r="1363" spans="1:2" x14ac:dyDescent="0.2">
      <c r="A1363" s="40">
        <v>94590</v>
      </c>
      <c r="B1363" s="245">
        <v>390</v>
      </c>
    </row>
    <row r="1364" spans="1:2" x14ac:dyDescent="0.2">
      <c r="A1364" s="40">
        <v>94591</v>
      </c>
      <c r="B1364" s="245">
        <v>610</v>
      </c>
    </row>
    <row r="1365" spans="1:2" x14ac:dyDescent="0.2">
      <c r="A1365" s="40">
        <v>94592</v>
      </c>
      <c r="B1365" s="245">
        <v>0</v>
      </c>
    </row>
    <row r="1366" spans="1:2" x14ac:dyDescent="0.2">
      <c r="A1366" s="40">
        <v>94595</v>
      </c>
      <c r="B1366" s="245">
        <v>150</v>
      </c>
    </row>
    <row r="1367" spans="1:2" x14ac:dyDescent="0.2">
      <c r="A1367" s="40">
        <v>94596</v>
      </c>
      <c r="B1367" s="245">
        <v>330</v>
      </c>
    </row>
    <row r="1368" spans="1:2" x14ac:dyDescent="0.2">
      <c r="A1368" s="40">
        <v>94597</v>
      </c>
      <c r="B1368" s="245">
        <v>270</v>
      </c>
    </row>
    <row r="1369" spans="1:2" x14ac:dyDescent="0.2">
      <c r="A1369" s="40">
        <v>94598</v>
      </c>
      <c r="B1369" s="245">
        <v>280</v>
      </c>
    </row>
    <row r="1370" spans="1:2" x14ac:dyDescent="0.2">
      <c r="A1370" s="40">
        <v>94599</v>
      </c>
      <c r="B1370" s="245">
        <v>20</v>
      </c>
    </row>
    <row r="1371" spans="1:2" x14ac:dyDescent="0.2">
      <c r="A1371" s="40">
        <v>94601</v>
      </c>
      <c r="B1371" s="245">
        <v>580</v>
      </c>
    </row>
    <row r="1372" spans="1:2" x14ac:dyDescent="0.2">
      <c r="A1372" s="40">
        <v>94602</v>
      </c>
      <c r="B1372" s="245">
        <v>350</v>
      </c>
    </row>
    <row r="1373" spans="1:2" x14ac:dyDescent="0.2">
      <c r="A1373" s="40">
        <v>94603</v>
      </c>
      <c r="B1373" s="245">
        <v>270</v>
      </c>
    </row>
    <row r="1374" spans="1:2" x14ac:dyDescent="0.2">
      <c r="A1374" s="40">
        <v>94604</v>
      </c>
      <c r="B1374" s="245">
        <v>0</v>
      </c>
    </row>
    <row r="1375" spans="1:2" x14ac:dyDescent="0.2">
      <c r="A1375" s="40">
        <v>94605</v>
      </c>
      <c r="B1375" s="245">
        <v>410</v>
      </c>
    </row>
    <row r="1376" spans="1:2" x14ac:dyDescent="0.2">
      <c r="A1376" s="40">
        <v>94606</v>
      </c>
      <c r="B1376" s="245">
        <v>640</v>
      </c>
    </row>
    <row r="1377" spans="1:2" x14ac:dyDescent="0.2">
      <c r="A1377" s="40">
        <v>94607</v>
      </c>
      <c r="B1377" s="245">
        <v>420</v>
      </c>
    </row>
    <row r="1378" spans="1:2" x14ac:dyDescent="0.2">
      <c r="A1378" s="40">
        <v>94608</v>
      </c>
      <c r="B1378" s="245">
        <v>560</v>
      </c>
    </row>
    <row r="1379" spans="1:2" x14ac:dyDescent="0.2">
      <c r="A1379" s="40">
        <v>94609</v>
      </c>
      <c r="B1379" s="245">
        <v>440</v>
      </c>
    </row>
    <row r="1380" spans="1:2" x14ac:dyDescent="0.2">
      <c r="A1380" s="40">
        <v>94610</v>
      </c>
      <c r="B1380" s="245">
        <v>460</v>
      </c>
    </row>
    <row r="1381" spans="1:2" x14ac:dyDescent="0.2">
      <c r="A1381" s="40">
        <v>94611</v>
      </c>
      <c r="B1381" s="245">
        <v>530</v>
      </c>
    </row>
    <row r="1382" spans="1:2" x14ac:dyDescent="0.2">
      <c r="A1382" s="40">
        <v>94612</v>
      </c>
      <c r="B1382" s="245">
        <v>240</v>
      </c>
    </row>
    <row r="1383" spans="1:2" x14ac:dyDescent="0.2">
      <c r="A1383" s="40">
        <v>94613</v>
      </c>
      <c r="B1383" s="245">
        <v>0</v>
      </c>
    </row>
    <row r="1384" spans="1:2" x14ac:dyDescent="0.2">
      <c r="A1384" s="40">
        <v>94618</v>
      </c>
      <c r="B1384" s="245">
        <v>200</v>
      </c>
    </row>
    <row r="1385" spans="1:2" x14ac:dyDescent="0.2">
      <c r="A1385" s="40">
        <v>94619</v>
      </c>
      <c r="B1385" s="245">
        <v>310</v>
      </c>
    </row>
    <row r="1386" spans="1:2" x14ac:dyDescent="0.2">
      <c r="A1386" s="40">
        <v>94620</v>
      </c>
      <c r="B1386" s="245">
        <v>0</v>
      </c>
    </row>
    <row r="1387" spans="1:2" x14ac:dyDescent="0.2">
      <c r="A1387" s="40">
        <v>94621</v>
      </c>
      <c r="B1387" s="245">
        <v>240</v>
      </c>
    </row>
    <row r="1388" spans="1:2" x14ac:dyDescent="0.2">
      <c r="A1388" s="40">
        <v>94623</v>
      </c>
      <c r="B1388" s="245">
        <v>0</v>
      </c>
    </row>
    <row r="1389" spans="1:2" x14ac:dyDescent="0.2">
      <c r="A1389" s="40">
        <v>94662</v>
      </c>
      <c r="B1389" s="245">
        <v>0</v>
      </c>
    </row>
    <row r="1390" spans="1:2" x14ac:dyDescent="0.2">
      <c r="A1390" s="40">
        <v>94701</v>
      </c>
      <c r="B1390" s="245">
        <v>0</v>
      </c>
    </row>
    <row r="1391" spans="1:2" x14ac:dyDescent="0.2">
      <c r="A1391" s="40">
        <v>94702</v>
      </c>
      <c r="B1391" s="245">
        <v>250</v>
      </c>
    </row>
    <row r="1392" spans="1:2" x14ac:dyDescent="0.2">
      <c r="A1392" s="40">
        <v>94703</v>
      </c>
      <c r="B1392" s="245">
        <v>270</v>
      </c>
    </row>
    <row r="1393" spans="1:2" x14ac:dyDescent="0.2">
      <c r="A1393" s="40">
        <v>94704</v>
      </c>
      <c r="B1393" s="245">
        <v>180</v>
      </c>
    </row>
    <row r="1394" spans="1:2" x14ac:dyDescent="0.2">
      <c r="A1394" s="40">
        <v>94705</v>
      </c>
      <c r="B1394" s="245">
        <v>180</v>
      </c>
    </row>
    <row r="1395" spans="1:2" x14ac:dyDescent="0.2">
      <c r="A1395" s="40">
        <v>94706</v>
      </c>
      <c r="B1395" s="245">
        <v>230</v>
      </c>
    </row>
    <row r="1396" spans="1:2" x14ac:dyDescent="0.2">
      <c r="A1396" s="40">
        <v>94707</v>
      </c>
      <c r="B1396" s="245">
        <v>110</v>
      </c>
    </row>
    <row r="1397" spans="1:2" x14ac:dyDescent="0.2">
      <c r="A1397" s="40">
        <v>94708</v>
      </c>
      <c r="B1397" s="245">
        <v>120</v>
      </c>
    </row>
    <row r="1398" spans="1:2" x14ac:dyDescent="0.2">
      <c r="A1398" s="40">
        <v>94709</v>
      </c>
      <c r="B1398" s="245">
        <v>160</v>
      </c>
    </row>
    <row r="1399" spans="1:2" x14ac:dyDescent="0.2">
      <c r="A1399" s="40">
        <v>94710</v>
      </c>
      <c r="B1399" s="245">
        <v>110</v>
      </c>
    </row>
    <row r="1400" spans="1:2" x14ac:dyDescent="0.2">
      <c r="A1400" s="40">
        <v>94720</v>
      </c>
      <c r="B1400" s="245">
        <v>0</v>
      </c>
    </row>
    <row r="1401" spans="1:2" x14ac:dyDescent="0.2">
      <c r="A1401" s="40">
        <v>94801</v>
      </c>
      <c r="B1401" s="245">
        <v>250</v>
      </c>
    </row>
    <row r="1402" spans="1:2" x14ac:dyDescent="0.2">
      <c r="A1402" s="40">
        <v>94802</v>
      </c>
      <c r="B1402" s="245">
        <v>0</v>
      </c>
    </row>
    <row r="1403" spans="1:2" x14ac:dyDescent="0.2">
      <c r="A1403" s="40">
        <v>94803</v>
      </c>
      <c r="B1403" s="245">
        <v>350</v>
      </c>
    </row>
    <row r="1404" spans="1:2" x14ac:dyDescent="0.2">
      <c r="A1404" s="40">
        <v>94804</v>
      </c>
      <c r="B1404" s="245">
        <v>500</v>
      </c>
    </row>
    <row r="1405" spans="1:2" x14ac:dyDescent="0.2">
      <c r="A1405" s="40">
        <v>94805</v>
      </c>
      <c r="B1405" s="245">
        <v>170</v>
      </c>
    </row>
    <row r="1406" spans="1:2" x14ac:dyDescent="0.2">
      <c r="A1406" s="40">
        <v>94806</v>
      </c>
      <c r="B1406" s="245">
        <v>730</v>
      </c>
    </row>
    <row r="1407" spans="1:2" x14ac:dyDescent="0.2">
      <c r="A1407" s="40">
        <v>94807</v>
      </c>
      <c r="B1407" s="245">
        <v>0</v>
      </c>
    </row>
    <row r="1408" spans="1:2" x14ac:dyDescent="0.2">
      <c r="A1408" s="40">
        <v>94820</v>
      </c>
      <c r="B1408" s="245">
        <v>0</v>
      </c>
    </row>
    <row r="1409" spans="1:2" x14ac:dyDescent="0.2">
      <c r="A1409" s="40">
        <v>94901</v>
      </c>
      <c r="B1409" s="245">
        <v>530</v>
      </c>
    </row>
    <row r="1410" spans="1:2" x14ac:dyDescent="0.2">
      <c r="A1410" s="40">
        <v>94903</v>
      </c>
      <c r="B1410" s="245">
        <v>370</v>
      </c>
    </row>
    <row r="1411" spans="1:2" x14ac:dyDescent="0.2">
      <c r="A1411" s="40">
        <v>94904</v>
      </c>
      <c r="B1411" s="245">
        <v>120</v>
      </c>
    </row>
    <row r="1412" spans="1:2" x14ac:dyDescent="0.2">
      <c r="A1412" s="40">
        <v>94912</v>
      </c>
      <c r="B1412" s="245">
        <v>0</v>
      </c>
    </row>
    <row r="1413" spans="1:2" x14ac:dyDescent="0.2">
      <c r="A1413" s="40">
        <v>94914</v>
      </c>
      <c r="B1413" s="245">
        <v>0</v>
      </c>
    </row>
    <row r="1414" spans="1:2" x14ac:dyDescent="0.2">
      <c r="A1414" s="40">
        <v>94915</v>
      </c>
      <c r="B1414" s="245">
        <v>10</v>
      </c>
    </row>
    <row r="1415" spans="1:2" x14ac:dyDescent="0.2">
      <c r="A1415" s="40">
        <v>94920</v>
      </c>
      <c r="B1415" s="245">
        <v>120</v>
      </c>
    </row>
    <row r="1416" spans="1:2" x14ac:dyDescent="0.2">
      <c r="A1416" s="40">
        <v>94922</v>
      </c>
      <c r="B1416" s="245">
        <v>10</v>
      </c>
    </row>
    <row r="1417" spans="1:2" x14ac:dyDescent="0.2">
      <c r="A1417" s="40">
        <v>94923</v>
      </c>
      <c r="B1417" s="245">
        <v>20</v>
      </c>
    </row>
    <row r="1418" spans="1:2" x14ac:dyDescent="0.2">
      <c r="A1418" s="40">
        <v>94924</v>
      </c>
      <c r="B1418" s="245">
        <v>30</v>
      </c>
    </row>
    <row r="1419" spans="1:2" x14ac:dyDescent="0.2">
      <c r="A1419" s="40">
        <v>94925</v>
      </c>
      <c r="B1419" s="245">
        <v>110</v>
      </c>
    </row>
    <row r="1420" spans="1:2" x14ac:dyDescent="0.2">
      <c r="A1420" s="40">
        <v>94927</v>
      </c>
      <c r="B1420" s="245">
        <v>0</v>
      </c>
    </row>
    <row r="1421" spans="1:2" x14ac:dyDescent="0.2">
      <c r="A1421" s="40">
        <v>94928</v>
      </c>
      <c r="B1421" s="245">
        <v>460</v>
      </c>
    </row>
    <row r="1422" spans="1:2" x14ac:dyDescent="0.2">
      <c r="A1422" s="40">
        <v>94930</v>
      </c>
      <c r="B1422" s="245">
        <v>140</v>
      </c>
    </row>
    <row r="1423" spans="1:2" x14ac:dyDescent="0.2">
      <c r="A1423" s="40">
        <v>94931</v>
      </c>
      <c r="B1423" s="245">
        <v>130</v>
      </c>
    </row>
    <row r="1424" spans="1:2" x14ac:dyDescent="0.2">
      <c r="A1424" s="40">
        <v>94933</v>
      </c>
      <c r="B1424" s="245">
        <v>20</v>
      </c>
    </row>
    <row r="1425" spans="1:2" x14ac:dyDescent="0.2">
      <c r="A1425" s="40">
        <v>94937</v>
      </c>
      <c r="B1425" s="245">
        <v>10</v>
      </c>
    </row>
    <row r="1426" spans="1:2" x14ac:dyDescent="0.2">
      <c r="A1426" s="40">
        <v>94938</v>
      </c>
      <c r="B1426" s="245">
        <v>20</v>
      </c>
    </row>
    <row r="1427" spans="1:2" x14ac:dyDescent="0.2">
      <c r="A1427" s="40">
        <v>94939</v>
      </c>
      <c r="B1427" s="245">
        <v>80</v>
      </c>
    </row>
    <row r="1428" spans="1:2" x14ac:dyDescent="0.2">
      <c r="A1428" s="40">
        <v>94940</v>
      </c>
      <c r="B1428" s="245">
        <v>10</v>
      </c>
    </row>
    <row r="1429" spans="1:2" x14ac:dyDescent="0.2">
      <c r="A1429" s="40">
        <v>94941</v>
      </c>
      <c r="B1429" s="245">
        <v>430</v>
      </c>
    </row>
    <row r="1430" spans="1:2" x14ac:dyDescent="0.2">
      <c r="A1430" s="40">
        <v>94942</v>
      </c>
      <c r="B1430" s="245">
        <v>10</v>
      </c>
    </row>
    <row r="1431" spans="1:2" x14ac:dyDescent="0.2">
      <c r="A1431" s="40">
        <v>94945</v>
      </c>
      <c r="B1431" s="245">
        <v>190</v>
      </c>
    </row>
    <row r="1432" spans="1:2" x14ac:dyDescent="0.2">
      <c r="A1432" s="40">
        <v>94946</v>
      </c>
      <c r="B1432" s="245">
        <v>10</v>
      </c>
    </row>
    <row r="1433" spans="1:2" x14ac:dyDescent="0.2">
      <c r="A1433" s="40">
        <v>94947</v>
      </c>
      <c r="B1433" s="245">
        <v>300</v>
      </c>
    </row>
    <row r="1434" spans="1:2" x14ac:dyDescent="0.2">
      <c r="A1434" s="40">
        <v>94948</v>
      </c>
      <c r="B1434" s="245">
        <v>10</v>
      </c>
    </row>
    <row r="1435" spans="1:2" x14ac:dyDescent="0.2">
      <c r="A1435" s="40">
        <v>94949</v>
      </c>
      <c r="B1435" s="245">
        <v>170</v>
      </c>
    </row>
    <row r="1436" spans="1:2" x14ac:dyDescent="0.2">
      <c r="A1436" s="40">
        <v>94950</v>
      </c>
      <c r="B1436" s="245">
        <v>0</v>
      </c>
    </row>
    <row r="1437" spans="1:2" x14ac:dyDescent="0.2">
      <c r="A1437" s="40">
        <v>94951</v>
      </c>
      <c r="B1437" s="245">
        <v>50</v>
      </c>
    </row>
    <row r="1438" spans="1:2" x14ac:dyDescent="0.2">
      <c r="A1438" s="40">
        <v>94952</v>
      </c>
      <c r="B1438" s="245">
        <v>410</v>
      </c>
    </row>
    <row r="1439" spans="1:2" x14ac:dyDescent="0.2">
      <c r="A1439" s="40">
        <v>94953</v>
      </c>
      <c r="B1439" s="245">
        <v>0</v>
      </c>
    </row>
    <row r="1440" spans="1:2" x14ac:dyDescent="0.2">
      <c r="A1440" s="40">
        <v>94954</v>
      </c>
      <c r="B1440" s="245">
        <v>380</v>
      </c>
    </row>
    <row r="1441" spans="1:2" x14ac:dyDescent="0.2">
      <c r="A1441" s="40">
        <v>94955</v>
      </c>
      <c r="B1441" s="245">
        <v>0</v>
      </c>
    </row>
    <row r="1442" spans="1:2" x14ac:dyDescent="0.2">
      <c r="A1442" s="40">
        <v>94956</v>
      </c>
      <c r="B1442" s="245">
        <v>20</v>
      </c>
    </row>
    <row r="1443" spans="1:2" x14ac:dyDescent="0.2">
      <c r="A1443" s="40">
        <v>94957</v>
      </c>
      <c r="B1443" s="245">
        <v>10</v>
      </c>
    </row>
    <row r="1444" spans="1:2" x14ac:dyDescent="0.2">
      <c r="A1444" s="40">
        <v>94960</v>
      </c>
      <c r="B1444" s="245">
        <v>200</v>
      </c>
    </row>
    <row r="1445" spans="1:2" x14ac:dyDescent="0.2">
      <c r="A1445" s="40">
        <v>94963</v>
      </c>
      <c r="B1445" s="245">
        <v>10</v>
      </c>
    </row>
    <row r="1446" spans="1:2" x14ac:dyDescent="0.2">
      <c r="A1446" s="40">
        <v>94964</v>
      </c>
      <c r="B1446" s="245">
        <v>0</v>
      </c>
    </row>
    <row r="1447" spans="1:2" x14ac:dyDescent="0.2">
      <c r="A1447" s="40">
        <v>94965</v>
      </c>
      <c r="B1447" s="245">
        <v>170</v>
      </c>
    </row>
    <row r="1448" spans="1:2" x14ac:dyDescent="0.2">
      <c r="A1448" s="40">
        <v>94966</v>
      </c>
      <c r="B1448" s="245">
        <v>10</v>
      </c>
    </row>
    <row r="1449" spans="1:2" x14ac:dyDescent="0.2">
      <c r="A1449" s="40">
        <v>94970</v>
      </c>
      <c r="B1449" s="245">
        <v>20</v>
      </c>
    </row>
    <row r="1450" spans="1:2" x14ac:dyDescent="0.2">
      <c r="A1450" s="40">
        <v>94971</v>
      </c>
      <c r="B1450" s="245">
        <v>0</v>
      </c>
    </row>
    <row r="1451" spans="1:2" x14ac:dyDescent="0.2">
      <c r="A1451" s="40">
        <v>94972</v>
      </c>
      <c r="B1451" s="245">
        <v>10</v>
      </c>
    </row>
    <row r="1452" spans="1:2" x14ac:dyDescent="0.2">
      <c r="A1452" s="40">
        <v>94973</v>
      </c>
      <c r="B1452" s="245">
        <v>50</v>
      </c>
    </row>
    <row r="1453" spans="1:2" x14ac:dyDescent="0.2">
      <c r="A1453" s="40">
        <v>94975</v>
      </c>
      <c r="B1453" s="245">
        <v>0</v>
      </c>
    </row>
    <row r="1454" spans="1:2" x14ac:dyDescent="0.2">
      <c r="A1454" s="40">
        <v>94976</v>
      </c>
      <c r="B1454" s="245">
        <v>0</v>
      </c>
    </row>
    <row r="1455" spans="1:2" x14ac:dyDescent="0.2">
      <c r="A1455" s="40">
        <v>94977</v>
      </c>
      <c r="B1455" s="245">
        <v>0</v>
      </c>
    </row>
    <row r="1456" spans="1:2" x14ac:dyDescent="0.2">
      <c r="A1456" s="40">
        <v>94978</v>
      </c>
      <c r="B1456" s="245">
        <v>10</v>
      </c>
    </row>
    <row r="1457" spans="1:2" x14ac:dyDescent="0.2">
      <c r="A1457" s="40">
        <v>94979</v>
      </c>
      <c r="B1457" s="245">
        <v>0</v>
      </c>
    </row>
    <row r="1458" spans="1:2" x14ac:dyDescent="0.2">
      <c r="A1458" s="40">
        <v>95001</v>
      </c>
      <c r="B1458" s="245">
        <v>10</v>
      </c>
    </row>
    <row r="1459" spans="1:2" x14ac:dyDescent="0.2">
      <c r="A1459" s="40">
        <v>95002</v>
      </c>
      <c r="B1459" s="245">
        <v>30</v>
      </c>
    </row>
    <row r="1460" spans="1:2" x14ac:dyDescent="0.2">
      <c r="A1460" s="40">
        <v>95003</v>
      </c>
      <c r="B1460" s="245">
        <v>360</v>
      </c>
    </row>
    <row r="1461" spans="1:2" x14ac:dyDescent="0.2">
      <c r="A1461" s="40">
        <v>95004</v>
      </c>
      <c r="B1461" s="245">
        <v>60</v>
      </c>
    </row>
    <row r="1462" spans="1:2" x14ac:dyDescent="0.2">
      <c r="A1462" s="40">
        <v>95005</v>
      </c>
      <c r="B1462" s="245">
        <v>120</v>
      </c>
    </row>
    <row r="1463" spans="1:2" x14ac:dyDescent="0.2">
      <c r="A1463" s="40">
        <v>95006</v>
      </c>
      <c r="B1463" s="245">
        <v>130</v>
      </c>
    </row>
    <row r="1464" spans="1:2" x14ac:dyDescent="0.2">
      <c r="A1464" s="40">
        <v>95007</v>
      </c>
      <c r="B1464" s="245">
        <v>10</v>
      </c>
    </row>
    <row r="1465" spans="1:2" x14ac:dyDescent="0.2">
      <c r="A1465" s="40">
        <v>95008</v>
      </c>
      <c r="B1465" s="245">
        <v>440</v>
      </c>
    </row>
    <row r="1466" spans="1:2" x14ac:dyDescent="0.2">
      <c r="A1466" s="40">
        <v>95009</v>
      </c>
      <c r="B1466" s="245">
        <v>0</v>
      </c>
    </row>
    <row r="1467" spans="1:2" x14ac:dyDescent="0.2">
      <c r="A1467" s="40">
        <v>95010</v>
      </c>
      <c r="B1467" s="245">
        <v>130</v>
      </c>
    </row>
    <row r="1468" spans="1:2" x14ac:dyDescent="0.2">
      <c r="A1468" s="40">
        <v>95011</v>
      </c>
      <c r="B1468" s="245">
        <v>10</v>
      </c>
    </row>
    <row r="1469" spans="1:2" x14ac:dyDescent="0.2">
      <c r="A1469" s="40">
        <v>95012</v>
      </c>
      <c r="B1469" s="245">
        <v>100</v>
      </c>
    </row>
    <row r="1470" spans="1:2" x14ac:dyDescent="0.2">
      <c r="A1470" s="40">
        <v>95013</v>
      </c>
      <c r="B1470" s="245">
        <v>0</v>
      </c>
    </row>
    <row r="1471" spans="1:2" x14ac:dyDescent="0.2">
      <c r="A1471" s="40">
        <v>95014</v>
      </c>
      <c r="B1471" s="245">
        <v>520</v>
      </c>
    </row>
    <row r="1472" spans="1:2" x14ac:dyDescent="0.2">
      <c r="A1472" s="40">
        <v>95015</v>
      </c>
      <c r="B1472" s="245">
        <v>0</v>
      </c>
    </row>
    <row r="1473" spans="1:2" x14ac:dyDescent="0.2">
      <c r="A1473" s="40">
        <v>95017</v>
      </c>
      <c r="B1473" s="245">
        <v>10</v>
      </c>
    </row>
    <row r="1474" spans="1:2" x14ac:dyDescent="0.2">
      <c r="A1474" s="40">
        <v>95018</v>
      </c>
      <c r="B1474" s="245">
        <v>130</v>
      </c>
    </row>
    <row r="1475" spans="1:2" x14ac:dyDescent="0.2">
      <c r="A1475" s="40">
        <v>95019</v>
      </c>
      <c r="B1475" s="245">
        <v>60</v>
      </c>
    </row>
    <row r="1476" spans="1:2" x14ac:dyDescent="0.2">
      <c r="A1476" s="40">
        <v>95020</v>
      </c>
      <c r="B1476" s="245">
        <v>500</v>
      </c>
    </row>
    <row r="1477" spans="1:2" x14ac:dyDescent="0.2">
      <c r="A1477" s="40">
        <v>95021</v>
      </c>
      <c r="B1477" s="245">
        <v>10</v>
      </c>
    </row>
    <row r="1478" spans="1:2" x14ac:dyDescent="0.2">
      <c r="A1478" s="40">
        <v>95023</v>
      </c>
      <c r="B1478" s="245">
        <v>440</v>
      </c>
    </row>
    <row r="1479" spans="1:2" x14ac:dyDescent="0.2">
      <c r="A1479" s="40">
        <v>95024</v>
      </c>
      <c r="B1479" s="245">
        <v>0</v>
      </c>
    </row>
    <row r="1480" spans="1:2" x14ac:dyDescent="0.2">
      <c r="A1480" s="40">
        <v>95030</v>
      </c>
      <c r="B1480" s="245">
        <v>120</v>
      </c>
    </row>
    <row r="1481" spans="1:2" x14ac:dyDescent="0.2">
      <c r="A1481" s="40">
        <v>95031</v>
      </c>
      <c r="B1481" s="245">
        <v>0</v>
      </c>
    </row>
    <row r="1482" spans="1:2" x14ac:dyDescent="0.2">
      <c r="A1482" s="40">
        <v>95032</v>
      </c>
      <c r="B1482" s="245">
        <v>240</v>
      </c>
    </row>
    <row r="1483" spans="1:2" x14ac:dyDescent="0.2">
      <c r="A1483" s="40">
        <v>95033</v>
      </c>
      <c r="B1483" s="245">
        <v>90</v>
      </c>
    </row>
    <row r="1484" spans="1:2" x14ac:dyDescent="0.2">
      <c r="A1484" s="40">
        <v>95035</v>
      </c>
      <c r="B1484" s="245">
        <v>820</v>
      </c>
    </row>
    <row r="1485" spans="1:2" x14ac:dyDescent="0.2">
      <c r="A1485" s="40">
        <v>95036</v>
      </c>
      <c r="B1485" s="245">
        <v>10</v>
      </c>
    </row>
    <row r="1486" spans="1:2" x14ac:dyDescent="0.2">
      <c r="A1486" s="40">
        <v>95037</v>
      </c>
      <c r="B1486" s="245">
        <v>490</v>
      </c>
    </row>
    <row r="1487" spans="1:2" x14ac:dyDescent="0.2">
      <c r="A1487" s="40">
        <v>95038</v>
      </c>
      <c r="B1487" s="245">
        <v>10</v>
      </c>
    </row>
    <row r="1488" spans="1:2" x14ac:dyDescent="0.2">
      <c r="A1488" s="40">
        <v>95039</v>
      </c>
      <c r="B1488" s="245">
        <v>20</v>
      </c>
    </row>
    <row r="1489" spans="1:2" x14ac:dyDescent="0.2">
      <c r="A1489" s="40">
        <v>95041</v>
      </c>
      <c r="B1489" s="245">
        <v>10</v>
      </c>
    </row>
    <row r="1490" spans="1:2" x14ac:dyDescent="0.2">
      <c r="A1490" s="40">
        <v>95043</v>
      </c>
      <c r="B1490" s="245">
        <v>10</v>
      </c>
    </row>
    <row r="1491" spans="1:2" x14ac:dyDescent="0.2">
      <c r="A1491" s="40">
        <v>95044</v>
      </c>
      <c r="B1491" s="245">
        <v>10</v>
      </c>
    </row>
    <row r="1492" spans="1:2" x14ac:dyDescent="0.2">
      <c r="A1492" s="40">
        <v>95045</v>
      </c>
      <c r="B1492" s="245">
        <v>30</v>
      </c>
    </row>
    <row r="1493" spans="1:2" x14ac:dyDescent="0.2">
      <c r="A1493" s="40">
        <v>95046</v>
      </c>
      <c r="B1493" s="245">
        <v>60</v>
      </c>
    </row>
    <row r="1494" spans="1:2" x14ac:dyDescent="0.2">
      <c r="A1494" s="40">
        <v>95050</v>
      </c>
      <c r="B1494" s="245">
        <v>400</v>
      </c>
    </row>
    <row r="1495" spans="1:2" x14ac:dyDescent="0.2">
      <c r="A1495" s="40">
        <v>95051</v>
      </c>
      <c r="B1495" s="245">
        <v>610</v>
      </c>
    </row>
    <row r="1496" spans="1:2" x14ac:dyDescent="0.2">
      <c r="A1496" s="40">
        <v>95052</v>
      </c>
      <c r="B1496" s="245">
        <v>0</v>
      </c>
    </row>
    <row r="1497" spans="1:2" x14ac:dyDescent="0.2">
      <c r="A1497" s="40">
        <v>95054</v>
      </c>
      <c r="B1497" s="245">
        <v>250</v>
      </c>
    </row>
    <row r="1498" spans="1:2" x14ac:dyDescent="0.2">
      <c r="A1498" s="40">
        <v>95055</v>
      </c>
      <c r="B1498" s="245">
        <v>10</v>
      </c>
    </row>
    <row r="1499" spans="1:2" x14ac:dyDescent="0.2">
      <c r="A1499" s="40">
        <v>95056</v>
      </c>
      <c r="B1499" s="245">
        <v>0</v>
      </c>
    </row>
    <row r="1500" spans="1:2" x14ac:dyDescent="0.2">
      <c r="A1500" s="40">
        <v>95060</v>
      </c>
      <c r="B1500" s="245">
        <v>590</v>
      </c>
    </row>
    <row r="1501" spans="1:2" x14ac:dyDescent="0.2">
      <c r="A1501" s="40">
        <v>95061</v>
      </c>
      <c r="B1501" s="245">
        <v>10</v>
      </c>
    </row>
    <row r="1502" spans="1:2" x14ac:dyDescent="0.2">
      <c r="A1502" s="40">
        <v>95062</v>
      </c>
      <c r="B1502" s="245">
        <v>590</v>
      </c>
    </row>
    <row r="1503" spans="1:2" x14ac:dyDescent="0.2">
      <c r="A1503" s="40">
        <v>95063</v>
      </c>
      <c r="B1503" s="245">
        <v>0</v>
      </c>
    </row>
    <row r="1504" spans="1:2" x14ac:dyDescent="0.2">
      <c r="A1504" s="40">
        <v>95064</v>
      </c>
      <c r="B1504" s="245">
        <v>10</v>
      </c>
    </row>
    <row r="1505" spans="1:2" x14ac:dyDescent="0.2">
      <c r="A1505" s="40">
        <v>95065</v>
      </c>
      <c r="B1505" s="245">
        <v>90</v>
      </c>
    </row>
    <row r="1506" spans="1:2" x14ac:dyDescent="0.2">
      <c r="A1506" s="40">
        <v>95066</v>
      </c>
      <c r="B1506" s="245">
        <v>220</v>
      </c>
    </row>
    <row r="1507" spans="1:2" x14ac:dyDescent="0.2">
      <c r="A1507" s="40">
        <v>95067</v>
      </c>
      <c r="B1507" s="245">
        <v>0</v>
      </c>
    </row>
    <row r="1508" spans="1:2" x14ac:dyDescent="0.2">
      <c r="A1508" s="40">
        <v>95070</v>
      </c>
      <c r="B1508" s="245">
        <v>310</v>
      </c>
    </row>
    <row r="1509" spans="1:2" x14ac:dyDescent="0.2">
      <c r="A1509" s="40">
        <v>95073</v>
      </c>
      <c r="B1509" s="245">
        <v>190</v>
      </c>
    </row>
    <row r="1510" spans="1:2" x14ac:dyDescent="0.2">
      <c r="A1510" s="40">
        <v>95075</v>
      </c>
      <c r="B1510" s="245">
        <v>10</v>
      </c>
    </row>
    <row r="1511" spans="1:2" x14ac:dyDescent="0.2">
      <c r="A1511" s="40">
        <v>95076</v>
      </c>
      <c r="B1511" s="245">
        <v>720</v>
      </c>
    </row>
    <row r="1512" spans="1:2" x14ac:dyDescent="0.2">
      <c r="A1512" s="40">
        <v>95077</v>
      </c>
      <c r="B1512" s="245">
        <v>0</v>
      </c>
    </row>
    <row r="1513" spans="1:2" x14ac:dyDescent="0.2">
      <c r="A1513" s="40">
        <v>95103</v>
      </c>
      <c r="B1513" s="245">
        <v>0</v>
      </c>
    </row>
    <row r="1514" spans="1:2" x14ac:dyDescent="0.2">
      <c r="A1514" s="40">
        <v>95108</v>
      </c>
      <c r="B1514" s="245">
        <v>0</v>
      </c>
    </row>
    <row r="1515" spans="1:2" x14ac:dyDescent="0.2">
      <c r="A1515" s="40">
        <v>95109</v>
      </c>
      <c r="B1515" s="245">
        <v>0</v>
      </c>
    </row>
    <row r="1516" spans="1:2" x14ac:dyDescent="0.2">
      <c r="A1516" s="40">
        <v>95110</v>
      </c>
      <c r="B1516" s="245">
        <v>150</v>
      </c>
    </row>
    <row r="1517" spans="1:2" x14ac:dyDescent="0.2">
      <c r="A1517" s="40">
        <v>95111</v>
      </c>
      <c r="B1517" s="245">
        <v>650</v>
      </c>
    </row>
    <row r="1518" spans="1:2" x14ac:dyDescent="0.2">
      <c r="A1518" s="40">
        <v>95112</v>
      </c>
      <c r="B1518" s="245">
        <v>570</v>
      </c>
    </row>
    <row r="1519" spans="1:2" x14ac:dyDescent="0.2">
      <c r="A1519" s="40">
        <v>95113</v>
      </c>
      <c r="B1519" s="245">
        <v>30</v>
      </c>
    </row>
    <row r="1520" spans="1:2" x14ac:dyDescent="0.2">
      <c r="A1520" s="40">
        <v>95116</v>
      </c>
      <c r="B1520" s="245">
        <v>430</v>
      </c>
    </row>
    <row r="1521" spans="1:2" x14ac:dyDescent="0.2">
      <c r="A1521" s="40">
        <v>95117</v>
      </c>
      <c r="B1521" s="245">
        <v>320</v>
      </c>
    </row>
    <row r="1522" spans="1:2" x14ac:dyDescent="0.2">
      <c r="A1522" s="40">
        <v>95118</v>
      </c>
      <c r="B1522" s="245">
        <v>270</v>
      </c>
    </row>
    <row r="1523" spans="1:2" x14ac:dyDescent="0.2">
      <c r="A1523" s="40">
        <v>95119</v>
      </c>
      <c r="B1523" s="245">
        <v>120</v>
      </c>
    </row>
    <row r="1524" spans="1:2" x14ac:dyDescent="0.2">
      <c r="A1524" s="40">
        <v>95120</v>
      </c>
      <c r="B1524" s="245">
        <v>310</v>
      </c>
    </row>
    <row r="1525" spans="1:2" x14ac:dyDescent="0.2">
      <c r="A1525" s="40">
        <v>95121</v>
      </c>
      <c r="B1525" s="245">
        <v>460</v>
      </c>
    </row>
    <row r="1526" spans="1:2" x14ac:dyDescent="0.2">
      <c r="A1526" s="40">
        <v>95122</v>
      </c>
      <c r="B1526" s="245">
        <v>570</v>
      </c>
    </row>
    <row r="1527" spans="1:2" x14ac:dyDescent="0.2">
      <c r="A1527" s="40">
        <v>95123</v>
      </c>
      <c r="B1527" s="245">
        <v>660</v>
      </c>
    </row>
    <row r="1528" spans="1:2" x14ac:dyDescent="0.2">
      <c r="A1528" s="40">
        <v>95124</v>
      </c>
      <c r="B1528" s="245">
        <v>430</v>
      </c>
    </row>
    <row r="1529" spans="1:2" x14ac:dyDescent="0.2">
      <c r="A1529" s="40">
        <v>95125</v>
      </c>
      <c r="B1529" s="245">
        <v>400</v>
      </c>
    </row>
    <row r="1530" spans="1:2" x14ac:dyDescent="0.2">
      <c r="A1530" s="40">
        <v>95126</v>
      </c>
      <c r="B1530" s="245">
        <v>300</v>
      </c>
    </row>
    <row r="1531" spans="1:2" x14ac:dyDescent="0.2">
      <c r="A1531" s="40">
        <v>95127</v>
      </c>
      <c r="B1531" s="245">
        <v>560</v>
      </c>
    </row>
    <row r="1532" spans="1:2" x14ac:dyDescent="0.2">
      <c r="A1532" s="40">
        <v>95128</v>
      </c>
      <c r="B1532" s="245">
        <v>360</v>
      </c>
    </row>
    <row r="1533" spans="1:2" x14ac:dyDescent="0.2">
      <c r="A1533" s="40">
        <v>95129</v>
      </c>
      <c r="B1533" s="245">
        <v>380</v>
      </c>
    </row>
    <row r="1534" spans="1:2" x14ac:dyDescent="0.2">
      <c r="A1534" s="40">
        <v>95130</v>
      </c>
      <c r="B1534" s="245">
        <v>150</v>
      </c>
    </row>
    <row r="1535" spans="1:2" x14ac:dyDescent="0.2">
      <c r="A1535" s="40">
        <v>95131</v>
      </c>
      <c r="B1535" s="245">
        <v>350</v>
      </c>
    </row>
    <row r="1536" spans="1:2" x14ac:dyDescent="0.2">
      <c r="A1536" s="40">
        <v>95132</v>
      </c>
      <c r="B1536" s="245">
        <v>440</v>
      </c>
    </row>
    <row r="1537" spans="1:2" x14ac:dyDescent="0.2">
      <c r="A1537" s="40">
        <v>95133</v>
      </c>
      <c r="B1537" s="245">
        <v>320</v>
      </c>
    </row>
    <row r="1538" spans="1:2" x14ac:dyDescent="0.2">
      <c r="A1538" s="40">
        <v>95134</v>
      </c>
      <c r="B1538" s="245">
        <v>200</v>
      </c>
    </row>
    <row r="1539" spans="1:2" x14ac:dyDescent="0.2">
      <c r="A1539" s="40">
        <v>95135</v>
      </c>
      <c r="B1539" s="245">
        <v>170</v>
      </c>
    </row>
    <row r="1540" spans="1:2" x14ac:dyDescent="0.2">
      <c r="A1540" s="40">
        <v>95136</v>
      </c>
      <c r="B1540" s="245">
        <v>440</v>
      </c>
    </row>
    <row r="1541" spans="1:2" x14ac:dyDescent="0.2">
      <c r="A1541" s="40">
        <v>95138</v>
      </c>
      <c r="B1541" s="245">
        <v>180</v>
      </c>
    </row>
    <row r="1542" spans="1:2" x14ac:dyDescent="0.2">
      <c r="A1542" s="40">
        <v>95139</v>
      </c>
      <c r="B1542" s="245">
        <v>50</v>
      </c>
    </row>
    <row r="1543" spans="1:2" x14ac:dyDescent="0.2">
      <c r="A1543" s="40">
        <v>95140</v>
      </c>
      <c r="B1543" s="245">
        <v>0</v>
      </c>
    </row>
    <row r="1544" spans="1:2" x14ac:dyDescent="0.2">
      <c r="A1544" s="40">
        <v>95148</v>
      </c>
      <c r="B1544" s="245">
        <v>520</v>
      </c>
    </row>
    <row r="1545" spans="1:2" x14ac:dyDescent="0.2">
      <c r="A1545" s="40">
        <v>95150</v>
      </c>
      <c r="B1545" s="245">
        <v>0</v>
      </c>
    </row>
    <row r="1546" spans="1:2" x14ac:dyDescent="0.2">
      <c r="A1546" s="40">
        <v>95151</v>
      </c>
      <c r="B1546" s="245">
        <v>0</v>
      </c>
    </row>
    <row r="1547" spans="1:2" x14ac:dyDescent="0.2">
      <c r="A1547" s="40">
        <v>95152</v>
      </c>
      <c r="B1547" s="245">
        <v>0</v>
      </c>
    </row>
    <row r="1548" spans="1:2" x14ac:dyDescent="0.2">
      <c r="A1548" s="40">
        <v>95153</v>
      </c>
      <c r="B1548" s="245">
        <v>0</v>
      </c>
    </row>
    <row r="1549" spans="1:2" x14ac:dyDescent="0.2">
      <c r="A1549" s="40">
        <v>95154</v>
      </c>
      <c r="B1549" s="245">
        <v>0</v>
      </c>
    </row>
    <row r="1550" spans="1:2" x14ac:dyDescent="0.2">
      <c r="A1550" s="40">
        <v>95156</v>
      </c>
      <c r="B1550" s="245">
        <v>0</v>
      </c>
    </row>
    <row r="1551" spans="1:2" x14ac:dyDescent="0.2">
      <c r="A1551" s="40">
        <v>95157</v>
      </c>
      <c r="B1551" s="245">
        <v>0</v>
      </c>
    </row>
    <row r="1552" spans="1:2" x14ac:dyDescent="0.2">
      <c r="A1552" s="40">
        <v>95158</v>
      </c>
      <c r="B1552" s="245">
        <v>0</v>
      </c>
    </row>
    <row r="1553" spans="1:2" x14ac:dyDescent="0.2">
      <c r="A1553" s="40">
        <v>95159</v>
      </c>
      <c r="B1553" s="245">
        <v>0</v>
      </c>
    </row>
    <row r="1554" spans="1:2" x14ac:dyDescent="0.2">
      <c r="A1554" s="40">
        <v>95160</v>
      </c>
      <c r="B1554" s="245">
        <v>0</v>
      </c>
    </row>
    <row r="1555" spans="1:2" x14ac:dyDescent="0.2">
      <c r="A1555" s="40">
        <v>95161</v>
      </c>
      <c r="B1555" s="245">
        <v>10</v>
      </c>
    </row>
    <row r="1556" spans="1:2" x14ac:dyDescent="0.2">
      <c r="A1556" s="40">
        <v>95164</v>
      </c>
      <c r="B1556" s="245">
        <v>0</v>
      </c>
    </row>
    <row r="1557" spans="1:2" x14ac:dyDescent="0.2">
      <c r="A1557" s="40">
        <v>95201</v>
      </c>
      <c r="B1557" s="245">
        <v>0</v>
      </c>
    </row>
    <row r="1558" spans="1:2" x14ac:dyDescent="0.2">
      <c r="A1558" s="40">
        <v>95202</v>
      </c>
      <c r="B1558" s="245">
        <v>40</v>
      </c>
    </row>
    <row r="1559" spans="1:2" x14ac:dyDescent="0.2">
      <c r="A1559" s="40">
        <v>95203</v>
      </c>
      <c r="B1559" s="245">
        <v>110</v>
      </c>
    </row>
    <row r="1560" spans="1:2" x14ac:dyDescent="0.2">
      <c r="A1560" s="40">
        <v>95204</v>
      </c>
      <c r="B1560" s="245">
        <v>260</v>
      </c>
    </row>
    <row r="1561" spans="1:2" x14ac:dyDescent="0.2">
      <c r="A1561" s="40">
        <v>95205</v>
      </c>
      <c r="B1561" s="245">
        <v>260</v>
      </c>
    </row>
    <row r="1562" spans="1:2" x14ac:dyDescent="0.2">
      <c r="A1562" s="40">
        <v>95206</v>
      </c>
      <c r="B1562" s="245">
        <v>670</v>
      </c>
    </row>
    <row r="1563" spans="1:2" x14ac:dyDescent="0.2">
      <c r="A1563" s="40">
        <v>95207</v>
      </c>
      <c r="B1563" s="245">
        <v>400</v>
      </c>
    </row>
    <row r="1564" spans="1:2" x14ac:dyDescent="0.2">
      <c r="A1564" s="40">
        <v>95208</v>
      </c>
      <c r="B1564" s="245">
        <v>0</v>
      </c>
    </row>
    <row r="1565" spans="1:2" x14ac:dyDescent="0.2">
      <c r="A1565" s="40">
        <v>95209</v>
      </c>
      <c r="B1565" s="245">
        <v>420</v>
      </c>
    </row>
    <row r="1566" spans="1:2" x14ac:dyDescent="0.2">
      <c r="A1566" s="40">
        <v>95210</v>
      </c>
      <c r="B1566" s="245">
        <v>370</v>
      </c>
    </row>
    <row r="1567" spans="1:2" x14ac:dyDescent="0.2">
      <c r="A1567" s="40">
        <v>95212</v>
      </c>
      <c r="B1567" s="245">
        <v>370</v>
      </c>
    </row>
    <row r="1568" spans="1:2" x14ac:dyDescent="0.2">
      <c r="A1568" s="40">
        <v>95215</v>
      </c>
      <c r="B1568" s="245">
        <v>220</v>
      </c>
    </row>
    <row r="1569" spans="1:2" x14ac:dyDescent="0.2">
      <c r="A1569" s="40">
        <v>95219</v>
      </c>
      <c r="B1569" s="245">
        <v>250</v>
      </c>
    </row>
    <row r="1570" spans="1:2" x14ac:dyDescent="0.2">
      <c r="A1570" s="40">
        <v>95220</v>
      </c>
      <c r="B1570" s="245">
        <v>60</v>
      </c>
    </row>
    <row r="1571" spans="1:2" x14ac:dyDescent="0.2">
      <c r="A1571" s="40">
        <v>95221</v>
      </c>
      <c r="B1571" s="245">
        <v>10</v>
      </c>
    </row>
    <row r="1572" spans="1:2" x14ac:dyDescent="0.2">
      <c r="A1572" s="40">
        <v>95222</v>
      </c>
      <c r="B1572" s="245">
        <v>60</v>
      </c>
    </row>
    <row r="1573" spans="1:2" x14ac:dyDescent="0.2">
      <c r="A1573" s="40">
        <v>95223</v>
      </c>
      <c r="B1573" s="245">
        <v>60</v>
      </c>
    </row>
    <row r="1574" spans="1:2" x14ac:dyDescent="0.2">
      <c r="A1574" s="40">
        <v>95224</v>
      </c>
      <c r="B1574" s="245">
        <v>10</v>
      </c>
    </row>
    <row r="1575" spans="1:2" x14ac:dyDescent="0.2">
      <c r="A1575" s="40">
        <v>95225</v>
      </c>
      <c r="B1575" s="245">
        <v>0</v>
      </c>
    </row>
    <row r="1576" spans="1:2" x14ac:dyDescent="0.2">
      <c r="A1576" s="40">
        <v>95227</v>
      </c>
      <c r="B1576" s="245">
        <v>10</v>
      </c>
    </row>
    <row r="1577" spans="1:2" x14ac:dyDescent="0.2">
      <c r="A1577" s="40">
        <v>95228</v>
      </c>
      <c r="B1577" s="245">
        <v>40</v>
      </c>
    </row>
    <row r="1578" spans="1:2" x14ac:dyDescent="0.2">
      <c r="A1578" s="40">
        <v>95229</v>
      </c>
      <c r="B1578" s="245">
        <v>0</v>
      </c>
    </row>
    <row r="1579" spans="1:2" x14ac:dyDescent="0.2">
      <c r="A1579" s="40">
        <v>95230</v>
      </c>
      <c r="B1579" s="245">
        <v>0</v>
      </c>
    </row>
    <row r="1580" spans="1:2" x14ac:dyDescent="0.2">
      <c r="A1580" s="40">
        <v>95231</v>
      </c>
      <c r="B1580" s="245">
        <v>30</v>
      </c>
    </row>
    <row r="1581" spans="1:2" x14ac:dyDescent="0.2">
      <c r="A1581" s="40">
        <v>95232</v>
      </c>
      <c r="B1581" s="245">
        <v>0</v>
      </c>
    </row>
    <row r="1582" spans="1:2" x14ac:dyDescent="0.2">
      <c r="A1582" s="40">
        <v>95233</v>
      </c>
      <c r="B1582" s="245">
        <v>0</v>
      </c>
    </row>
    <row r="1583" spans="1:2" x14ac:dyDescent="0.2">
      <c r="A1583" s="40">
        <v>95234</v>
      </c>
      <c r="B1583" s="245">
        <v>0</v>
      </c>
    </row>
    <row r="1584" spans="1:2" x14ac:dyDescent="0.2">
      <c r="A1584" s="40">
        <v>95236</v>
      </c>
      <c r="B1584" s="245">
        <v>40</v>
      </c>
    </row>
    <row r="1585" spans="1:2" x14ac:dyDescent="0.2">
      <c r="A1585" s="40">
        <v>95237</v>
      </c>
      <c r="B1585" s="245">
        <v>20</v>
      </c>
    </row>
    <row r="1586" spans="1:2" x14ac:dyDescent="0.2">
      <c r="A1586" s="40">
        <v>95240</v>
      </c>
      <c r="B1586" s="245">
        <v>440</v>
      </c>
    </row>
    <row r="1587" spans="1:2" x14ac:dyDescent="0.2">
      <c r="A1587" s="40">
        <v>95241</v>
      </c>
      <c r="B1587" s="245">
        <v>0</v>
      </c>
    </row>
    <row r="1588" spans="1:2" x14ac:dyDescent="0.2">
      <c r="A1588" s="40">
        <v>95242</v>
      </c>
      <c r="B1588" s="245">
        <v>240</v>
      </c>
    </row>
    <row r="1589" spans="1:2" x14ac:dyDescent="0.2">
      <c r="A1589" s="40">
        <v>95245</v>
      </c>
      <c r="B1589" s="245">
        <v>20</v>
      </c>
    </row>
    <row r="1590" spans="1:2" x14ac:dyDescent="0.2">
      <c r="A1590" s="40">
        <v>95246</v>
      </c>
      <c r="B1590" s="245">
        <v>20</v>
      </c>
    </row>
    <row r="1591" spans="1:2" x14ac:dyDescent="0.2">
      <c r="A1591" s="40">
        <v>95247</v>
      </c>
      <c r="B1591" s="245">
        <v>60</v>
      </c>
    </row>
    <row r="1592" spans="1:2" x14ac:dyDescent="0.2">
      <c r="A1592" s="40">
        <v>95248</v>
      </c>
      <c r="B1592" s="245">
        <v>10</v>
      </c>
    </row>
    <row r="1593" spans="1:2" x14ac:dyDescent="0.2">
      <c r="A1593" s="40">
        <v>95249</v>
      </c>
      <c r="B1593" s="245">
        <v>30</v>
      </c>
    </row>
    <row r="1594" spans="1:2" x14ac:dyDescent="0.2">
      <c r="A1594" s="40">
        <v>95251</v>
      </c>
      <c r="B1594" s="245">
        <v>10</v>
      </c>
    </row>
    <row r="1595" spans="1:2" x14ac:dyDescent="0.2">
      <c r="A1595" s="40">
        <v>95252</v>
      </c>
      <c r="B1595" s="245">
        <v>120</v>
      </c>
    </row>
    <row r="1596" spans="1:2" x14ac:dyDescent="0.2">
      <c r="A1596" s="40">
        <v>95253</v>
      </c>
      <c r="B1596" s="245">
        <v>10</v>
      </c>
    </row>
    <row r="1597" spans="1:2" x14ac:dyDescent="0.2">
      <c r="A1597" s="40">
        <v>95254</v>
      </c>
      <c r="B1597" s="245">
        <v>0</v>
      </c>
    </row>
    <row r="1598" spans="1:2" x14ac:dyDescent="0.2">
      <c r="A1598" s="40">
        <v>95255</v>
      </c>
      <c r="B1598" s="245">
        <v>20</v>
      </c>
    </row>
    <row r="1599" spans="1:2" x14ac:dyDescent="0.2">
      <c r="A1599" s="40">
        <v>95257</v>
      </c>
      <c r="B1599" s="245">
        <v>0</v>
      </c>
    </row>
    <row r="1600" spans="1:2" x14ac:dyDescent="0.2">
      <c r="A1600" s="40">
        <v>95258</v>
      </c>
      <c r="B1600" s="245">
        <v>30</v>
      </c>
    </row>
    <row r="1601" spans="1:2" x14ac:dyDescent="0.2">
      <c r="A1601" s="40">
        <v>95267</v>
      </c>
      <c r="B1601" s="245">
        <v>0</v>
      </c>
    </row>
    <row r="1602" spans="1:2" x14ac:dyDescent="0.2">
      <c r="A1602" s="40">
        <v>95269</v>
      </c>
      <c r="B1602" s="245">
        <v>10</v>
      </c>
    </row>
    <row r="1603" spans="1:2" x14ac:dyDescent="0.2">
      <c r="A1603" s="40">
        <v>95301</v>
      </c>
      <c r="B1603" s="245">
        <v>410</v>
      </c>
    </row>
    <row r="1604" spans="1:2" x14ac:dyDescent="0.2">
      <c r="A1604" s="40">
        <v>95303</v>
      </c>
      <c r="B1604" s="245">
        <v>10</v>
      </c>
    </row>
    <row r="1605" spans="1:2" x14ac:dyDescent="0.2">
      <c r="A1605" s="40">
        <v>95304</v>
      </c>
      <c r="B1605" s="245">
        <v>130</v>
      </c>
    </row>
    <row r="1606" spans="1:2" x14ac:dyDescent="0.2">
      <c r="A1606" s="40">
        <v>95305</v>
      </c>
      <c r="B1606" s="245">
        <v>0</v>
      </c>
    </row>
    <row r="1607" spans="1:2" x14ac:dyDescent="0.2">
      <c r="A1607" s="40">
        <v>95306</v>
      </c>
      <c r="B1607" s="245">
        <v>20</v>
      </c>
    </row>
    <row r="1608" spans="1:2" x14ac:dyDescent="0.2">
      <c r="A1608" s="40">
        <v>95307</v>
      </c>
      <c r="B1608" s="245">
        <v>430</v>
      </c>
    </row>
    <row r="1609" spans="1:2" x14ac:dyDescent="0.2">
      <c r="A1609" s="40">
        <v>95310</v>
      </c>
      <c r="B1609" s="245">
        <v>10</v>
      </c>
    </row>
    <row r="1610" spans="1:2" x14ac:dyDescent="0.2">
      <c r="A1610" s="40">
        <v>95311</v>
      </c>
      <c r="B1610" s="245">
        <v>20</v>
      </c>
    </row>
    <row r="1611" spans="1:2" x14ac:dyDescent="0.2">
      <c r="A1611" s="40">
        <v>95312</v>
      </c>
      <c r="B1611" s="245">
        <v>0</v>
      </c>
    </row>
    <row r="1612" spans="1:2" x14ac:dyDescent="0.2">
      <c r="A1612" s="40">
        <v>95313</v>
      </c>
      <c r="B1612" s="245">
        <v>20</v>
      </c>
    </row>
    <row r="1613" spans="1:2" x14ac:dyDescent="0.2">
      <c r="A1613" s="40">
        <v>95315</v>
      </c>
      <c r="B1613" s="245">
        <v>120</v>
      </c>
    </row>
    <row r="1614" spans="1:2" x14ac:dyDescent="0.2">
      <c r="A1614" s="40">
        <v>95316</v>
      </c>
      <c r="B1614" s="245">
        <v>60</v>
      </c>
    </row>
    <row r="1615" spans="1:2" x14ac:dyDescent="0.2">
      <c r="A1615" s="40">
        <v>95317</v>
      </c>
      <c r="B1615" s="245">
        <v>20</v>
      </c>
    </row>
    <row r="1616" spans="1:2" x14ac:dyDescent="0.2">
      <c r="A1616" s="40">
        <v>95318</v>
      </c>
      <c r="B1616" s="245">
        <v>0</v>
      </c>
    </row>
    <row r="1617" spans="1:2" x14ac:dyDescent="0.2">
      <c r="A1617" s="40">
        <v>95319</v>
      </c>
      <c r="B1617" s="245">
        <v>10</v>
      </c>
    </row>
    <row r="1618" spans="1:2" x14ac:dyDescent="0.2">
      <c r="A1618" s="40">
        <v>95320</v>
      </c>
      <c r="B1618" s="245">
        <v>100</v>
      </c>
    </row>
    <row r="1619" spans="1:2" x14ac:dyDescent="0.2">
      <c r="A1619" s="40">
        <v>95321</v>
      </c>
      <c r="B1619" s="245">
        <v>50</v>
      </c>
    </row>
    <row r="1620" spans="1:2" x14ac:dyDescent="0.2">
      <c r="A1620" s="40">
        <v>95322</v>
      </c>
      <c r="B1620" s="245">
        <v>90</v>
      </c>
    </row>
    <row r="1621" spans="1:2" x14ac:dyDescent="0.2">
      <c r="A1621" s="40">
        <v>95323</v>
      </c>
      <c r="B1621" s="245">
        <v>10</v>
      </c>
    </row>
    <row r="1622" spans="1:2" x14ac:dyDescent="0.2">
      <c r="A1622" s="40">
        <v>95324</v>
      </c>
      <c r="B1622" s="245">
        <v>60</v>
      </c>
    </row>
    <row r="1623" spans="1:2" x14ac:dyDescent="0.2">
      <c r="A1623" s="40">
        <v>95325</v>
      </c>
      <c r="B1623" s="245">
        <v>0</v>
      </c>
    </row>
    <row r="1624" spans="1:2" x14ac:dyDescent="0.2">
      <c r="A1624" s="40">
        <v>95326</v>
      </c>
      <c r="B1624" s="245">
        <v>90</v>
      </c>
    </row>
    <row r="1625" spans="1:2" x14ac:dyDescent="0.2">
      <c r="A1625" s="40">
        <v>95327</v>
      </c>
      <c r="B1625" s="245">
        <v>60</v>
      </c>
    </row>
    <row r="1626" spans="1:2" x14ac:dyDescent="0.2">
      <c r="A1626" s="40">
        <v>95328</v>
      </c>
      <c r="B1626" s="245">
        <v>20</v>
      </c>
    </row>
    <row r="1627" spans="1:2" x14ac:dyDescent="0.2">
      <c r="A1627" s="40">
        <v>95329</v>
      </c>
      <c r="B1627" s="245">
        <v>20</v>
      </c>
    </row>
    <row r="1628" spans="1:2" x14ac:dyDescent="0.2">
      <c r="A1628" s="40">
        <v>95330</v>
      </c>
      <c r="B1628" s="245">
        <v>330</v>
      </c>
    </row>
    <row r="1629" spans="1:2" x14ac:dyDescent="0.2">
      <c r="A1629" s="40">
        <v>95333</v>
      </c>
      <c r="B1629" s="245">
        <v>20</v>
      </c>
    </row>
    <row r="1630" spans="1:2" x14ac:dyDescent="0.2">
      <c r="A1630" s="40">
        <v>95334</v>
      </c>
      <c r="B1630" s="245">
        <v>210</v>
      </c>
    </row>
    <row r="1631" spans="1:2" x14ac:dyDescent="0.2">
      <c r="A1631" s="40">
        <v>95335</v>
      </c>
      <c r="B1631" s="245">
        <v>0</v>
      </c>
    </row>
    <row r="1632" spans="1:2" x14ac:dyDescent="0.2">
      <c r="A1632" s="40">
        <v>95336</v>
      </c>
      <c r="B1632" s="245">
        <v>490</v>
      </c>
    </row>
    <row r="1633" spans="1:2" x14ac:dyDescent="0.2">
      <c r="A1633" s="40">
        <v>95337</v>
      </c>
      <c r="B1633" s="245">
        <v>530</v>
      </c>
    </row>
    <row r="1634" spans="1:2" x14ac:dyDescent="0.2">
      <c r="A1634" s="40">
        <v>95338</v>
      </c>
      <c r="B1634" s="245">
        <v>90</v>
      </c>
    </row>
    <row r="1635" spans="1:2" x14ac:dyDescent="0.2">
      <c r="A1635" s="40">
        <v>95340</v>
      </c>
      <c r="B1635" s="245">
        <v>270</v>
      </c>
    </row>
    <row r="1636" spans="1:2" x14ac:dyDescent="0.2">
      <c r="A1636" s="40">
        <v>95341</v>
      </c>
      <c r="B1636" s="245">
        <v>300</v>
      </c>
    </row>
    <row r="1637" spans="1:2" x14ac:dyDescent="0.2">
      <c r="A1637" s="40">
        <v>95343</v>
      </c>
      <c r="B1637" s="245">
        <v>0</v>
      </c>
    </row>
    <row r="1638" spans="1:2" x14ac:dyDescent="0.2">
      <c r="A1638" s="40">
        <v>95344</v>
      </c>
      <c r="B1638" s="245">
        <v>0</v>
      </c>
    </row>
    <row r="1639" spans="1:2" x14ac:dyDescent="0.2">
      <c r="A1639" s="40">
        <v>95345</v>
      </c>
      <c r="B1639" s="245">
        <v>10</v>
      </c>
    </row>
    <row r="1640" spans="1:2" x14ac:dyDescent="0.2">
      <c r="A1640" s="40">
        <v>95346</v>
      </c>
      <c r="B1640" s="245">
        <v>10</v>
      </c>
    </row>
    <row r="1641" spans="1:2" x14ac:dyDescent="0.2">
      <c r="A1641" s="40">
        <v>95347</v>
      </c>
      <c r="B1641" s="245">
        <v>0</v>
      </c>
    </row>
    <row r="1642" spans="1:2" x14ac:dyDescent="0.2">
      <c r="A1642" s="40">
        <v>95348</v>
      </c>
      <c r="B1642" s="245">
        <v>300</v>
      </c>
    </row>
    <row r="1643" spans="1:2" x14ac:dyDescent="0.2">
      <c r="A1643" s="40">
        <v>95350</v>
      </c>
      <c r="B1643" s="245">
        <v>480</v>
      </c>
    </row>
    <row r="1644" spans="1:2" x14ac:dyDescent="0.2">
      <c r="A1644" s="40">
        <v>95351</v>
      </c>
      <c r="B1644" s="245">
        <v>350</v>
      </c>
    </row>
    <row r="1645" spans="1:2" x14ac:dyDescent="0.2">
      <c r="A1645" s="40">
        <v>95352</v>
      </c>
      <c r="B1645" s="245">
        <v>0</v>
      </c>
    </row>
    <row r="1646" spans="1:2" x14ac:dyDescent="0.2">
      <c r="A1646" s="40">
        <v>95353</v>
      </c>
      <c r="B1646" s="245">
        <v>0</v>
      </c>
    </row>
    <row r="1647" spans="1:2" x14ac:dyDescent="0.2">
      <c r="A1647" s="40">
        <v>95354</v>
      </c>
      <c r="B1647" s="245">
        <v>220</v>
      </c>
    </row>
    <row r="1648" spans="1:2" x14ac:dyDescent="0.2">
      <c r="A1648" s="40">
        <v>95355</v>
      </c>
      <c r="B1648" s="245">
        <v>570</v>
      </c>
    </row>
    <row r="1649" spans="1:2" x14ac:dyDescent="0.2">
      <c r="A1649" s="40">
        <v>95356</v>
      </c>
      <c r="B1649" s="245">
        <v>300</v>
      </c>
    </row>
    <row r="1650" spans="1:2" x14ac:dyDescent="0.2">
      <c r="A1650" s="40">
        <v>95357</v>
      </c>
      <c r="B1650" s="245">
        <v>100</v>
      </c>
    </row>
    <row r="1651" spans="1:2" x14ac:dyDescent="0.2">
      <c r="A1651" s="40">
        <v>95358</v>
      </c>
      <c r="B1651" s="245">
        <v>200</v>
      </c>
    </row>
    <row r="1652" spans="1:2" x14ac:dyDescent="0.2">
      <c r="A1652" s="40">
        <v>95360</v>
      </c>
      <c r="B1652" s="245">
        <v>130</v>
      </c>
    </row>
    <row r="1653" spans="1:2" x14ac:dyDescent="0.2">
      <c r="A1653" s="40">
        <v>95361</v>
      </c>
      <c r="B1653" s="245">
        <v>300</v>
      </c>
    </row>
    <row r="1654" spans="1:2" x14ac:dyDescent="0.2">
      <c r="A1654" s="40">
        <v>95363</v>
      </c>
      <c r="B1654" s="245">
        <v>240</v>
      </c>
    </row>
    <row r="1655" spans="1:2" x14ac:dyDescent="0.2">
      <c r="A1655" s="40">
        <v>95365</v>
      </c>
      <c r="B1655" s="245">
        <v>50</v>
      </c>
    </row>
    <row r="1656" spans="1:2" x14ac:dyDescent="0.2">
      <c r="A1656" s="40">
        <v>95366</v>
      </c>
      <c r="B1656" s="245">
        <v>150</v>
      </c>
    </row>
    <row r="1657" spans="1:2" x14ac:dyDescent="0.2">
      <c r="A1657" s="40">
        <v>95367</v>
      </c>
      <c r="B1657" s="245">
        <v>230</v>
      </c>
    </row>
    <row r="1658" spans="1:2" x14ac:dyDescent="0.2">
      <c r="A1658" s="40">
        <v>95368</v>
      </c>
      <c r="B1658" s="245">
        <v>170</v>
      </c>
    </row>
    <row r="1659" spans="1:2" x14ac:dyDescent="0.2">
      <c r="A1659" s="40">
        <v>95369</v>
      </c>
      <c r="B1659" s="245">
        <v>10</v>
      </c>
    </row>
    <row r="1660" spans="1:2" x14ac:dyDescent="0.2">
      <c r="A1660" s="40">
        <v>95370</v>
      </c>
      <c r="B1660" s="245">
        <v>310</v>
      </c>
    </row>
    <row r="1661" spans="1:2" x14ac:dyDescent="0.2">
      <c r="A1661" s="40">
        <v>95372</v>
      </c>
      <c r="B1661" s="245">
        <v>20</v>
      </c>
    </row>
    <row r="1662" spans="1:2" x14ac:dyDescent="0.2">
      <c r="A1662" s="40">
        <v>95374</v>
      </c>
      <c r="B1662" s="245">
        <v>20</v>
      </c>
    </row>
    <row r="1663" spans="1:2" x14ac:dyDescent="0.2">
      <c r="A1663" s="40">
        <v>95375</v>
      </c>
      <c r="B1663" s="245">
        <v>0</v>
      </c>
    </row>
    <row r="1664" spans="1:2" x14ac:dyDescent="0.2">
      <c r="A1664" s="40">
        <v>95376</v>
      </c>
      <c r="B1664" s="245">
        <v>640</v>
      </c>
    </row>
    <row r="1665" spans="1:2" x14ac:dyDescent="0.2">
      <c r="A1665" s="40">
        <v>95377</v>
      </c>
      <c r="B1665" s="245">
        <v>430</v>
      </c>
    </row>
    <row r="1666" spans="1:2" x14ac:dyDescent="0.2">
      <c r="A1666" s="40">
        <v>95378</v>
      </c>
      <c r="B1666" s="245">
        <v>0</v>
      </c>
    </row>
    <row r="1667" spans="1:2" x14ac:dyDescent="0.2">
      <c r="A1667" s="40">
        <v>95379</v>
      </c>
      <c r="B1667" s="245">
        <v>30</v>
      </c>
    </row>
    <row r="1668" spans="1:2" x14ac:dyDescent="0.2">
      <c r="A1668" s="40">
        <v>95380</v>
      </c>
      <c r="B1668" s="245">
        <v>390</v>
      </c>
    </row>
    <row r="1669" spans="1:2" x14ac:dyDescent="0.2">
      <c r="A1669" s="40">
        <v>95382</v>
      </c>
      <c r="B1669" s="245">
        <v>440</v>
      </c>
    </row>
    <row r="1670" spans="1:2" x14ac:dyDescent="0.2">
      <c r="A1670" s="40">
        <v>95383</v>
      </c>
      <c r="B1670" s="245">
        <v>50</v>
      </c>
    </row>
    <row r="1671" spans="1:2" x14ac:dyDescent="0.2">
      <c r="A1671" s="40">
        <v>95385</v>
      </c>
      <c r="B1671" s="245">
        <v>10</v>
      </c>
    </row>
    <row r="1672" spans="1:2" x14ac:dyDescent="0.2">
      <c r="A1672" s="40">
        <v>95386</v>
      </c>
      <c r="B1672" s="245">
        <v>110</v>
      </c>
    </row>
    <row r="1673" spans="1:2" x14ac:dyDescent="0.2">
      <c r="A1673" s="40">
        <v>95387</v>
      </c>
      <c r="B1673" s="245">
        <v>0</v>
      </c>
    </row>
    <row r="1674" spans="1:2" x14ac:dyDescent="0.2">
      <c r="A1674" s="40">
        <v>95388</v>
      </c>
      <c r="B1674" s="245">
        <v>120</v>
      </c>
    </row>
    <row r="1675" spans="1:2" x14ac:dyDescent="0.2">
      <c r="A1675" s="40">
        <v>95389</v>
      </c>
      <c r="B1675" s="245">
        <v>10</v>
      </c>
    </row>
    <row r="1676" spans="1:2" x14ac:dyDescent="0.2">
      <c r="A1676" s="40">
        <v>95391</v>
      </c>
      <c r="B1676" s="245">
        <v>150</v>
      </c>
    </row>
    <row r="1677" spans="1:2" x14ac:dyDescent="0.2">
      <c r="A1677" s="40">
        <v>95401</v>
      </c>
      <c r="B1677" s="245">
        <v>470</v>
      </c>
    </row>
    <row r="1678" spans="1:2" x14ac:dyDescent="0.2">
      <c r="A1678" s="40">
        <v>95402</v>
      </c>
      <c r="B1678" s="245">
        <v>10</v>
      </c>
    </row>
    <row r="1679" spans="1:2" x14ac:dyDescent="0.2">
      <c r="A1679" s="40">
        <v>95403</v>
      </c>
      <c r="B1679" s="245">
        <v>470</v>
      </c>
    </row>
    <row r="1680" spans="1:2" x14ac:dyDescent="0.2">
      <c r="A1680" s="40">
        <v>95404</v>
      </c>
      <c r="B1680" s="245">
        <v>510</v>
      </c>
    </row>
    <row r="1681" spans="1:2" x14ac:dyDescent="0.2">
      <c r="A1681" s="40">
        <v>95405</v>
      </c>
      <c r="B1681" s="245">
        <v>280</v>
      </c>
    </row>
    <row r="1682" spans="1:2" x14ac:dyDescent="0.2">
      <c r="A1682" s="40">
        <v>95406</v>
      </c>
      <c r="B1682" s="245">
        <v>10</v>
      </c>
    </row>
    <row r="1683" spans="1:2" x14ac:dyDescent="0.2">
      <c r="A1683" s="40">
        <v>95407</v>
      </c>
      <c r="B1683" s="245">
        <v>410</v>
      </c>
    </row>
    <row r="1684" spans="1:2" x14ac:dyDescent="0.2">
      <c r="A1684" s="40">
        <v>95409</v>
      </c>
      <c r="B1684" s="245">
        <v>310</v>
      </c>
    </row>
    <row r="1685" spans="1:2" x14ac:dyDescent="0.2">
      <c r="A1685" s="40">
        <v>95410</v>
      </c>
      <c r="B1685" s="245">
        <v>10</v>
      </c>
    </row>
    <row r="1686" spans="1:2" x14ac:dyDescent="0.2">
      <c r="A1686" s="40">
        <v>95412</v>
      </c>
      <c r="B1686" s="245">
        <v>0</v>
      </c>
    </row>
    <row r="1687" spans="1:2" x14ac:dyDescent="0.2">
      <c r="A1687" s="40">
        <v>95415</v>
      </c>
      <c r="B1687" s="245">
        <v>10</v>
      </c>
    </row>
    <row r="1688" spans="1:2" x14ac:dyDescent="0.2">
      <c r="A1688" s="40">
        <v>95416</v>
      </c>
      <c r="B1688" s="245">
        <v>0</v>
      </c>
    </row>
    <row r="1689" spans="1:2" x14ac:dyDescent="0.2">
      <c r="A1689" s="40">
        <v>95417</v>
      </c>
      <c r="B1689" s="245">
        <v>0</v>
      </c>
    </row>
    <row r="1690" spans="1:2" x14ac:dyDescent="0.2">
      <c r="A1690" s="40">
        <v>95419</v>
      </c>
      <c r="B1690" s="245">
        <v>10</v>
      </c>
    </row>
    <row r="1691" spans="1:2" x14ac:dyDescent="0.2">
      <c r="A1691" s="40">
        <v>95420</v>
      </c>
      <c r="B1691" s="245">
        <v>10</v>
      </c>
    </row>
    <row r="1692" spans="1:2" x14ac:dyDescent="0.2">
      <c r="A1692" s="40">
        <v>95421</v>
      </c>
      <c r="B1692" s="245">
        <v>30</v>
      </c>
    </row>
    <row r="1693" spans="1:2" x14ac:dyDescent="0.2">
      <c r="A1693" s="40">
        <v>95422</v>
      </c>
      <c r="B1693" s="245">
        <v>100</v>
      </c>
    </row>
    <row r="1694" spans="1:2" x14ac:dyDescent="0.2">
      <c r="A1694" s="40">
        <v>95423</v>
      </c>
      <c r="B1694" s="245">
        <v>30</v>
      </c>
    </row>
    <row r="1695" spans="1:2" x14ac:dyDescent="0.2">
      <c r="A1695" s="40">
        <v>95424</v>
      </c>
      <c r="B1695" s="245">
        <v>10</v>
      </c>
    </row>
    <row r="1696" spans="1:2" x14ac:dyDescent="0.2">
      <c r="A1696" s="40">
        <v>95425</v>
      </c>
      <c r="B1696" s="245">
        <v>110</v>
      </c>
    </row>
    <row r="1697" spans="1:2" x14ac:dyDescent="0.2">
      <c r="A1697" s="40">
        <v>95426</v>
      </c>
      <c r="B1697" s="245">
        <v>20</v>
      </c>
    </row>
    <row r="1698" spans="1:2" x14ac:dyDescent="0.2">
      <c r="A1698" s="40">
        <v>95427</v>
      </c>
      <c r="B1698" s="245">
        <v>10</v>
      </c>
    </row>
    <row r="1699" spans="1:2" x14ac:dyDescent="0.2">
      <c r="A1699" s="40">
        <v>95428</v>
      </c>
      <c r="B1699" s="245">
        <v>30</v>
      </c>
    </row>
    <row r="1700" spans="1:2" x14ac:dyDescent="0.2">
      <c r="A1700" s="40">
        <v>95429</v>
      </c>
      <c r="B1700" s="245">
        <v>0</v>
      </c>
    </row>
    <row r="1701" spans="1:2" x14ac:dyDescent="0.2">
      <c r="A1701" s="40">
        <v>95432</v>
      </c>
      <c r="B1701" s="245">
        <v>0</v>
      </c>
    </row>
    <row r="1702" spans="1:2" x14ac:dyDescent="0.2">
      <c r="A1702" s="40">
        <v>95433</v>
      </c>
      <c r="B1702" s="245">
        <v>10</v>
      </c>
    </row>
    <row r="1703" spans="1:2" x14ac:dyDescent="0.2">
      <c r="A1703" s="40">
        <v>95435</v>
      </c>
      <c r="B1703" s="245">
        <v>0</v>
      </c>
    </row>
    <row r="1704" spans="1:2" x14ac:dyDescent="0.2">
      <c r="A1704" s="40">
        <v>95436</v>
      </c>
      <c r="B1704" s="245">
        <v>70</v>
      </c>
    </row>
    <row r="1705" spans="1:2" x14ac:dyDescent="0.2">
      <c r="A1705" s="40">
        <v>95437</v>
      </c>
      <c r="B1705" s="245">
        <v>170</v>
      </c>
    </row>
    <row r="1706" spans="1:2" x14ac:dyDescent="0.2">
      <c r="A1706" s="40">
        <v>95439</v>
      </c>
      <c r="B1706" s="245">
        <v>0</v>
      </c>
    </row>
    <row r="1707" spans="1:2" x14ac:dyDescent="0.2">
      <c r="A1707" s="40">
        <v>95441</v>
      </c>
      <c r="B1707" s="245">
        <v>20</v>
      </c>
    </row>
    <row r="1708" spans="1:2" x14ac:dyDescent="0.2">
      <c r="A1708" s="40">
        <v>95442</v>
      </c>
      <c r="B1708" s="245">
        <v>30</v>
      </c>
    </row>
    <row r="1709" spans="1:2" x14ac:dyDescent="0.2">
      <c r="A1709" s="40">
        <v>95444</v>
      </c>
      <c r="B1709" s="245">
        <v>10</v>
      </c>
    </row>
    <row r="1710" spans="1:2" x14ac:dyDescent="0.2">
      <c r="A1710" s="40">
        <v>95445</v>
      </c>
      <c r="B1710" s="245">
        <v>30</v>
      </c>
    </row>
    <row r="1711" spans="1:2" x14ac:dyDescent="0.2">
      <c r="A1711" s="40">
        <v>95446</v>
      </c>
      <c r="B1711" s="245">
        <v>70</v>
      </c>
    </row>
    <row r="1712" spans="1:2" x14ac:dyDescent="0.2">
      <c r="A1712" s="40">
        <v>95448</v>
      </c>
      <c r="B1712" s="245">
        <v>190</v>
      </c>
    </row>
    <row r="1713" spans="1:2" x14ac:dyDescent="0.2">
      <c r="A1713" s="40">
        <v>95449</v>
      </c>
      <c r="B1713" s="245">
        <v>20</v>
      </c>
    </row>
    <row r="1714" spans="1:2" x14ac:dyDescent="0.2">
      <c r="A1714" s="40">
        <v>95450</v>
      </c>
      <c r="B1714" s="245">
        <v>0</v>
      </c>
    </row>
    <row r="1715" spans="1:2" x14ac:dyDescent="0.2">
      <c r="A1715" s="40">
        <v>95451</v>
      </c>
      <c r="B1715" s="245">
        <v>110</v>
      </c>
    </row>
    <row r="1716" spans="1:2" x14ac:dyDescent="0.2">
      <c r="A1716" s="40">
        <v>95452</v>
      </c>
      <c r="B1716" s="245">
        <v>20</v>
      </c>
    </row>
    <row r="1717" spans="1:2" x14ac:dyDescent="0.2">
      <c r="A1717" s="40">
        <v>95453</v>
      </c>
      <c r="B1717" s="245">
        <v>100</v>
      </c>
    </row>
    <row r="1718" spans="1:2" x14ac:dyDescent="0.2">
      <c r="A1718" s="40">
        <v>95454</v>
      </c>
      <c r="B1718" s="245">
        <v>40</v>
      </c>
    </row>
    <row r="1719" spans="1:2" x14ac:dyDescent="0.2">
      <c r="A1719" s="40">
        <v>95456</v>
      </c>
      <c r="B1719" s="245">
        <v>10</v>
      </c>
    </row>
    <row r="1720" spans="1:2" x14ac:dyDescent="0.2">
      <c r="A1720" s="40">
        <v>95457</v>
      </c>
      <c r="B1720" s="245">
        <v>30</v>
      </c>
    </row>
    <row r="1721" spans="1:2" x14ac:dyDescent="0.2">
      <c r="A1721" s="40">
        <v>95458</v>
      </c>
      <c r="B1721" s="245">
        <v>20</v>
      </c>
    </row>
    <row r="1722" spans="1:2" x14ac:dyDescent="0.2">
      <c r="A1722" s="40">
        <v>95459</v>
      </c>
      <c r="B1722" s="245">
        <v>0</v>
      </c>
    </row>
    <row r="1723" spans="1:2" x14ac:dyDescent="0.2">
      <c r="A1723" s="40">
        <v>95460</v>
      </c>
      <c r="B1723" s="245">
        <v>40</v>
      </c>
    </row>
    <row r="1724" spans="1:2" x14ac:dyDescent="0.2">
      <c r="A1724" s="40">
        <v>95461</v>
      </c>
      <c r="B1724" s="245">
        <v>30</v>
      </c>
    </row>
    <row r="1725" spans="1:2" x14ac:dyDescent="0.2">
      <c r="A1725" s="40">
        <v>95462</v>
      </c>
      <c r="B1725" s="245">
        <v>10</v>
      </c>
    </row>
    <row r="1726" spans="1:2" x14ac:dyDescent="0.2">
      <c r="A1726" s="40">
        <v>95463</v>
      </c>
      <c r="B1726" s="245">
        <v>0</v>
      </c>
    </row>
    <row r="1727" spans="1:2" x14ac:dyDescent="0.2">
      <c r="A1727" s="40">
        <v>95464</v>
      </c>
      <c r="B1727" s="245">
        <v>10</v>
      </c>
    </row>
    <row r="1728" spans="1:2" x14ac:dyDescent="0.2">
      <c r="A1728" s="40">
        <v>95465</v>
      </c>
      <c r="B1728" s="245">
        <v>40</v>
      </c>
    </row>
    <row r="1729" spans="1:2" x14ac:dyDescent="0.2">
      <c r="A1729" s="40">
        <v>95466</v>
      </c>
      <c r="B1729" s="245">
        <v>20</v>
      </c>
    </row>
    <row r="1730" spans="1:2" x14ac:dyDescent="0.2">
      <c r="A1730" s="40">
        <v>95467</v>
      </c>
      <c r="B1730" s="245">
        <v>40</v>
      </c>
    </row>
    <row r="1731" spans="1:2" x14ac:dyDescent="0.2">
      <c r="A1731" s="40">
        <v>95468</v>
      </c>
      <c r="B1731" s="245">
        <v>20</v>
      </c>
    </row>
    <row r="1732" spans="1:2" x14ac:dyDescent="0.2">
      <c r="A1732" s="40">
        <v>95469</v>
      </c>
      <c r="B1732" s="245">
        <v>20</v>
      </c>
    </row>
    <row r="1733" spans="1:2" x14ac:dyDescent="0.2">
      <c r="A1733" s="40">
        <v>95470</v>
      </c>
      <c r="B1733" s="245">
        <v>60</v>
      </c>
    </row>
    <row r="1734" spans="1:2" x14ac:dyDescent="0.2">
      <c r="A1734" s="40">
        <v>95471</v>
      </c>
      <c r="B1734" s="245">
        <v>10</v>
      </c>
    </row>
    <row r="1735" spans="1:2" x14ac:dyDescent="0.2">
      <c r="A1735" s="40">
        <v>95472</v>
      </c>
      <c r="B1735" s="245">
        <v>440</v>
      </c>
    </row>
    <row r="1736" spans="1:2" x14ac:dyDescent="0.2">
      <c r="A1736" s="40">
        <v>95473</v>
      </c>
      <c r="B1736" s="245">
        <v>10</v>
      </c>
    </row>
    <row r="1737" spans="1:2" x14ac:dyDescent="0.2">
      <c r="A1737" s="40">
        <v>95476</v>
      </c>
      <c r="B1737" s="245">
        <v>450</v>
      </c>
    </row>
    <row r="1738" spans="1:2" x14ac:dyDescent="0.2">
      <c r="A1738" s="40">
        <v>95480</v>
      </c>
      <c r="B1738" s="245">
        <v>0</v>
      </c>
    </row>
    <row r="1739" spans="1:2" x14ac:dyDescent="0.2">
      <c r="A1739" s="40">
        <v>95481</v>
      </c>
      <c r="B1739" s="245">
        <v>0</v>
      </c>
    </row>
    <row r="1740" spans="1:2" x14ac:dyDescent="0.2">
      <c r="A1740" s="40">
        <v>95482</v>
      </c>
      <c r="B1740" s="245">
        <v>260</v>
      </c>
    </row>
    <row r="1741" spans="1:2" x14ac:dyDescent="0.2">
      <c r="A1741" s="40">
        <v>95485</v>
      </c>
      <c r="B1741" s="245">
        <v>40</v>
      </c>
    </row>
    <row r="1742" spans="1:2" x14ac:dyDescent="0.2">
      <c r="A1742" s="40">
        <v>95486</v>
      </c>
      <c r="B1742" s="245">
        <v>0</v>
      </c>
    </row>
    <row r="1743" spans="1:2" x14ac:dyDescent="0.2">
      <c r="A1743" s="40">
        <v>95487</v>
      </c>
      <c r="B1743" s="245">
        <v>0</v>
      </c>
    </row>
    <row r="1744" spans="1:2" x14ac:dyDescent="0.2">
      <c r="A1744" s="40">
        <v>95488</v>
      </c>
      <c r="B1744" s="245">
        <v>0</v>
      </c>
    </row>
    <row r="1745" spans="1:2" x14ac:dyDescent="0.2">
      <c r="A1745" s="40">
        <v>95490</v>
      </c>
      <c r="B1745" s="245">
        <v>160</v>
      </c>
    </row>
    <row r="1746" spans="1:2" x14ac:dyDescent="0.2">
      <c r="A1746" s="40">
        <v>95492</v>
      </c>
      <c r="B1746" s="245">
        <v>320</v>
      </c>
    </row>
    <row r="1747" spans="1:2" x14ac:dyDescent="0.2">
      <c r="A1747" s="40">
        <v>95493</v>
      </c>
      <c r="B1747" s="245">
        <v>10</v>
      </c>
    </row>
    <row r="1748" spans="1:2" x14ac:dyDescent="0.2">
      <c r="A1748" s="40">
        <v>95494</v>
      </c>
      <c r="B1748" s="245">
        <v>10</v>
      </c>
    </row>
    <row r="1749" spans="1:2" x14ac:dyDescent="0.2">
      <c r="A1749" s="40">
        <v>95497</v>
      </c>
      <c r="B1749" s="245">
        <v>10</v>
      </c>
    </row>
    <row r="1750" spans="1:2" x14ac:dyDescent="0.2">
      <c r="A1750" s="40">
        <v>95501</v>
      </c>
      <c r="B1750" s="245">
        <v>200</v>
      </c>
    </row>
    <row r="1751" spans="1:2" x14ac:dyDescent="0.2">
      <c r="A1751" s="40">
        <v>95502</v>
      </c>
      <c r="B1751" s="245">
        <v>0</v>
      </c>
    </row>
    <row r="1752" spans="1:2" x14ac:dyDescent="0.2">
      <c r="A1752" s="40">
        <v>95503</v>
      </c>
      <c r="B1752" s="245">
        <v>210</v>
      </c>
    </row>
    <row r="1753" spans="1:2" x14ac:dyDescent="0.2">
      <c r="A1753" s="40">
        <v>95511</v>
      </c>
      <c r="B1753" s="245">
        <v>0</v>
      </c>
    </row>
    <row r="1754" spans="1:2" x14ac:dyDescent="0.2">
      <c r="A1754" s="40">
        <v>95514</v>
      </c>
      <c r="B1754" s="245">
        <v>0</v>
      </c>
    </row>
    <row r="1755" spans="1:2" x14ac:dyDescent="0.2">
      <c r="A1755" s="40">
        <v>95518</v>
      </c>
      <c r="B1755" s="245">
        <v>10</v>
      </c>
    </row>
    <row r="1756" spans="1:2" x14ac:dyDescent="0.2">
      <c r="A1756" s="40">
        <v>95519</v>
      </c>
      <c r="B1756" s="245">
        <v>190</v>
      </c>
    </row>
    <row r="1757" spans="1:2" x14ac:dyDescent="0.2">
      <c r="A1757" s="40">
        <v>95521</v>
      </c>
      <c r="B1757" s="245">
        <v>250</v>
      </c>
    </row>
    <row r="1758" spans="1:2" x14ac:dyDescent="0.2">
      <c r="A1758" s="40">
        <v>95524</v>
      </c>
      <c r="B1758" s="245">
        <v>10</v>
      </c>
    </row>
    <row r="1759" spans="1:2" x14ac:dyDescent="0.2">
      <c r="A1759" s="40">
        <v>95525</v>
      </c>
      <c r="B1759" s="245">
        <v>20</v>
      </c>
    </row>
    <row r="1760" spans="1:2" x14ac:dyDescent="0.2">
      <c r="A1760" s="40">
        <v>95526</v>
      </c>
      <c r="B1760" s="245">
        <v>0</v>
      </c>
    </row>
    <row r="1761" spans="1:2" x14ac:dyDescent="0.2">
      <c r="A1761" s="40">
        <v>95527</v>
      </c>
      <c r="B1761" s="245">
        <v>10</v>
      </c>
    </row>
    <row r="1762" spans="1:2" x14ac:dyDescent="0.2">
      <c r="A1762" s="40">
        <v>95528</v>
      </c>
      <c r="B1762" s="245">
        <v>20</v>
      </c>
    </row>
    <row r="1763" spans="1:2" x14ac:dyDescent="0.2">
      <c r="A1763" s="40">
        <v>95531</v>
      </c>
      <c r="B1763" s="245">
        <v>100</v>
      </c>
    </row>
    <row r="1764" spans="1:2" x14ac:dyDescent="0.2">
      <c r="A1764" s="40">
        <v>95536</v>
      </c>
      <c r="B1764" s="245">
        <v>40</v>
      </c>
    </row>
    <row r="1765" spans="1:2" x14ac:dyDescent="0.2">
      <c r="A1765" s="40">
        <v>95537</v>
      </c>
      <c r="B1765" s="245">
        <v>0</v>
      </c>
    </row>
    <row r="1766" spans="1:2" x14ac:dyDescent="0.2">
      <c r="A1766" s="40">
        <v>95540</v>
      </c>
      <c r="B1766" s="245">
        <v>120</v>
      </c>
    </row>
    <row r="1767" spans="1:2" x14ac:dyDescent="0.2">
      <c r="A1767" s="40">
        <v>95542</v>
      </c>
      <c r="B1767" s="245">
        <v>50</v>
      </c>
    </row>
    <row r="1768" spans="1:2" x14ac:dyDescent="0.2">
      <c r="A1768" s="40">
        <v>95543</v>
      </c>
      <c r="B1768" s="245">
        <v>10</v>
      </c>
    </row>
    <row r="1769" spans="1:2" x14ac:dyDescent="0.2">
      <c r="A1769" s="40">
        <v>95545</v>
      </c>
      <c r="B1769" s="245">
        <v>0</v>
      </c>
    </row>
    <row r="1770" spans="1:2" x14ac:dyDescent="0.2">
      <c r="A1770" s="40">
        <v>95546</v>
      </c>
      <c r="B1770" s="245">
        <v>0</v>
      </c>
    </row>
    <row r="1771" spans="1:2" x14ac:dyDescent="0.2">
      <c r="A1771" s="40">
        <v>95547</v>
      </c>
      <c r="B1771" s="245">
        <v>10</v>
      </c>
    </row>
    <row r="1772" spans="1:2" x14ac:dyDescent="0.2">
      <c r="A1772" s="40">
        <v>95549</v>
      </c>
      <c r="B1772" s="245">
        <v>20</v>
      </c>
    </row>
    <row r="1773" spans="1:2" x14ac:dyDescent="0.2">
      <c r="A1773" s="40">
        <v>95550</v>
      </c>
      <c r="B1773" s="245">
        <v>0</v>
      </c>
    </row>
    <row r="1774" spans="1:2" x14ac:dyDescent="0.2">
      <c r="A1774" s="40">
        <v>95551</v>
      </c>
      <c r="B1774" s="245">
        <v>10</v>
      </c>
    </row>
    <row r="1775" spans="1:2" x14ac:dyDescent="0.2">
      <c r="A1775" s="40">
        <v>95552</v>
      </c>
      <c r="B1775" s="245">
        <v>0</v>
      </c>
    </row>
    <row r="1776" spans="1:2" x14ac:dyDescent="0.2">
      <c r="A1776" s="40">
        <v>95553</v>
      </c>
      <c r="B1776" s="245">
        <v>30</v>
      </c>
    </row>
    <row r="1777" spans="1:2" x14ac:dyDescent="0.2">
      <c r="A1777" s="40">
        <v>95554</v>
      </c>
      <c r="B1777" s="245">
        <v>20</v>
      </c>
    </row>
    <row r="1778" spans="1:2" x14ac:dyDescent="0.2">
      <c r="A1778" s="40">
        <v>95555</v>
      </c>
      <c r="B1778" s="245">
        <v>0</v>
      </c>
    </row>
    <row r="1779" spans="1:2" x14ac:dyDescent="0.2">
      <c r="A1779" s="40">
        <v>95556</v>
      </c>
      <c r="B1779" s="245">
        <v>10</v>
      </c>
    </row>
    <row r="1780" spans="1:2" x14ac:dyDescent="0.2">
      <c r="A1780" s="40">
        <v>95558</v>
      </c>
      <c r="B1780" s="245">
        <v>10</v>
      </c>
    </row>
    <row r="1781" spans="1:2" x14ac:dyDescent="0.2">
      <c r="A1781" s="40">
        <v>95559</v>
      </c>
      <c r="B1781" s="245">
        <v>0</v>
      </c>
    </row>
    <row r="1782" spans="1:2" x14ac:dyDescent="0.2">
      <c r="A1782" s="40">
        <v>95560</v>
      </c>
      <c r="B1782" s="245">
        <v>50</v>
      </c>
    </row>
    <row r="1783" spans="1:2" x14ac:dyDescent="0.2">
      <c r="A1783" s="40">
        <v>95562</v>
      </c>
      <c r="B1783" s="245">
        <v>30</v>
      </c>
    </row>
    <row r="1784" spans="1:2" x14ac:dyDescent="0.2">
      <c r="A1784" s="40">
        <v>95563</v>
      </c>
      <c r="B1784" s="245">
        <v>10</v>
      </c>
    </row>
    <row r="1785" spans="1:2" x14ac:dyDescent="0.2">
      <c r="A1785" s="40">
        <v>95565</v>
      </c>
      <c r="B1785" s="245">
        <v>10</v>
      </c>
    </row>
    <row r="1786" spans="1:2" x14ac:dyDescent="0.2">
      <c r="A1786" s="40">
        <v>95567</v>
      </c>
      <c r="B1786" s="245">
        <v>10</v>
      </c>
    </row>
    <row r="1787" spans="1:2" x14ac:dyDescent="0.2">
      <c r="A1787" s="40">
        <v>95568</v>
      </c>
      <c r="B1787" s="245">
        <v>0</v>
      </c>
    </row>
    <row r="1788" spans="1:2" x14ac:dyDescent="0.2">
      <c r="A1788" s="40">
        <v>95570</v>
      </c>
      <c r="B1788" s="245">
        <v>30</v>
      </c>
    </row>
    <row r="1789" spans="1:2" x14ac:dyDescent="0.2">
      <c r="A1789" s="40">
        <v>95571</v>
      </c>
      <c r="B1789" s="245">
        <v>0</v>
      </c>
    </row>
    <row r="1790" spans="1:2" x14ac:dyDescent="0.2">
      <c r="A1790" s="40">
        <v>95573</v>
      </c>
      <c r="B1790" s="245">
        <v>20</v>
      </c>
    </row>
    <row r="1791" spans="1:2" x14ac:dyDescent="0.2">
      <c r="A1791" s="40">
        <v>95585</v>
      </c>
      <c r="B1791" s="245">
        <v>0</v>
      </c>
    </row>
    <row r="1792" spans="1:2" x14ac:dyDescent="0.2">
      <c r="A1792" s="40">
        <v>95587</v>
      </c>
      <c r="B1792" s="245">
        <v>10</v>
      </c>
    </row>
    <row r="1793" spans="1:2" x14ac:dyDescent="0.2">
      <c r="A1793" s="40">
        <v>95589</v>
      </c>
      <c r="B1793" s="245">
        <v>30</v>
      </c>
    </row>
    <row r="1794" spans="1:2" x14ac:dyDescent="0.2">
      <c r="A1794" s="40">
        <v>95595</v>
      </c>
      <c r="B1794" s="245">
        <v>0</v>
      </c>
    </row>
    <row r="1795" spans="1:2" x14ac:dyDescent="0.2">
      <c r="A1795" s="40">
        <v>95601</v>
      </c>
      <c r="B1795" s="245">
        <v>0</v>
      </c>
    </row>
    <row r="1796" spans="1:2" x14ac:dyDescent="0.2">
      <c r="A1796" s="40">
        <v>95602</v>
      </c>
      <c r="B1796" s="245">
        <v>200</v>
      </c>
    </row>
    <row r="1797" spans="1:2" x14ac:dyDescent="0.2">
      <c r="A1797" s="40">
        <v>95603</v>
      </c>
      <c r="B1797" s="245">
        <v>310</v>
      </c>
    </row>
    <row r="1798" spans="1:2" x14ac:dyDescent="0.2">
      <c r="A1798" s="40">
        <v>95604</v>
      </c>
      <c r="B1798" s="245">
        <v>0</v>
      </c>
    </row>
    <row r="1799" spans="1:2" x14ac:dyDescent="0.2">
      <c r="A1799" s="40">
        <v>95605</v>
      </c>
      <c r="B1799" s="245">
        <v>140</v>
      </c>
    </row>
    <row r="1800" spans="1:2" x14ac:dyDescent="0.2">
      <c r="A1800" s="40">
        <v>95606</v>
      </c>
      <c r="B1800" s="245">
        <v>0</v>
      </c>
    </row>
    <row r="1801" spans="1:2" x14ac:dyDescent="0.2">
      <c r="A1801" s="40">
        <v>95607</v>
      </c>
      <c r="B1801" s="245">
        <v>0</v>
      </c>
    </row>
    <row r="1802" spans="1:2" x14ac:dyDescent="0.2">
      <c r="A1802" s="40">
        <v>95608</v>
      </c>
      <c r="B1802" s="245">
        <v>650</v>
      </c>
    </row>
    <row r="1803" spans="1:2" x14ac:dyDescent="0.2">
      <c r="A1803" s="40">
        <v>95609</v>
      </c>
      <c r="B1803" s="245">
        <v>0</v>
      </c>
    </row>
    <row r="1804" spans="1:2" x14ac:dyDescent="0.2">
      <c r="A1804" s="40">
        <v>95610</v>
      </c>
      <c r="B1804" s="245">
        <v>510</v>
      </c>
    </row>
    <row r="1805" spans="1:2" x14ac:dyDescent="0.2">
      <c r="A1805" s="40">
        <v>95611</v>
      </c>
      <c r="B1805" s="245">
        <v>0</v>
      </c>
    </row>
    <row r="1806" spans="1:2" x14ac:dyDescent="0.2">
      <c r="A1806" s="40">
        <v>95612</v>
      </c>
      <c r="B1806" s="245">
        <v>20</v>
      </c>
    </row>
    <row r="1807" spans="1:2" x14ac:dyDescent="0.2">
      <c r="A1807" s="40">
        <v>95613</v>
      </c>
      <c r="B1807" s="245">
        <v>0</v>
      </c>
    </row>
    <row r="1808" spans="1:2" x14ac:dyDescent="0.2">
      <c r="A1808" s="40">
        <v>95614</v>
      </c>
      <c r="B1808" s="245">
        <v>50</v>
      </c>
    </row>
    <row r="1809" spans="1:2" x14ac:dyDescent="0.2">
      <c r="A1809" s="40">
        <v>95615</v>
      </c>
      <c r="B1809" s="245">
        <v>10</v>
      </c>
    </row>
    <row r="1810" spans="1:2" x14ac:dyDescent="0.2">
      <c r="A1810" s="40">
        <v>95616</v>
      </c>
      <c r="B1810" s="245">
        <v>340</v>
      </c>
    </row>
    <row r="1811" spans="1:2" x14ac:dyDescent="0.2">
      <c r="A1811" s="40">
        <v>95617</v>
      </c>
      <c r="B1811" s="245">
        <v>0</v>
      </c>
    </row>
    <row r="1812" spans="1:2" x14ac:dyDescent="0.2">
      <c r="A1812" s="40">
        <v>95618</v>
      </c>
      <c r="B1812" s="245">
        <v>170</v>
      </c>
    </row>
    <row r="1813" spans="1:2" x14ac:dyDescent="0.2">
      <c r="A1813" s="40">
        <v>95619</v>
      </c>
      <c r="B1813" s="245">
        <v>50</v>
      </c>
    </row>
    <row r="1814" spans="1:2" x14ac:dyDescent="0.2">
      <c r="A1814" s="40">
        <v>95620</v>
      </c>
      <c r="B1814" s="245">
        <v>170</v>
      </c>
    </row>
    <row r="1815" spans="1:2" x14ac:dyDescent="0.2">
      <c r="A1815" s="40">
        <v>95621</v>
      </c>
      <c r="B1815" s="245">
        <v>440</v>
      </c>
    </row>
    <row r="1816" spans="1:2" x14ac:dyDescent="0.2">
      <c r="A1816" s="40">
        <v>95623</v>
      </c>
      <c r="B1816" s="245">
        <v>60</v>
      </c>
    </row>
    <row r="1817" spans="1:2" x14ac:dyDescent="0.2">
      <c r="A1817" s="40">
        <v>95624</v>
      </c>
      <c r="B1817" s="245">
        <v>620</v>
      </c>
    </row>
    <row r="1818" spans="1:2" x14ac:dyDescent="0.2">
      <c r="A1818" s="40">
        <v>95625</v>
      </c>
      <c r="B1818" s="245">
        <v>0</v>
      </c>
    </row>
    <row r="1819" spans="1:2" x14ac:dyDescent="0.2">
      <c r="A1819" s="40">
        <v>95626</v>
      </c>
      <c r="B1819" s="245">
        <v>60</v>
      </c>
    </row>
    <row r="1820" spans="1:2" x14ac:dyDescent="0.2">
      <c r="A1820" s="40">
        <v>95627</v>
      </c>
      <c r="B1820" s="245">
        <v>40</v>
      </c>
    </row>
    <row r="1821" spans="1:2" x14ac:dyDescent="0.2">
      <c r="A1821" s="40">
        <v>95628</v>
      </c>
      <c r="B1821" s="245">
        <v>440</v>
      </c>
    </row>
    <row r="1822" spans="1:2" x14ac:dyDescent="0.2">
      <c r="A1822" s="40">
        <v>95629</v>
      </c>
      <c r="B1822" s="245">
        <v>10</v>
      </c>
    </row>
    <row r="1823" spans="1:2" x14ac:dyDescent="0.2">
      <c r="A1823" s="40">
        <v>95630</v>
      </c>
      <c r="B1823" s="245">
        <v>530</v>
      </c>
    </row>
    <row r="1824" spans="1:2" x14ac:dyDescent="0.2">
      <c r="A1824" s="40">
        <v>95631</v>
      </c>
      <c r="B1824" s="245">
        <v>50</v>
      </c>
    </row>
    <row r="1825" spans="1:2" x14ac:dyDescent="0.2">
      <c r="A1825" s="40">
        <v>95632</v>
      </c>
      <c r="B1825" s="245">
        <v>300</v>
      </c>
    </row>
    <row r="1826" spans="1:2" x14ac:dyDescent="0.2">
      <c r="A1826" s="40">
        <v>95633</v>
      </c>
      <c r="B1826" s="245">
        <v>30</v>
      </c>
    </row>
    <row r="1827" spans="1:2" x14ac:dyDescent="0.2">
      <c r="A1827" s="40">
        <v>95634</v>
      </c>
      <c r="B1827" s="245">
        <v>40</v>
      </c>
    </row>
    <row r="1828" spans="1:2" x14ac:dyDescent="0.2">
      <c r="A1828" s="40">
        <v>95635</v>
      </c>
      <c r="B1828" s="245">
        <v>10</v>
      </c>
    </row>
    <row r="1829" spans="1:2" x14ac:dyDescent="0.2">
      <c r="A1829" s="40">
        <v>95636</v>
      </c>
      <c r="B1829" s="245">
        <v>10</v>
      </c>
    </row>
    <row r="1830" spans="1:2" x14ac:dyDescent="0.2">
      <c r="A1830" s="40">
        <v>95637</v>
      </c>
      <c r="B1830" s="245">
        <v>10</v>
      </c>
    </row>
    <row r="1831" spans="1:2" x14ac:dyDescent="0.2">
      <c r="A1831" s="40">
        <v>95638</v>
      </c>
      <c r="B1831" s="245">
        <v>10</v>
      </c>
    </row>
    <row r="1832" spans="1:2" x14ac:dyDescent="0.2">
      <c r="A1832" s="40">
        <v>95639</v>
      </c>
      <c r="B1832" s="245">
        <v>0</v>
      </c>
    </row>
    <row r="1833" spans="1:2" x14ac:dyDescent="0.2">
      <c r="A1833" s="40">
        <v>95640</v>
      </c>
      <c r="B1833" s="245">
        <v>80</v>
      </c>
    </row>
    <row r="1834" spans="1:2" x14ac:dyDescent="0.2">
      <c r="A1834" s="40">
        <v>95641</v>
      </c>
      <c r="B1834" s="245">
        <v>20</v>
      </c>
    </row>
    <row r="1835" spans="1:2" x14ac:dyDescent="0.2">
      <c r="A1835" s="40">
        <v>95642</v>
      </c>
      <c r="B1835" s="245">
        <v>70</v>
      </c>
    </row>
    <row r="1836" spans="1:2" x14ac:dyDescent="0.2">
      <c r="A1836" s="40">
        <v>95645</v>
      </c>
      <c r="B1836" s="245">
        <v>10</v>
      </c>
    </row>
    <row r="1837" spans="1:2" x14ac:dyDescent="0.2">
      <c r="A1837" s="40">
        <v>95648</v>
      </c>
      <c r="B1837" s="245">
        <v>420</v>
      </c>
    </row>
    <row r="1838" spans="1:2" x14ac:dyDescent="0.2">
      <c r="A1838" s="40">
        <v>95650</v>
      </c>
      <c r="B1838" s="245">
        <v>140</v>
      </c>
    </row>
    <row r="1839" spans="1:2" x14ac:dyDescent="0.2">
      <c r="A1839" s="40">
        <v>95651</v>
      </c>
      <c r="B1839" s="245">
        <v>10</v>
      </c>
    </row>
    <row r="1840" spans="1:2" x14ac:dyDescent="0.2">
      <c r="A1840" s="40">
        <v>95652</v>
      </c>
      <c r="B1840" s="245">
        <v>0</v>
      </c>
    </row>
    <row r="1841" spans="1:2" x14ac:dyDescent="0.2">
      <c r="A1841" s="40">
        <v>95653</v>
      </c>
      <c r="B1841" s="245">
        <v>10</v>
      </c>
    </row>
    <row r="1842" spans="1:2" x14ac:dyDescent="0.2">
      <c r="A1842" s="40">
        <v>95655</v>
      </c>
      <c r="B1842" s="245">
        <v>40</v>
      </c>
    </row>
    <row r="1843" spans="1:2" x14ac:dyDescent="0.2">
      <c r="A1843" s="40">
        <v>95656</v>
      </c>
      <c r="B1843" s="245">
        <v>0</v>
      </c>
    </row>
    <row r="1844" spans="1:2" x14ac:dyDescent="0.2">
      <c r="A1844" s="40">
        <v>95658</v>
      </c>
      <c r="B1844" s="245">
        <v>110</v>
      </c>
    </row>
    <row r="1845" spans="1:2" x14ac:dyDescent="0.2">
      <c r="A1845" s="40">
        <v>95659</v>
      </c>
      <c r="B1845" s="245">
        <v>10</v>
      </c>
    </row>
    <row r="1846" spans="1:2" x14ac:dyDescent="0.2">
      <c r="A1846" s="40">
        <v>95660</v>
      </c>
      <c r="B1846" s="245">
        <v>330</v>
      </c>
    </row>
    <row r="1847" spans="1:2" x14ac:dyDescent="0.2">
      <c r="A1847" s="40">
        <v>95661</v>
      </c>
      <c r="B1847" s="245">
        <v>320</v>
      </c>
    </row>
    <row r="1848" spans="1:2" x14ac:dyDescent="0.2">
      <c r="A1848" s="40">
        <v>95662</v>
      </c>
      <c r="B1848" s="245">
        <v>360</v>
      </c>
    </row>
    <row r="1849" spans="1:2" x14ac:dyDescent="0.2">
      <c r="A1849" s="40">
        <v>95663</v>
      </c>
      <c r="B1849" s="245">
        <v>30</v>
      </c>
    </row>
    <row r="1850" spans="1:2" x14ac:dyDescent="0.2">
      <c r="A1850" s="40">
        <v>95664</v>
      </c>
      <c r="B1850" s="245">
        <v>20</v>
      </c>
    </row>
    <row r="1851" spans="1:2" x14ac:dyDescent="0.2">
      <c r="A1851" s="40">
        <v>95665</v>
      </c>
      <c r="B1851" s="245">
        <v>50</v>
      </c>
    </row>
    <row r="1852" spans="1:2" x14ac:dyDescent="0.2">
      <c r="A1852" s="40">
        <v>95666</v>
      </c>
      <c r="B1852" s="245">
        <v>60</v>
      </c>
    </row>
    <row r="1853" spans="1:2" x14ac:dyDescent="0.2">
      <c r="A1853" s="40">
        <v>95667</v>
      </c>
      <c r="B1853" s="245">
        <v>370</v>
      </c>
    </row>
    <row r="1854" spans="1:2" x14ac:dyDescent="0.2">
      <c r="A1854" s="40">
        <v>95668</v>
      </c>
      <c r="B1854" s="245">
        <v>10</v>
      </c>
    </row>
    <row r="1855" spans="1:2" x14ac:dyDescent="0.2">
      <c r="A1855" s="40">
        <v>95669</v>
      </c>
      <c r="B1855" s="245">
        <v>30</v>
      </c>
    </row>
    <row r="1856" spans="1:2" x14ac:dyDescent="0.2">
      <c r="A1856" s="40">
        <v>95670</v>
      </c>
      <c r="B1856" s="245">
        <v>570</v>
      </c>
    </row>
    <row r="1857" spans="1:2" x14ac:dyDescent="0.2">
      <c r="A1857" s="40">
        <v>95672</v>
      </c>
      <c r="B1857" s="245">
        <v>50</v>
      </c>
    </row>
    <row r="1858" spans="1:2" x14ac:dyDescent="0.2">
      <c r="A1858" s="40">
        <v>95673</v>
      </c>
      <c r="B1858" s="245">
        <v>170</v>
      </c>
    </row>
    <row r="1859" spans="1:2" x14ac:dyDescent="0.2">
      <c r="A1859" s="40">
        <v>95674</v>
      </c>
      <c r="B1859" s="245">
        <v>10</v>
      </c>
    </row>
    <row r="1860" spans="1:2" x14ac:dyDescent="0.2">
      <c r="A1860" s="40">
        <v>95675</v>
      </c>
      <c r="B1860" s="245">
        <v>0</v>
      </c>
    </row>
    <row r="1861" spans="1:2" x14ac:dyDescent="0.2">
      <c r="A1861" s="40">
        <v>95676</v>
      </c>
      <c r="B1861" s="245">
        <v>0</v>
      </c>
    </row>
    <row r="1862" spans="1:2" x14ac:dyDescent="0.2">
      <c r="A1862" s="40">
        <v>95677</v>
      </c>
      <c r="B1862" s="245">
        <v>300</v>
      </c>
    </row>
    <row r="1863" spans="1:2" x14ac:dyDescent="0.2">
      <c r="A1863" s="40">
        <v>95678</v>
      </c>
      <c r="B1863" s="245">
        <v>540</v>
      </c>
    </row>
    <row r="1864" spans="1:2" x14ac:dyDescent="0.2">
      <c r="A1864" s="40">
        <v>95681</v>
      </c>
      <c r="B1864" s="245">
        <v>20</v>
      </c>
    </row>
    <row r="1865" spans="1:2" x14ac:dyDescent="0.2">
      <c r="A1865" s="40">
        <v>95682</v>
      </c>
      <c r="B1865" s="245">
        <v>250</v>
      </c>
    </row>
    <row r="1866" spans="1:2" x14ac:dyDescent="0.2">
      <c r="A1866" s="40">
        <v>95683</v>
      </c>
      <c r="B1866" s="245">
        <v>40</v>
      </c>
    </row>
    <row r="1867" spans="1:2" x14ac:dyDescent="0.2">
      <c r="A1867" s="40">
        <v>95684</v>
      </c>
      <c r="B1867" s="245">
        <v>20</v>
      </c>
    </row>
    <row r="1868" spans="1:2" x14ac:dyDescent="0.2">
      <c r="A1868" s="40">
        <v>95685</v>
      </c>
      <c r="B1868" s="245">
        <v>40</v>
      </c>
    </row>
    <row r="1869" spans="1:2" x14ac:dyDescent="0.2">
      <c r="A1869" s="40">
        <v>95686</v>
      </c>
      <c r="B1869" s="245">
        <v>20</v>
      </c>
    </row>
    <row r="1870" spans="1:2" x14ac:dyDescent="0.2">
      <c r="A1870" s="40">
        <v>95687</v>
      </c>
      <c r="B1870" s="245">
        <v>460</v>
      </c>
    </row>
    <row r="1871" spans="1:2" x14ac:dyDescent="0.2">
      <c r="A1871" s="40">
        <v>95688</v>
      </c>
      <c r="B1871" s="245">
        <v>270</v>
      </c>
    </row>
    <row r="1872" spans="1:2" x14ac:dyDescent="0.2">
      <c r="A1872" s="40">
        <v>95689</v>
      </c>
      <c r="B1872" s="245">
        <v>10</v>
      </c>
    </row>
    <row r="1873" spans="1:2" x14ac:dyDescent="0.2">
      <c r="A1873" s="40">
        <v>95690</v>
      </c>
      <c r="B1873" s="245">
        <v>20</v>
      </c>
    </row>
    <row r="1874" spans="1:2" x14ac:dyDescent="0.2">
      <c r="A1874" s="40">
        <v>95691</v>
      </c>
      <c r="B1874" s="245">
        <v>340</v>
      </c>
    </row>
    <row r="1875" spans="1:2" x14ac:dyDescent="0.2">
      <c r="A1875" s="40">
        <v>95692</v>
      </c>
      <c r="B1875" s="245">
        <v>30</v>
      </c>
    </row>
    <row r="1876" spans="1:2" x14ac:dyDescent="0.2">
      <c r="A1876" s="40">
        <v>95693</v>
      </c>
      <c r="B1876" s="245">
        <v>70</v>
      </c>
    </row>
    <row r="1877" spans="1:2" x14ac:dyDescent="0.2">
      <c r="A1877" s="40">
        <v>95694</v>
      </c>
      <c r="B1877" s="245">
        <v>100</v>
      </c>
    </row>
    <row r="1878" spans="1:2" x14ac:dyDescent="0.2">
      <c r="A1878" s="40">
        <v>95695</v>
      </c>
      <c r="B1878" s="245">
        <v>320</v>
      </c>
    </row>
    <row r="1879" spans="1:2" x14ac:dyDescent="0.2">
      <c r="A1879" s="40">
        <v>95696</v>
      </c>
      <c r="B1879" s="245">
        <v>10</v>
      </c>
    </row>
    <row r="1880" spans="1:2" x14ac:dyDescent="0.2">
      <c r="A1880" s="40">
        <v>95697</v>
      </c>
      <c r="B1880" s="245">
        <v>0</v>
      </c>
    </row>
    <row r="1881" spans="1:2" x14ac:dyDescent="0.2">
      <c r="A1881" s="40">
        <v>95698</v>
      </c>
      <c r="B1881" s="245">
        <v>0</v>
      </c>
    </row>
    <row r="1882" spans="1:2" x14ac:dyDescent="0.2">
      <c r="A1882" s="40">
        <v>95699</v>
      </c>
      <c r="B1882" s="245">
        <v>0</v>
      </c>
    </row>
    <row r="1883" spans="1:2" x14ac:dyDescent="0.2">
      <c r="A1883" s="40">
        <v>95701</v>
      </c>
      <c r="B1883" s="245">
        <v>10</v>
      </c>
    </row>
    <row r="1884" spans="1:2" x14ac:dyDescent="0.2">
      <c r="A1884" s="40">
        <v>95703</v>
      </c>
      <c r="B1884" s="245">
        <v>10</v>
      </c>
    </row>
    <row r="1885" spans="1:2" x14ac:dyDescent="0.2">
      <c r="A1885" s="40">
        <v>95709</v>
      </c>
      <c r="B1885" s="245">
        <v>50</v>
      </c>
    </row>
    <row r="1886" spans="1:2" x14ac:dyDescent="0.2">
      <c r="A1886" s="40">
        <v>95712</v>
      </c>
      <c r="B1886" s="245">
        <v>0</v>
      </c>
    </row>
    <row r="1887" spans="1:2" x14ac:dyDescent="0.2">
      <c r="A1887" s="40">
        <v>95713</v>
      </c>
      <c r="B1887" s="245">
        <v>90</v>
      </c>
    </row>
    <row r="1888" spans="1:2" x14ac:dyDescent="0.2">
      <c r="A1888" s="40">
        <v>95714</v>
      </c>
      <c r="B1888" s="245">
        <v>10</v>
      </c>
    </row>
    <row r="1889" spans="1:2" x14ac:dyDescent="0.2">
      <c r="A1889" s="40">
        <v>95715</v>
      </c>
      <c r="B1889" s="245">
        <v>0</v>
      </c>
    </row>
    <row r="1890" spans="1:2" x14ac:dyDescent="0.2">
      <c r="A1890" s="40">
        <v>95717</v>
      </c>
      <c r="B1890" s="245">
        <v>0</v>
      </c>
    </row>
    <row r="1891" spans="1:2" x14ac:dyDescent="0.2">
      <c r="A1891" s="40">
        <v>95722</v>
      </c>
      <c r="B1891" s="245">
        <v>40</v>
      </c>
    </row>
    <row r="1892" spans="1:2" x14ac:dyDescent="0.2">
      <c r="A1892" s="40">
        <v>95724</v>
      </c>
      <c r="B1892" s="245">
        <v>0</v>
      </c>
    </row>
    <row r="1893" spans="1:2" x14ac:dyDescent="0.2">
      <c r="A1893" s="40">
        <v>95726</v>
      </c>
      <c r="B1893" s="245">
        <v>80</v>
      </c>
    </row>
    <row r="1894" spans="1:2" x14ac:dyDescent="0.2">
      <c r="A1894" s="40">
        <v>95728</v>
      </c>
      <c r="B1894" s="245">
        <v>10</v>
      </c>
    </row>
    <row r="1895" spans="1:2" x14ac:dyDescent="0.2">
      <c r="A1895" s="40">
        <v>95736</v>
      </c>
      <c r="B1895" s="245">
        <v>20</v>
      </c>
    </row>
    <row r="1896" spans="1:2" x14ac:dyDescent="0.2">
      <c r="A1896" s="40">
        <v>95741</v>
      </c>
      <c r="B1896" s="245">
        <v>0</v>
      </c>
    </row>
    <row r="1897" spans="1:2" x14ac:dyDescent="0.2">
      <c r="A1897" s="40">
        <v>95742</v>
      </c>
      <c r="B1897" s="245">
        <v>100</v>
      </c>
    </row>
    <row r="1898" spans="1:2" x14ac:dyDescent="0.2">
      <c r="A1898" s="40">
        <v>95746</v>
      </c>
      <c r="B1898" s="245">
        <v>200</v>
      </c>
    </row>
    <row r="1899" spans="1:2" x14ac:dyDescent="0.2">
      <c r="A1899" s="40">
        <v>95747</v>
      </c>
      <c r="B1899" s="245">
        <v>570</v>
      </c>
    </row>
    <row r="1900" spans="1:2" x14ac:dyDescent="0.2">
      <c r="A1900" s="40">
        <v>95757</v>
      </c>
      <c r="B1900" s="245">
        <v>460</v>
      </c>
    </row>
    <row r="1901" spans="1:2" x14ac:dyDescent="0.2">
      <c r="A1901" s="40">
        <v>95758</v>
      </c>
      <c r="B1901" s="245">
        <v>630</v>
      </c>
    </row>
    <row r="1902" spans="1:2" x14ac:dyDescent="0.2">
      <c r="A1902" s="40">
        <v>95759</v>
      </c>
      <c r="B1902" s="245">
        <v>0</v>
      </c>
    </row>
    <row r="1903" spans="1:2" x14ac:dyDescent="0.2">
      <c r="A1903" s="40">
        <v>95762</v>
      </c>
      <c r="B1903" s="245">
        <v>420</v>
      </c>
    </row>
    <row r="1904" spans="1:2" x14ac:dyDescent="0.2">
      <c r="A1904" s="40">
        <v>95763</v>
      </c>
      <c r="B1904" s="245">
        <v>0</v>
      </c>
    </row>
    <row r="1905" spans="1:2" x14ac:dyDescent="0.2">
      <c r="A1905" s="40">
        <v>95765</v>
      </c>
      <c r="B1905" s="245">
        <v>430</v>
      </c>
    </row>
    <row r="1906" spans="1:2" x14ac:dyDescent="0.2">
      <c r="A1906" s="40">
        <v>95776</v>
      </c>
      <c r="B1906" s="245">
        <v>220</v>
      </c>
    </row>
    <row r="1907" spans="1:2" x14ac:dyDescent="0.2">
      <c r="A1907" s="40">
        <v>95811</v>
      </c>
      <c r="B1907" s="245">
        <v>140</v>
      </c>
    </row>
    <row r="1908" spans="1:2" x14ac:dyDescent="0.2">
      <c r="A1908" s="40">
        <v>95812</v>
      </c>
      <c r="B1908" s="245">
        <v>10</v>
      </c>
    </row>
    <row r="1909" spans="1:2" x14ac:dyDescent="0.2">
      <c r="A1909" s="40">
        <v>95813</v>
      </c>
      <c r="B1909" s="245">
        <v>0</v>
      </c>
    </row>
    <row r="1910" spans="1:2" x14ac:dyDescent="0.2">
      <c r="A1910" s="40">
        <v>95814</v>
      </c>
      <c r="B1910" s="245">
        <v>100</v>
      </c>
    </row>
    <row r="1911" spans="1:2" x14ac:dyDescent="0.2">
      <c r="A1911" s="40">
        <v>95815</v>
      </c>
      <c r="B1911" s="245">
        <v>240</v>
      </c>
    </row>
    <row r="1912" spans="1:2" x14ac:dyDescent="0.2">
      <c r="A1912" s="40">
        <v>95816</v>
      </c>
      <c r="B1912" s="245">
        <v>260</v>
      </c>
    </row>
    <row r="1913" spans="1:2" x14ac:dyDescent="0.2">
      <c r="A1913" s="40">
        <v>95817</v>
      </c>
      <c r="B1913" s="245">
        <v>140</v>
      </c>
    </row>
    <row r="1914" spans="1:2" x14ac:dyDescent="0.2">
      <c r="A1914" s="40">
        <v>95818</v>
      </c>
      <c r="B1914" s="245">
        <v>240</v>
      </c>
    </row>
    <row r="1915" spans="1:2" x14ac:dyDescent="0.2">
      <c r="A1915" s="40">
        <v>95819</v>
      </c>
      <c r="B1915" s="245">
        <v>140</v>
      </c>
    </row>
    <row r="1916" spans="1:2" x14ac:dyDescent="0.2">
      <c r="A1916" s="40">
        <v>95820</v>
      </c>
      <c r="B1916" s="245">
        <v>290</v>
      </c>
    </row>
    <row r="1917" spans="1:2" x14ac:dyDescent="0.2">
      <c r="A1917" s="40">
        <v>95821</v>
      </c>
      <c r="B1917" s="245">
        <v>340</v>
      </c>
    </row>
    <row r="1918" spans="1:2" x14ac:dyDescent="0.2">
      <c r="A1918" s="40">
        <v>95822</v>
      </c>
      <c r="B1918" s="245">
        <v>360</v>
      </c>
    </row>
    <row r="1919" spans="1:2" x14ac:dyDescent="0.2">
      <c r="A1919" s="40">
        <v>95823</v>
      </c>
      <c r="B1919" s="245">
        <v>750</v>
      </c>
    </row>
    <row r="1920" spans="1:2" x14ac:dyDescent="0.2">
      <c r="A1920" s="40">
        <v>95824</v>
      </c>
      <c r="B1920" s="245">
        <v>240</v>
      </c>
    </row>
    <row r="1921" spans="1:2" x14ac:dyDescent="0.2">
      <c r="A1921" s="40">
        <v>95825</v>
      </c>
      <c r="B1921" s="245">
        <v>300</v>
      </c>
    </row>
    <row r="1922" spans="1:2" x14ac:dyDescent="0.2">
      <c r="A1922" s="40">
        <v>95826</v>
      </c>
      <c r="B1922" s="245">
        <v>360</v>
      </c>
    </row>
    <row r="1923" spans="1:2" x14ac:dyDescent="0.2">
      <c r="A1923" s="40">
        <v>95827</v>
      </c>
      <c r="B1923" s="245">
        <v>230</v>
      </c>
    </row>
    <row r="1924" spans="1:2" x14ac:dyDescent="0.2">
      <c r="A1924" s="40">
        <v>95828</v>
      </c>
      <c r="B1924" s="245">
        <v>620</v>
      </c>
    </row>
    <row r="1925" spans="1:2" x14ac:dyDescent="0.2">
      <c r="A1925" s="40">
        <v>95829</v>
      </c>
      <c r="B1925" s="245">
        <v>330</v>
      </c>
    </row>
    <row r="1926" spans="1:2" x14ac:dyDescent="0.2">
      <c r="A1926" s="40">
        <v>95830</v>
      </c>
      <c r="B1926" s="245">
        <v>20</v>
      </c>
    </row>
    <row r="1927" spans="1:2" x14ac:dyDescent="0.2">
      <c r="A1927" s="40">
        <v>95831</v>
      </c>
      <c r="B1927" s="245">
        <v>340</v>
      </c>
    </row>
    <row r="1928" spans="1:2" x14ac:dyDescent="0.2">
      <c r="A1928" s="40">
        <v>95832</v>
      </c>
      <c r="B1928" s="245">
        <v>100</v>
      </c>
    </row>
    <row r="1929" spans="1:2" x14ac:dyDescent="0.2">
      <c r="A1929" s="40">
        <v>95833</v>
      </c>
      <c r="B1929" s="245">
        <v>400</v>
      </c>
    </row>
    <row r="1930" spans="1:2" x14ac:dyDescent="0.2">
      <c r="A1930" s="40">
        <v>95834</v>
      </c>
      <c r="B1930" s="245">
        <v>340</v>
      </c>
    </row>
    <row r="1931" spans="1:2" x14ac:dyDescent="0.2">
      <c r="A1931" s="40">
        <v>95835</v>
      </c>
      <c r="B1931" s="245">
        <v>440</v>
      </c>
    </row>
    <row r="1932" spans="1:2" x14ac:dyDescent="0.2">
      <c r="A1932" s="40">
        <v>95837</v>
      </c>
      <c r="B1932" s="245">
        <v>0</v>
      </c>
    </row>
    <row r="1933" spans="1:2" x14ac:dyDescent="0.2">
      <c r="A1933" s="40">
        <v>95838</v>
      </c>
      <c r="B1933" s="245">
        <v>340</v>
      </c>
    </row>
    <row r="1934" spans="1:2" x14ac:dyDescent="0.2">
      <c r="A1934" s="40">
        <v>95841</v>
      </c>
      <c r="B1934" s="245">
        <v>240</v>
      </c>
    </row>
    <row r="1935" spans="1:2" x14ac:dyDescent="0.2">
      <c r="A1935" s="40">
        <v>95842</v>
      </c>
      <c r="B1935" s="245">
        <v>370</v>
      </c>
    </row>
    <row r="1936" spans="1:2" x14ac:dyDescent="0.2">
      <c r="A1936" s="40">
        <v>95843</v>
      </c>
      <c r="B1936" s="245">
        <v>470</v>
      </c>
    </row>
    <row r="1937" spans="1:2" x14ac:dyDescent="0.2">
      <c r="A1937" s="40">
        <v>95851</v>
      </c>
      <c r="B1937" s="245">
        <v>0</v>
      </c>
    </row>
    <row r="1938" spans="1:2" x14ac:dyDescent="0.2">
      <c r="A1938" s="40">
        <v>95864</v>
      </c>
      <c r="B1938" s="245">
        <v>180</v>
      </c>
    </row>
    <row r="1939" spans="1:2" x14ac:dyDescent="0.2">
      <c r="A1939" s="40">
        <v>95866</v>
      </c>
      <c r="B1939" s="245">
        <v>0</v>
      </c>
    </row>
    <row r="1940" spans="1:2" x14ac:dyDescent="0.2">
      <c r="A1940" s="40">
        <v>95901</v>
      </c>
      <c r="B1940" s="245">
        <v>230</v>
      </c>
    </row>
    <row r="1941" spans="1:2" x14ac:dyDescent="0.2">
      <c r="A1941" s="40">
        <v>95912</v>
      </c>
      <c r="B1941" s="245">
        <v>30</v>
      </c>
    </row>
    <row r="1942" spans="1:2" x14ac:dyDescent="0.2">
      <c r="A1942" s="40">
        <v>95913</v>
      </c>
      <c r="B1942" s="245">
        <v>0</v>
      </c>
    </row>
    <row r="1943" spans="1:2" x14ac:dyDescent="0.2">
      <c r="A1943" s="40">
        <v>95914</v>
      </c>
      <c r="B1943" s="245">
        <v>10</v>
      </c>
    </row>
    <row r="1944" spans="1:2" x14ac:dyDescent="0.2">
      <c r="A1944" s="40">
        <v>95916</v>
      </c>
      <c r="B1944" s="245">
        <v>20</v>
      </c>
    </row>
    <row r="1945" spans="1:2" x14ac:dyDescent="0.2">
      <c r="A1945" s="40">
        <v>95917</v>
      </c>
      <c r="B1945" s="245">
        <v>40</v>
      </c>
    </row>
    <row r="1946" spans="1:2" x14ac:dyDescent="0.2">
      <c r="A1946" s="40">
        <v>95918</v>
      </c>
      <c r="B1946" s="245">
        <v>10</v>
      </c>
    </row>
    <row r="1947" spans="1:2" x14ac:dyDescent="0.2">
      <c r="A1947" s="40">
        <v>95919</v>
      </c>
      <c r="B1947" s="245">
        <v>10</v>
      </c>
    </row>
    <row r="1948" spans="1:2" x14ac:dyDescent="0.2">
      <c r="A1948" s="40">
        <v>95922</v>
      </c>
      <c r="B1948" s="245">
        <v>10</v>
      </c>
    </row>
    <row r="1949" spans="1:2" x14ac:dyDescent="0.2">
      <c r="A1949" s="40">
        <v>95923</v>
      </c>
      <c r="B1949" s="245">
        <v>0</v>
      </c>
    </row>
    <row r="1950" spans="1:2" x14ac:dyDescent="0.2">
      <c r="A1950" s="40">
        <v>95924</v>
      </c>
      <c r="B1950" s="245">
        <v>10</v>
      </c>
    </row>
    <row r="1951" spans="1:2" x14ac:dyDescent="0.2">
      <c r="A1951" s="40">
        <v>95926</v>
      </c>
      <c r="B1951" s="245">
        <v>330</v>
      </c>
    </row>
    <row r="1952" spans="1:2" x14ac:dyDescent="0.2">
      <c r="A1952" s="40">
        <v>95927</v>
      </c>
      <c r="B1952" s="245">
        <v>10</v>
      </c>
    </row>
    <row r="1953" spans="1:2" x14ac:dyDescent="0.2">
      <c r="A1953" s="40">
        <v>95928</v>
      </c>
      <c r="B1953" s="245">
        <v>320</v>
      </c>
    </row>
    <row r="1954" spans="1:2" x14ac:dyDescent="0.2">
      <c r="A1954" s="40">
        <v>95930</v>
      </c>
      <c r="B1954" s="245">
        <v>0</v>
      </c>
    </row>
    <row r="1955" spans="1:2" x14ac:dyDescent="0.2">
      <c r="A1955" s="40">
        <v>95932</v>
      </c>
      <c r="B1955" s="245">
        <v>70</v>
      </c>
    </row>
    <row r="1956" spans="1:2" x14ac:dyDescent="0.2">
      <c r="A1956" s="40">
        <v>95934</v>
      </c>
      <c r="B1956" s="245">
        <v>10</v>
      </c>
    </row>
    <row r="1957" spans="1:2" x14ac:dyDescent="0.2">
      <c r="A1957" s="40">
        <v>95935</v>
      </c>
      <c r="B1957" s="245">
        <v>10</v>
      </c>
    </row>
    <row r="1958" spans="1:2" x14ac:dyDescent="0.2">
      <c r="A1958" s="40">
        <v>95937</v>
      </c>
      <c r="B1958" s="245">
        <v>20</v>
      </c>
    </row>
    <row r="1959" spans="1:2" x14ac:dyDescent="0.2">
      <c r="A1959" s="40">
        <v>95938</v>
      </c>
      <c r="B1959" s="245">
        <v>40</v>
      </c>
    </row>
    <row r="1960" spans="1:2" x14ac:dyDescent="0.2">
      <c r="A1960" s="40">
        <v>95939</v>
      </c>
      <c r="B1960" s="245">
        <v>0</v>
      </c>
    </row>
    <row r="1961" spans="1:2" x14ac:dyDescent="0.2">
      <c r="A1961" s="40">
        <v>95940</v>
      </c>
      <c r="B1961" s="245">
        <v>0</v>
      </c>
    </row>
    <row r="1962" spans="1:2" x14ac:dyDescent="0.2">
      <c r="A1962" s="40">
        <v>95941</v>
      </c>
      <c r="B1962" s="245">
        <v>0</v>
      </c>
    </row>
    <row r="1963" spans="1:2" x14ac:dyDescent="0.2">
      <c r="A1963" s="40">
        <v>95942</v>
      </c>
      <c r="B1963" s="245">
        <v>20</v>
      </c>
    </row>
    <row r="1964" spans="1:2" x14ac:dyDescent="0.2">
      <c r="A1964" s="40">
        <v>95943</v>
      </c>
      <c r="B1964" s="245">
        <v>0</v>
      </c>
    </row>
    <row r="1965" spans="1:2" x14ac:dyDescent="0.2">
      <c r="A1965" s="40">
        <v>95944</v>
      </c>
      <c r="B1965" s="245">
        <v>0</v>
      </c>
    </row>
    <row r="1966" spans="1:2" x14ac:dyDescent="0.2">
      <c r="A1966" s="40">
        <v>95945</v>
      </c>
      <c r="B1966" s="245">
        <v>370</v>
      </c>
    </row>
    <row r="1967" spans="1:2" x14ac:dyDescent="0.2">
      <c r="A1967" s="40">
        <v>95946</v>
      </c>
      <c r="B1967" s="245">
        <v>120</v>
      </c>
    </row>
    <row r="1968" spans="1:2" x14ac:dyDescent="0.2">
      <c r="A1968" s="40">
        <v>95947</v>
      </c>
      <c r="B1968" s="245">
        <v>20</v>
      </c>
    </row>
    <row r="1969" spans="1:2" x14ac:dyDescent="0.2">
      <c r="A1969" s="40">
        <v>95948</v>
      </c>
      <c r="B1969" s="245">
        <v>100</v>
      </c>
    </row>
    <row r="1970" spans="1:2" x14ac:dyDescent="0.2">
      <c r="A1970" s="40">
        <v>95949</v>
      </c>
      <c r="B1970" s="245">
        <v>220</v>
      </c>
    </row>
    <row r="1971" spans="1:2" x14ac:dyDescent="0.2">
      <c r="A1971" s="40">
        <v>95950</v>
      </c>
      <c r="B1971" s="245">
        <v>10</v>
      </c>
    </row>
    <row r="1972" spans="1:2" x14ac:dyDescent="0.2">
      <c r="A1972" s="40">
        <v>95951</v>
      </c>
      <c r="B1972" s="245">
        <v>30</v>
      </c>
    </row>
    <row r="1973" spans="1:2" x14ac:dyDescent="0.2">
      <c r="A1973" s="40">
        <v>95953</v>
      </c>
      <c r="B1973" s="245">
        <v>100</v>
      </c>
    </row>
    <row r="1974" spans="1:2" x14ac:dyDescent="0.2">
      <c r="A1974" s="40">
        <v>95954</v>
      </c>
      <c r="B1974" s="245">
        <v>90</v>
      </c>
    </row>
    <row r="1975" spans="1:2" x14ac:dyDescent="0.2">
      <c r="A1975" s="40">
        <v>95955</v>
      </c>
      <c r="B1975" s="245">
        <v>20</v>
      </c>
    </row>
    <row r="1976" spans="1:2" x14ac:dyDescent="0.2">
      <c r="A1976" s="40">
        <v>95956</v>
      </c>
      <c r="B1976" s="245">
        <v>0</v>
      </c>
    </row>
    <row r="1977" spans="1:2" x14ac:dyDescent="0.2">
      <c r="A1977" s="40">
        <v>95957</v>
      </c>
      <c r="B1977" s="245">
        <v>10</v>
      </c>
    </row>
    <row r="1978" spans="1:2" x14ac:dyDescent="0.2">
      <c r="A1978" s="40">
        <v>95958</v>
      </c>
      <c r="B1978" s="245">
        <v>0</v>
      </c>
    </row>
    <row r="1979" spans="1:2" x14ac:dyDescent="0.2">
      <c r="A1979" s="40">
        <v>95959</v>
      </c>
      <c r="B1979" s="245">
        <v>300</v>
      </c>
    </row>
    <row r="1980" spans="1:2" x14ac:dyDescent="0.2">
      <c r="A1980" s="40">
        <v>95960</v>
      </c>
      <c r="B1980" s="245">
        <v>20</v>
      </c>
    </row>
    <row r="1981" spans="1:2" x14ac:dyDescent="0.2">
      <c r="A1981" s="40">
        <v>95961</v>
      </c>
      <c r="B1981" s="245">
        <v>190</v>
      </c>
    </row>
    <row r="1982" spans="1:2" x14ac:dyDescent="0.2">
      <c r="A1982" s="40">
        <v>95962</v>
      </c>
      <c r="B1982" s="245">
        <v>20</v>
      </c>
    </row>
    <row r="1983" spans="1:2" x14ac:dyDescent="0.2">
      <c r="A1983" s="40">
        <v>95963</v>
      </c>
      <c r="B1983" s="245">
        <v>130</v>
      </c>
    </row>
    <row r="1984" spans="1:2" x14ac:dyDescent="0.2">
      <c r="A1984" s="40">
        <v>95965</v>
      </c>
      <c r="B1984" s="245">
        <v>120</v>
      </c>
    </row>
    <row r="1985" spans="1:2" x14ac:dyDescent="0.2">
      <c r="A1985" s="40">
        <v>95966</v>
      </c>
      <c r="B1985" s="245">
        <v>180</v>
      </c>
    </row>
    <row r="1986" spans="1:2" x14ac:dyDescent="0.2">
      <c r="A1986" s="40">
        <v>95967</v>
      </c>
      <c r="B1986" s="245">
        <v>0</v>
      </c>
    </row>
    <row r="1987" spans="1:2" x14ac:dyDescent="0.2">
      <c r="A1987" s="40">
        <v>95968</v>
      </c>
      <c r="B1987" s="245">
        <v>10</v>
      </c>
    </row>
    <row r="1988" spans="1:2" x14ac:dyDescent="0.2">
      <c r="A1988" s="40">
        <v>95969</v>
      </c>
      <c r="B1988" s="245">
        <v>260</v>
      </c>
    </row>
    <row r="1989" spans="1:2" x14ac:dyDescent="0.2">
      <c r="A1989" s="40">
        <v>95970</v>
      </c>
      <c r="B1989" s="245">
        <v>10</v>
      </c>
    </row>
    <row r="1990" spans="1:2" x14ac:dyDescent="0.2">
      <c r="A1990" s="40">
        <v>95971</v>
      </c>
      <c r="B1990" s="245">
        <v>60</v>
      </c>
    </row>
    <row r="1991" spans="1:2" x14ac:dyDescent="0.2">
      <c r="A1991" s="40">
        <v>95973</v>
      </c>
      <c r="B1991" s="245">
        <v>280</v>
      </c>
    </row>
    <row r="1992" spans="1:2" x14ac:dyDescent="0.2">
      <c r="A1992" s="40">
        <v>95974</v>
      </c>
      <c r="B1992" s="245">
        <v>0</v>
      </c>
    </row>
    <row r="1993" spans="1:2" x14ac:dyDescent="0.2">
      <c r="A1993" s="40">
        <v>95975</v>
      </c>
      <c r="B1993" s="245">
        <v>30</v>
      </c>
    </row>
    <row r="1994" spans="1:2" x14ac:dyDescent="0.2">
      <c r="A1994" s="40">
        <v>95977</v>
      </c>
      <c r="B1994" s="245">
        <v>20</v>
      </c>
    </row>
    <row r="1995" spans="1:2" x14ac:dyDescent="0.2">
      <c r="A1995" s="40">
        <v>95978</v>
      </c>
      <c r="B1995" s="245">
        <v>0</v>
      </c>
    </row>
    <row r="1996" spans="1:2" x14ac:dyDescent="0.2">
      <c r="A1996" s="40">
        <v>95979</v>
      </c>
      <c r="B1996" s="245">
        <v>0</v>
      </c>
    </row>
    <row r="1997" spans="1:2" x14ac:dyDescent="0.2">
      <c r="A1997" s="40">
        <v>95982</v>
      </c>
      <c r="B1997" s="245">
        <v>20</v>
      </c>
    </row>
    <row r="1998" spans="1:2" x14ac:dyDescent="0.2">
      <c r="A1998" s="40">
        <v>95983</v>
      </c>
      <c r="B1998" s="245">
        <v>0</v>
      </c>
    </row>
    <row r="1999" spans="1:2" x14ac:dyDescent="0.2">
      <c r="A1999" s="40">
        <v>95986</v>
      </c>
      <c r="B1999" s="245">
        <v>0</v>
      </c>
    </row>
    <row r="2000" spans="1:2" x14ac:dyDescent="0.2">
      <c r="A2000" s="40">
        <v>95987</v>
      </c>
      <c r="B2000" s="245">
        <v>70</v>
      </c>
    </row>
    <row r="2001" spans="1:2" x14ac:dyDescent="0.2">
      <c r="A2001" s="40">
        <v>95988</v>
      </c>
      <c r="B2001" s="245">
        <v>70</v>
      </c>
    </row>
    <row r="2002" spans="1:2" x14ac:dyDescent="0.2">
      <c r="A2002" s="40">
        <v>95991</v>
      </c>
      <c r="B2002" s="245">
        <v>380</v>
      </c>
    </row>
    <row r="2003" spans="1:2" x14ac:dyDescent="0.2">
      <c r="A2003" s="40">
        <v>95992</v>
      </c>
      <c r="B2003" s="245">
        <v>0</v>
      </c>
    </row>
    <row r="2004" spans="1:2" x14ac:dyDescent="0.2">
      <c r="A2004" s="40">
        <v>95993</v>
      </c>
      <c r="B2004" s="245">
        <v>450</v>
      </c>
    </row>
    <row r="2005" spans="1:2" x14ac:dyDescent="0.2">
      <c r="A2005" s="40">
        <v>96001</v>
      </c>
      <c r="B2005" s="245">
        <v>360</v>
      </c>
    </row>
    <row r="2006" spans="1:2" x14ac:dyDescent="0.2">
      <c r="A2006" s="40">
        <v>96002</v>
      </c>
      <c r="B2006" s="245">
        <v>400</v>
      </c>
    </row>
    <row r="2007" spans="1:2" x14ac:dyDescent="0.2">
      <c r="A2007" s="40">
        <v>96003</v>
      </c>
      <c r="B2007" s="245">
        <v>500</v>
      </c>
    </row>
    <row r="2008" spans="1:2" x14ac:dyDescent="0.2">
      <c r="A2008" s="40">
        <v>96006</v>
      </c>
      <c r="B2008" s="245">
        <v>10</v>
      </c>
    </row>
    <row r="2009" spans="1:2" x14ac:dyDescent="0.2">
      <c r="A2009" s="40">
        <v>96007</v>
      </c>
      <c r="B2009" s="245">
        <v>160</v>
      </c>
    </row>
    <row r="2010" spans="1:2" x14ac:dyDescent="0.2">
      <c r="A2010" s="40">
        <v>96008</v>
      </c>
      <c r="B2010" s="245">
        <v>10</v>
      </c>
    </row>
    <row r="2011" spans="1:2" x14ac:dyDescent="0.2">
      <c r="A2011" s="40">
        <v>96009</v>
      </c>
      <c r="B2011" s="245">
        <v>0</v>
      </c>
    </row>
    <row r="2012" spans="1:2" x14ac:dyDescent="0.2">
      <c r="A2012" s="40">
        <v>96010</v>
      </c>
      <c r="B2012" s="245">
        <v>0</v>
      </c>
    </row>
    <row r="2013" spans="1:2" x14ac:dyDescent="0.2">
      <c r="A2013" s="40">
        <v>96011</v>
      </c>
      <c r="B2013" s="245">
        <v>0</v>
      </c>
    </row>
    <row r="2014" spans="1:2" x14ac:dyDescent="0.2">
      <c r="A2014" s="40">
        <v>96013</v>
      </c>
      <c r="B2014" s="245">
        <v>20</v>
      </c>
    </row>
    <row r="2015" spans="1:2" x14ac:dyDescent="0.2">
      <c r="A2015" s="40">
        <v>96014</v>
      </c>
      <c r="B2015" s="245">
        <v>0</v>
      </c>
    </row>
    <row r="2016" spans="1:2" x14ac:dyDescent="0.2">
      <c r="A2016" s="40">
        <v>96015</v>
      </c>
      <c r="B2016" s="245">
        <v>0</v>
      </c>
    </row>
    <row r="2017" spans="1:2" x14ac:dyDescent="0.2">
      <c r="A2017" s="40">
        <v>96017</v>
      </c>
      <c r="B2017" s="245">
        <v>0</v>
      </c>
    </row>
    <row r="2018" spans="1:2" x14ac:dyDescent="0.2">
      <c r="A2018" s="40">
        <v>96019</v>
      </c>
      <c r="B2018" s="245">
        <v>100</v>
      </c>
    </row>
    <row r="2019" spans="1:2" x14ac:dyDescent="0.2">
      <c r="A2019" s="40">
        <v>96020</v>
      </c>
      <c r="B2019" s="245">
        <v>30</v>
      </c>
    </row>
    <row r="2020" spans="1:2" x14ac:dyDescent="0.2">
      <c r="A2020" s="40">
        <v>96021</v>
      </c>
      <c r="B2020" s="245">
        <v>120</v>
      </c>
    </row>
    <row r="2021" spans="1:2" x14ac:dyDescent="0.2">
      <c r="A2021" s="40">
        <v>96022</v>
      </c>
      <c r="B2021" s="245">
        <v>170</v>
      </c>
    </row>
    <row r="2022" spans="1:2" x14ac:dyDescent="0.2">
      <c r="A2022" s="40">
        <v>96023</v>
      </c>
      <c r="B2022" s="245">
        <v>0</v>
      </c>
    </row>
    <row r="2023" spans="1:2" x14ac:dyDescent="0.2">
      <c r="A2023" s="40">
        <v>96024</v>
      </c>
      <c r="B2023" s="245">
        <v>10</v>
      </c>
    </row>
    <row r="2024" spans="1:2" x14ac:dyDescent="0.2">
      <c r="A2024" s="40">
        <v>96025</v>
      </c>
      <c r="B2024" s="245">
        <v>30</v>
      </c>
    </row>
    <row r="2025" spans="1:2" x14ac:dyDescent="0.2">
      <c r="A2025" s="40">
        <v>96027</v>
      </c>
      <c r="B2025" s="245">
        <v>10</v>
      </c>
    </row>
    <row r="2026" spans="1:2" x14ac:dyDescent="0.2">
      <c r="A2026" s="40">
        <v>96028</v>
      </c>
      <c r="B2026" s="245">
        <v>20</v>
      </c>
    </row>
    <row r="2027" spans="1:2" x14ac:dyDescent="0.2">
      <c r="A2027" s="40">
        <v>96031</v>
      </c>
      <c r="B2027" s="245">
        <v>0</v>
      </c>
    </row>
    <row r="2028" spans="1:2" x14ac:dyDescent="0.2">
      <c r="A2028" s="40">
        <v>96032</v>
      </c>
      <c r="B2028" s="245">
        <v>10</v>
      </c>
    </row>
    <row r="2029" spans="1:2" x14ac:dyDescent="0.2">
      <c r="A2029" s="40">
        <v>96033</v>
      </c>
      <c r="B2029" s="245">
        <v>10</v>
      </c>
    </row>
    <row r="2030" spans="1:2" x14ac:dyDescent="0.2">
      <c r="A2030" s="40">
        <v>96035</v>
      </c>
      <c r="B2030" s="245">
        <v>20</v>
      </c>
    </row>
    <row r="2031" spans="1:2" x14ac:dyDescent="0.2">
      <c r="A2031" s="40">
        <v>96037</v>
      </c>
      <c r="B2031" s="245">
        <v>0</v>
      </c>
    </row>
    <row r="2032" spans="1:2" x14ac:dyDescent="0.2">
      <c r="A2032" s="40">
        <v>96038</v>
      </c>
      <c r="B2032" s="245">
        <v>0</v>
      </c>
    </row>
    <row r="2033" spans="1:2" x14ac:dyDescent="0.2">
      <c r="A2033" s="40">
        <v>96039</v>
      </c>
      <c r="B2033" s="245">
        <v>10</v>
      </c>
    </row>
    <row r="2034" spans="1:2" x14ac:dyDescent="0.2">
      <c r="A2034" s="40">
        <v>96041</v>
      </c>
      <c r="B2034" s="245">
        <v>20</v>
      </c>
    </row>
    <row r="2035" spans="1:2" x14ac:dyDescent="0.2">
      <c r="A2035" s="40">
        <v>96044</v>
      </c>
      <c r="B2035" s="245">
        <v>10</v>
      </c>
    </row>
    <row r="2036" spans="1:2" x14ac:dyDescent="0.2">
      <c r="A2036" s="40">
        <v>96046</v>
      </c>
      <c r="B2036" s="245">
        <v>0</v>
      </c>
    </row>
    <row r="2037" spans="1:2" x14ac:dyDescent="0.2">
      <c r="A2037" s="40">
        <v>96047</v>
      </c>
      <c r="B2037" s="245">
        <v>10</v>
      </c>
    </row>
    <row r="2038" spans="1:2" x14ac:dyDescent="0.2">
      <c r="A2038" s="40">
        <v>96048</v>
      </c>
      <c r="B2038" s="245">
        <v>10</v>
      </c>
    </row>
    <row r="2039" spans="1:2" x14ac:dyDescent="0.2">
      <c r="A2039" s="40">
        <v>96049</v>
      </c>
      <c r="B2039" s="245">
        <v>0</v>
      </c>
    </row>
    <row r="2040" spans="1:2" x14ac:dyDescent="0.2">
      <c r="A2040" s="40">
        <v>96050</v>
      </c>
      <c r="B2040" s="245">
        <v>0</v>
      </c>
    </row>
    <row r="2041" spans="1:2" x14ac:dyDescent="0.2">
      <c r="A2041" s="40">
        <v>96051</v>
      </c>
      <c r="B2041" s="245">
        <v>10</v>
      </c>
    </row>
    <row r="2042" spans="1:2" x14ac:dyDescent="0.2">
      <c r="A2042" s="40">
        <v>96052</v>
      </c>
      <c r="B2042" s="245">
        <v>10</v>
      </c>
    </row>
    <row r="2043" spans="1:2" x14ac:dyDescent="0.2">
      <c r="A2043" s="40">
        <v>96054</v>
      </c>
      <c r="B2043" s="245">
        <v>0</v>
      </c>
    </row>
    <row r="2044" spans="1:2" x14ac:dyDescent="0.2">
      <c r="A2044" s="40">
        <v>96055</v>
      </c>
      <c r="B2044" s="245">
        <v>30</v>
      </c>
    </row>
    <row r="2045" spans="1:2" x14ac:dyDescent="0.2">
      <c r="A2045" s="40">
        <v>96056</v>
      </c>
      <c r="B2045" s="245">
        <v>20</v>
      </c>
    </row>
    <row r="2046" spans="1:2" x14ac:dyDescent="0.2">
      <c r="A2046" s="40">
        <v>96057</v>
      </c>
      <c r="B2046" s="245">
        <v>10</v>
      </c>
    </row>
    <row r="2047" spans="1:2" x14ac:dyDescent="0.2">
      <c r="A2047" s="40">
        <v>96058</v>
      </c>
      <c r="B2047" s="245">
        <v>0</v>
      </c>
    </row>
    <row r="2048" spans="1:2" x14ac:dyDescent="0.2">
      <c r="A2048" s="40">
        <v>96059</v>
      </c>
      <c r="B2048" s="245">
        <v>10</v>
      </c>
    </row>
    <row r="2049" spans="1:2" x14ac:dyDescent="0.2">
      <c r="A2049" s="40">
        <v>96062</v>
      </c>
      <c r="B2049" s="245">
        <v>10</v>
      </c>
    </row>
    <row r="2050" spans="1:2" x14ac:dyDescent="0.2">
      <c r="A2050" s="40">
        <v>96063</v>
      </c>
      <c r="B2050" s="245">
        <v>0</v>
      </c>
    </row>
    <row r="2051" spans="1:2" x14ac:dyDescent="0.2">
      <c r="A2051" s="40">
        <v>96064</v>
      </c>
      <c r="B2051" s="245">
        <v>30</v>
      </c>
    </row>
    <row r="2052" spans="1:2" x14ac:dyDescent="0.2">
      <c r="A2052" s="40">
        <v>96065</v>
      </c>
      <c r="B2052" s="245">
        <v>0</v>
      </c>
    </row>
    <row r="2053" spans="1:2" x14ac:dyDescent="0.2">
      <c r="A2053" s="40">
        <v>96067</v>
      </c>
      <c r="B2053" s="245">
        <v>90</v>
      </c>
    </row>
    <row r="2054" spans="1:2" x14ac:dyDescent="0.2">
      <c r="A2054" s="40">
        <v>96069</v>
      </c>
      <c r="B2054" s="245">
        <v>0</v>
      </c>
    </row>
    <row r="2055" spans="1:2" x14ac:dyDescent="0.2">
      <c r="A2055" s="40">
        <v>96073</v>
      </c>
      <c r="B2055" s="245">
        <v>40</v>
      </c>
    </row>
    <row r="2056" spans="1:2" x14ac:dyDescent="0.2">
      <c r="A2056" s="40">
        <v>96074</v>
      </c>
      <c r="B2056" s="245">
        <v>0</v>
      </c>
    </row>
    <row r="2057" spans="1:2" x14ac:dyDescent="0.2">
      <c r="A2057" s="40">
        <v>96075</v>
      </c>
      <c r="B2057" s="245">
        <v>10</v>
      </c>
    </row>
    <row r="2058" spans="1:2" x14ac:dyDescent="0.2">
      <c r="A2058" s="40">
        <v>96076</v>
      </c>
      <c r="B2058" s="245">
        <v>0</v>
      </c>
    </row>
    <row r="2059" spans="1:2" x14ac:dyDescent="0.2">
      <c r="A2059" s="40">
        <v>96080</v>
      </c>
      <c r="B2059" s="245">
        <v>260</v>
      </c>
    </row>
    <row r="2060" spans="1:2" x14ac:dyDescent="0.2">
      <c r="A2060" s="40">
        <v>96084</v>
      </c>
      <c r="B2060" s="245">
        <v>0</v>
      </c>
    </row>
    <row r="2061" spans="1:2" x14ac:dyDescent="0.2">
      <c r="A2061" s="40">
        <v>96086</v>
      </c>
      <c r="B2061" s="245">
        <v>0</v>
      </c>
    </row>
    <row r="2062" spans="1:2" x14ac:dyDescent="0.2">
      <c r="A2062" s="40">
        <v>96087</v>
      </c>
      <c r="B2062" s="245">
        <v>10</v>
      </c>
    </row>
    <row r="2063" spans="1:2" x14ac:dyDescent="0.2">
      <c r="A2063" s="40">
        <v>96088</v>
      </c>
      <c r="B2063" s="245">
        <v>40</v>
      </c>
    </row>
    <row r="2064" spans="1:2" x14ac:dyDescent="0.2">
      <c r="A2064" s="40">
        <v>96089</v>
      </c>
      <c r="B2064" s="245">
        <v>0</v>
      </c>
    </row>
    <row r="2065" spans="1:2" x14ac:dyDescent="0.2">
      <c r="A2065" s="40">
        <v>96091</v>
      </c>
      <c r="B2065" s="245">
        <v>0</v>
      </c>
    </row>
    <row r="2066" spans="1:2" x14ac:dyDescent="0.2">
      <c r="A2066" s="40">
        <v>96092</v>
      </c>
      <c r="B2066" s="245">
        <v>10</v>
      </c>
    </row>
    <row r="2067" spans="1:2" x14ac:dyDescent="0.2">
      <c r="A2067" s="40">
        <v>96093</v>
      </c>
      <c r="B2067" s="245">
        <v>50</v>
      </c>
    </row>
    <row r="2068" spans="1:2" x14ac:dyDescent="0.2">
      <c r="A2068" s="40">
        <v>96094</v>
      </c>
      <c r="B2068" s="245">
        <v>50</v>
      </c>
    </row>
    <row r="2069" spans="1:2" x14ac:dyDescent="0.2">
      <c r="A2069" s="40">
        <v>96096</v>
      </c>
      <c r="B2069" s="245">
        <v>10</v>
      </c>
    </row>
    <row r="2070" spans="1:2" x14ac:dyDescent="0.2">
      <c r="A2070" s="40">
        <v>96097</v>
      </c>
      <c r="B2070" s="245">
        <v>50</v>
      </c>
    </row>
    <row r="2071" spans="1:2" x14ac:dyDescent="0.2">
      <c r="A2071" s="40">
        <v>96099</v>
      </c>
      <c r="B2071" s="245">
        <v>0</v>
      </c>
    </row>
    <row r="2072" spans="1:2" x14ac:dyDescent="0.2">
      <c r="A2072" s="40">
        <v>96101</v>
      </c>
      <c r="B2072" s="245">
        <v>30</v>
      </c>
    </row>
    <row r="2073" spans="1:2" x14ac:dyDescent="0.2">
      <c r="A2073" s="40">
        <v>96103</v>
      </c>
      <c r="B2073" s="245">
        <v>20</v>
      </c>
    </row>
    <row r="2074" spans="1:2" x14ac:dyDescent="0.2">
      <c r="A2074" s="40">
        <v>96104</v>
      </c>
      <c r="B2074" s="245">
        <v>0</v>
      </c>
    </row>
    <row r="2075" spans="1:2" x14ac:dyDescent="0.2">
      <c r="A2075" s="40">
        <v>96105</v>
      </c>
      <c r="B2075" s="245">
        <v>10</v>
      </c>
    </row>
    <row r="2076" spans="1:2" x14ac:dyDescent="0.2">
      <c r="A2076" s="40">
        <v>96106</v>
      </c>
      <c r="B2076" s="245">
        <v>10</v>
      </c>
    </row>
    <row r="2077" spans="1:2" x14ac:dyDescent="0.2">
      <c r="A2077" s="40">
        <v>96107</v>
      </c>
      <c r="B2077" s="245">
        <v>0</v>
      </c>
    </row>
    <row r="2078" spans="1:2" x14ac:dyDescent="0.2">
      <c r="A2078" s="40">
        <v>96109</v>
      </c>
      <c r="B2078" s="245">
        <v>0</v>
      </c>
    </row>
    <row r="2079" spans="1:2" x14ac:dyDescent="0.2">
      <c r="A2079" s="40">
        <v>96111</v>
      </c>
      <c r="B2079" s="245">
        <v>0</v>
      </c>
    </row>
    <row r="2080" spans="1:2" x14ac:dyDescent="0.2">
      <c r="A2080" s="40">
        <v>96112</v>
      </c>
      <c r="B2080" s="245">
        <v>0</v>
      </c>
    </row>
    <row r="2081" spans="1:2" x14ac:dyDescent="0.2">
      <c r="A2081" s="40">
        <v>96113</v>
      </c>
      <c r="B2081" s="245">
        <v>0</v>
      </c>
    </row>
    <row r="2082" spans="1:2" x14ac:dyDescent="0.2">
      <c r="A2082" s="40">
        <v>96114</v>
      </c>
      <c r="B2082" s="245">
        <v>10</v>
      </c>
    </row>
    <row r="2083" spans="1:2" x14ac:dyDescent="0.2">
      <c r="A2083" s="40">
        <v>96115</v>
      </c>
      <c r="B2083" s="245">
        <v>0</v>
      </c>
    </row>
    <row r="2084" spans="1:2" x14ac:dyDescent="0.2">
      <c r="A2084" s="40">
        <v>96117</v>
      </c>
      <c r="B2084" s="245">
        <v>0</v>
      </c>
    </row>
    <row r="2085" spans="1:2" x14ac:dyDescent="0.2">
      <c r="A2085" s="40">
        <v>96118</v>
      </c>
      <c r="B2085" s="245">
        <v>10</v>
      </c>
    </row>
    <row r="2086" spans="1:2" x14ac:dyDescent="0.2">
      <c r="A2086" s="40">
        <v>96119</v>
      </c>
      <c r="B2086" s="245">
        <v>0</v>
      </c>
    </row>
    <row r="2087" spans="1:2" x14ac:dyDescent="0.2">
      <c r="A2087" s="40">
        <v>96120</v>
      </c>
      <c r="B2087" s="245">
        <v>10</v>
      </c>
    </row>
    <row r="2088" spans="1:2" x14ac:dyDescent="0.2">
      <c r="A2088" s="40">
        <v>96121</v>
      </c>
      <c r="B2088" s="245">
        <v>0</v>
      </c>
    </row>
    <row r="2089" spans="1:2" x14ac:dyDescent="0.2">
      <c r="A2089" s="40">
        <v>96122</v>
      </c>
      <c r="B2089" s="245">
        <v>30</v>
      </c>
    </row>
    <row r="2090" spans="1:2" x14ac:dyDescent="0.2">
      <c r="A2090" s="40">
        <v>96124</v>
      </c>
      <c r="B2090" s="245">
        <v>0</v>
      </c>
    </row>
    <row r="2091" spans="1:2" x14ac:dyDescent="0.2">
      <c r="A2091" s="40">
        <v>96125</v>
      </c>
      <c r="B2091" s="245">
        <v>10</v>
      </c>
    </row>
    <row r="2092" spans="1:2" x14ac:dyDescent="0.2">
      <c r="A2092" s="40">
        <v>96126</v>
      </c>
      <c r="B2092" s="245">
        <v>10</v>
      </c>
    </row>
    <row r="2093" spans="1:2" x14ac:dyDescent="0.2">
      <c r="A2093" s="40">
        <v>96128</v>
      </c>
      <c r="B2093" s="245">
        <v>0</v>
      </c>
    </row>
    <row r="2094" spans="1:2" x14ac:dyDescent="0.2">
      <c r="A2094" s="40">
        <v>96130</v>
      </c>
      <c r="B2094" s="245">
        <v>60</v>
      </c>
    </row>
    <row r="2095" spans="1:2" x14ac:dyDescent="0.2">
      <c r="A2095" s="40">
        <v>96134</v>
      </c>
      <c r="B2095" s="245">
        <v>20</v>
      </c>
    </row>
    <row r="2096" spans="1:2" x14ac:dyDescent="0.2">
      <c r="A2096" s="40">
        <v>96137</v>
      </c>
      <c r="B2096" s="245">
        <v>30</v>
      </c>
    </row>
    <row r="2097" spans="1:2" x14ac:dyDescent="0.2">
      <c r="A2097" s="40">
        <v>96140</v>
      </c>
      <c r="B2097" s="245">
        <v>40</v>
      </c>
    </row>
    <row r="2098" spans="1:2" x14ac:dyDescent="0.2">
      <c r="A2098" s="40">
        <v>96141</v>
      </c>
      <c r="B2098" s="245">
        <v>20</v>
      </c>
    </row>
    <row r="2099" spans="1:2" x14ac:dyDescent="0.2">
      <c r="A2099" s="40">
        <v>96142</v>
      </c>
      <c r="B2099" s="245">
        <v>20</v>
      </c>
    </row>
    <row r="2100" spans="1:2" x14ac:dyDescent="0.2">
      <c r="A2100" s="40">
        <v>96143</v>
      </c>
      <c r="B2100" s="245">
        <v>80</v>
      </c>
    </row>
    <row r="2101" spans="1:2" x14ac:dyDescent="0.2">
      <c r="A2101" s="40">
        <v>96145</v>
      </c>
      <c r="B2101" s="245">
        <v>90</v>
      </c>
    </row>
    <row r="2102" spans="1:2" x14ac:dyDescent="0.2">
      <c r="A2102" s="40">
        <v>96146</v>
      </c>
      <c r="B2102" s="245">
        <v>30</v>
      </c>
    </row>
    <row r="2103" spans="1:2" x14ac:dyDescent="0.2">
      <c r="A2103" s="40">
        <v>96148</v>
      </c>
      <c r="B2103" s="245">
        <v>30</v>
      </c>
    </row>
    <row r="2104" spans="1:2" x14ac:dyDescent="0.2">
      <c r="A2104" s="40">
        <v>96150</v>
      </c>
      <c r="B2104" s="245">
        <v>470</v>
      </c>
    </row>
    <row r="2105" spans="1:2" x14ac:dyDescent="0.2">
      <c r="A2105" s="40">
        <v>96151</v>
      </c>
      <c r="B2105" s="245">
        <v>20</v>
      </c>
    </row>
    <row r="2106" spans="1:2" x14ac:dyDescent="0.2">
      <c r="A2106" s="40">
        <v>96155</v>
      </c>
      <c r="B2106" s="245">
        <v>0</v>
      </c>
    </row>
    <row r="2107" spans="1:2" x14ac:dyDescent="0.2">
      <c r="A2107" s="40">
        <v>96158</v>
      </c>
      <c r="B2107" s="245">
        <v>10</v>
      </c>
    </row>
    <row r="2108" spans="1:2" x14ac:dyDescent="0.2">
      <c r="A2108" s="40">
        <v>96160</v>
      </c>
      <c r="B2108" s="245">
        <v>30</v>
      </c>
    </row>
    <row r="2109" spans="1:2" x14ac:dyDescent="0.2">
      <c r="A2109" s="40">
        <v>96161</v>
      </c>
      <c r="B2109" s="245">
        <v>440</v>
      </c>
    </row>
    <row r="2110" spans="1:2" x14ac:dyDescent="0.2">
      <c r="A2110" s="40">
        <v>96162</v>
      </c>
      <c r="B2110" s="245">
        <v>10</v>
      </c>
    </row>
    <row r="2111" spans="1:2" x14ac:dyDescent="0.2">
      <c r="A2111" s="40"/>
      <c r="B2111" s="245"/>
    </row>
    <row r="2112" spans="1:2" x14ac:dyDescent="0.2">
      <c r="A2112" s="40"/>
      <c r="B2112" s="245"/>
    </row>
    <row r="2113" spans="1:2" x14ac:dyDescent="0.2">
      <c r="A2113" s="40"/>
      <c r="B2113" s="245"/>
    </row>
    <row r="2114" spans="1:2" x14ac:dyDescent="0.2">
      <c r="A2114" s="40"/>
      <c r="B2114" s="245"/>
    </row>
    <row r="2115" spans="1:2" x14ac:dyDescent="0.2">
      <c r="A2115" s="40"/>
      <c r="B2115" s="245"/>
    </row>
    <row r="2116" spans="1:2" x14ac:dyDescent="0.2">
      <c r="A2116" s="40"/>
      <c r="B2116" s="245"/>
    </row>
    <row r="2117" spans="1:2" x14ac:dyDescent="0.2">
      <c r="A2117" s="40"/>
      <c r="B2117" s="245"/>
    </row>
    <row r="2118" spans="1:2" x14ac:dyDescent="0.2">
      <c r="A2118" s="40"/>
      <c r="B2118" s="245"/>
    </row>
    <row r="2119" spans="1:2" x14ac:dyDescent="0.2">
      <c r="A2119" s="40"/>
      <c r="B2119" s="245"/>
    </row>
    <row r="2120" spans="1:2" x14ac:dyDescent="0.2">
      <c r="A2120" s="40"/>
      <c r="B2120" s="245"/>
    </row>
    <row r="2121" spans="1:2" x14ac:dyDescent="0.2">
      <c r="A2121" s="40"/>
      <c r="B2121" s="245"/>
    </row>
    <row r="2122" spans="1:2" x14ac:dyDescent="0.2">
      <c r="A2122" s="40"/>
      <c r="B2122" s="245"/>
    </row>
    <row r="2123" spans="1:2" x14ac:dyDescent="0.2">
      <c r="A2123" s="40"/>
      <c r="B2123" s="245"/>
    </row>
    <row r="2124" spans="1:2" x14ac:dyDescent="0.2">
      <c r="A2124" s="40"/>
      <c r="B2124" s="245"/>
    </row>
    <row r="2125" spans="1:2" x14ac:dyDescent="0.2">
      <c r="A2125" s="40"/>
      <c r="B2125" s="245"/>
    </row>
    <row r="2126" spans="1:2" x14ac:dyDescent="0.2">
      <c r="A2126" s="40"/>
      <c r="B2126" s="245"/>
    </row>
    <row r="2127" spans="1:2" x14ac:dyDescent="0.2">
      <c r="A2127" s="40"/>
      <c r="B2127" s="245"/>
    </row>
    <row r="2128" spans="1:2" x14ac:dyDescent="0.2">
      <c r="A2128" s="40"/>
      <c r="B2128" s="245"/>
    </row>
    <row r="2129" spans="1:2" x14ac:dyDescent="0.2">
      <c r="A2129" s="40"/>
      <c r="B2129" s="245"/>
    </row>
    <row r="2130" spans="1:2" x14ac:dyDescent="0.2">
      <c r="A2130" s="40"/>
      <c r="B2130" s="245"/>
    </row>
    <row r="2131" spans="1:2" x14ac:dyDescent="0.2">
      <c r="A2131" s="40"/>
      <c r="B2131" s="245"/>
    </row>
    <row r="2132" spans="1:2" x14ac:dyDescent="0.2">
      <c r="A2132" s="40"/>
      <c r="B2132" s="245"/>
    </row>
    <row r="2133" spans="1:2" x14ac:dyDescent="0.2">
      <c r="A2133" s="40"/>
      <c r="B2133" s="245"/>
    </row>
    <row r="2134" spans="1:2" x14ac:dyDescent="0.2">
      <c r="A2134" s="40"/>
      <c r="B2134" s="245"/>
    </row>
    <row r="2135" spans="1:2" x14ac:dyDescent="0.2">
      <c r="A2135" s="40"/>
      <c r="B2135" s="245"/>
    </row>
    <row r="2136" spans="1:2" x14ac:dyDescent="0.2">
      <c r="A2136" s="40"/>
      <c r="B2136" s="245"/>
    </row>
    <row r="2137" spans="1:2" x14ac:dyDescent="0.2">
      <c r="A2137" s="40"/>
      <c r="B2137" s="245"/>
    </row>
    <row r="2138" spans="1:2" x14ac:dyDescent="0.2">
      <c r="A2138" s="40"/>
      <c r="B2138" s="245"/>
    </row>
    <row r="2139" spans="1:2" x14ac:dyDescent="0.2">
      <c r="A2139" s="40"/>
      <c r="B2139" s="245"/>
    </row>
    <row r="2140" spans="1:2" x14ac:dyDescent="0.2">
      <c r="A2140" s="40"/>
      <c r="B2140" s="245"/>
    </row>
    <row r="2141" spans="1:2" x14ac:dyDescent="0.2">
      <c r="A2141" s="40"/>
      <c r="B2141" s="245"/>
    </row>
    <row r="2142" spans="1:2" x14ac:dyDescent="0.2">
      <c r="A2142" s="40"/>
      <c r="B2142" s="245"/>
    </row>
    <row r="2143" spans="1:2" x14ac:dyDescent="0.2">
      <c r="A2143" s="40"/>
      <c r="B2143" s="245"/>
    </row>
    <row r="2144" spans="1:2" x14ac:dyDescent="0.2">
      <c r="A2144" s="40"/>
      <c r="B2144" s="245"/>
    </row>
    <row r="2145" spans="1:2" x14ac:dyDescent="0.2">
      <c r="A2145" s="40"/>
      <c r="B2145" s="245"/>
    </row>
    <row r="2146" spans="1:2" x14ac:dyDescent="0.2">
      <c r="A2146" s="40"/>
      <c r="B2146" s="245"/>
    </row>
    <row r="2147" spans="1:2" x14ac:dyDescent="0.2">
      <c r="A2147" s="40"/>
      <c r="B2147" s="245"/>
    </row>
    <row r="2148" spans="1:2" x14ac:dyDescent="0.2">
      <c r="A2148" s="40"/>
      <c r="B2148" s="245"/>
    </row>
    <row r="2149" spans="1:2" x14ac:dyDescent="0.2">
      <c r="A2149" s="40"/>
      <c r="B2149" s="245"/>
    </row>
    <row r="2150" spans="1:2" x14ac:dyDescent="0.2">
      <c r="A2150" s="40"/>
      <c r="B2150" s="245"/>
    </row>
    <row r="2151" spans="1:2" x14ac:dyDescent="0.2">
      <c r="A2151" s="40"/>
      <c r="B2151" s="245"/>
    </row>
    <row r="2152" spans="1:2" x14ac:dyDescent="0.2">
      <c r="A2152" s="40"/>
      <c r="B2152" s="245"/>
    </row>
    <row r="2153" spans="1:2" x14ac:dyDescent="0.2">
      <c r="A2153" s="40"/>
      <c r="B2153" s="245"/>
    </row>
    <row r="2154" spans="1:2" x14ac:dyDescent="0.2">
      <c r="A2154" s="40"/>
      <c r="B2154" s="245"/>
    </row>
    <row r="2155" spans="1:2" x14ac:dyDescent="0.2">
      <c r="A2155" s="40"/>
      <c r="B2155" s="245"/>
    </row>
    <row r="2156" spans="1:2" x14ac:dyDescent="0.2">
      <c r="A2156" s="40"/>
      <c r="B2156" s="245"/>
    </row>
    <row r="2157" spans="1:2" x14ac:dyDescent="0.2">
      <c r="A2157" s="40"/>
      <c r="B2157" s="245"/>
    </row>
    <row r="2158" spans="1:2" x14ac:dyDescent="0.2">
      <c r="A2158" s="40"/>
      <c r="B2158" s="245"/>
    </row>
    <row r="2159" spans="1:2" x14ac:dyDescent="0.2">
      <c r="A2159" s="40"/>
      <c r="B2159" s="245"/>
    </row>
    <row r="2160" spans="1:2" x14ac:dyDescent="0.2">
      <c r="A2160" s="40"/>
      <c r="B2160" s="245"/>
    </row>
    <row r="2161" spans="1:2" x14ac:dyDescent="0.2">
      <c r="A2161" s="40"/>
      <c r="B2161" s="245"/>
    </row>
    <row r="2162" spans="1:2" x14ac:dyDescent="0.2">
      <c r="A2162" s="40"/>
      <c r="B2162" s="245"/>
    </row>
    <row r="2163" spans="1:2" x14ac:dyDescent="0.2">
      <c r="A2163" s="40"/>
      <c r="B2163" s="245"/>
    </row>
    <row r="2164" spans="1:2" x14ac:dyDescent="0.2">
      <c r="A2164" s="40"/>
      <c r="B2164" s="245"/>
    </row>
    <row r="2165" spans="1:2" x14ac:dyDescent="0.2">
      <c r="A2165" s="40"/>
      <c r="B2165" s="245"/>
    </row>
    <row r="2166" spans="1:2" x14ac:dyDescent="0.2">
      <c r="A2166" s="40"/>
      <c r="B2166" s="245"/>
    </row>
    <row r="2167" spans="1:2" x14ac:dyDescent="0.2">
      <c r="A2167" s="40"/>
      <c r="B2167" s="245"/>
    </row>
    <row r="2168" spans="1:2" x14ac:dyDescent="0.2">
      <c r="A2168" s="40"/>
      <c r="B2168" s="245"/>
    </row>
    <row r="2169" spans="1:2" x14ac:dyDescent="0.2">
      <c r="A2169" s="40"/>
      <c r="B2169" s="245"/>
    </row>
    <row r="2170" spans="1:2" x14ac:dyDescent="0.2">
      <c r="A2170" s="40"/>
      <c r="B2170" s="245"/>
    </row>
    <row r="2171" spans="1:2" x14ac:dyDescent="0.2">
      <c r="A2171" s="40"/>
      <c r="B2171" s="245"/>
    </row>
    <row r="2172" spans="1:2" x14ac:dyDescent="0.2">
      <c r="A2172" s="40"/>
      <c r="B2172" s="245"/>
    </row>
    <row r="2173" spans="1:2" x14ac:dyDescent="0.2">
      <c r="A2173" s="40"/>
      <c r="B2173" s="245"/>
    </row>
    <row r="2174" spans="1:2" x14ac:dyDescent="0.2">
      <c r="A2174" s="40"/>
      <c r="B2174" s="245"/>
    </row>
    <row r="2175" spans="1:2" x14ac:dyDescent="0.2">
      <c r="A2175" s="40"/>
      <c r="B2175" s="245"/>
    </row>
    <row r="2176" spans="1:2" x14ac:dyDescent="0.2">
      <c r="A2176" s="40"/>
      <c r="B2176" s="245"/>
    </row>
    <row r="2177" spans="1:2" x14ac:dyDescent="0.2">
      <c r="A2177" s="40"/>
      <c r="B2177" s="245"/>
    </row>
    <row r="2178" spans="1:2" x14ac:dyDescent="0.2">
      <c r="A2178" s="40"/>
      <c r="B2178" s="245"/>
    </row>
    <row r="2179" spans="1:2" x14ac:dyDescent="0.2">
      <c r="A2179" s="40"/>
      <c r="B2179" s="245"/>
    </row>
    <row r="2180" spans="1:2" x14ac:dyDescent="0.2">
      <c r="A2180" s="40"/>
      <c r="B2180" s="245"/>
    </row>
    <row r="2181" spans="1:2" x14ac:dyDescent="0.2">
      <c r="A2181" s="40"/>
      <c r="B2181" s="245"/>
    </row>
    <row r="2182" spans="1:2" x14ac:dyDescent="0.2">
      <c r="A2182" s="40"/>
      <c r="B2182" s="245"/>
    </row>
    <row r="2183" spans="1:2" x14ac:dyDescent="0.2">
      <c r="A2183" s="40"/>
      <c r="B2183" s="245"/>
    </row>
    <row r="2184" spans="1:2" x14ac:dyDescent="0.2">
      <c r="A2184" s="40"/>
      <c r="B2184" s="245"/>
    </row>
    <row r="2185" spans="1:2" x14ac:dyDescent="0.2">
      <c r="A2185" s="40"/>
      <c r="B2185" s="245"/>
    </row>
    <row r="2186" spans="1:2" x14ac:dyDescent="0.2">
      <c r="A2186" s="40"/>
      <c r="B2186" s="245"/>
    </row>
    <row r="2187" spans="1:2" x14ac:dyDescent="0.2">
      <c r="A2187" s="40"/>
      <c r="B2187" s="245"/>
    </row>
    <row r="2188" spans="1:2" x14ac:dyDescent="0.2">
      <c r="A2188" s="40"/>
      <c r="B2188" s="245"/>
    </row>
    <row r="2189" spans="1:2" x14ac:dyDescent="0.2">
      <c r="A2189" s="40"/>
      <c r="B2189" s="245"/>
    </row>
    <row r="2190" spans="1:2" x14ac:dyDescent="0.2">
      <c r="A2190" s="40"/>
      <c r="B2190" s="245"/>
    </row>
    <row r="2191" spans="1:2" x14ac:dyDescent="0.2">
      <c r="A2191" s="40"/>
      <c r="B2191" s="245"/>
    </row>
    <row r="2192" spans="1:2" x14ac:dyDescent="0.2">
      <c r="A2192" s="40"/>
      <c r="B2192" s="245"/>
    </row>
    <row r="2193" spans="1:2" x14ac:dyDescent="0.2">
      <c r="A2193" s="40"/>
      <c r="B2193" s="245"/>
    </row>
    <row r="2194" spans="1:2" x14ac:dyDescent="0.2">
      <c r="A2194" s="40"/>
      <c r="B2194" s="245"/>
    </row>
    <row r="2195" spans="1:2" x14ac:dyDescent="0.2">
      <c r="A2195" s="40"/>
      <c r="B2195" s="245"/>
    </row>
    <row r="2196" spans="1:2" x14ac:dyDescent="0.2">
      <c r="A2196" s="40"/>
      <c r="B2196" s="245"/>
    </row>
    <row r="2197" spans="1:2" x14ac:dyDescent="0.2">
      <c r="A2197" s="40"/>
      <c r="B2197" s="245"/>
    </row>
    <row r="2198" spans="1:2" x14ac:dyDescent="0.2">
      <c r="A2198" s="40"/>
      <c r="B2198" s="245"/>
    </row>
    <row r="2199" spans="1:2" x14ac:dyDescent="0.2">
      <c r="A2199" s="40"/>
      <c r="B2199" s="245"/>
    </row>
    <row r="2200" spans="1:2" x14ac:dyDescent="0.2">
      <c r="A2200" s="40"/>
      <c r="B2200" s="245"/>
    </row>
    <row r="2201" spans="1:2" x14ac:dyDescent="0.2">
      <c r="A2201" s="40"/>
      <c r="B2201" s="245"/>
    </row>
    <row r="2202" spans="1:2" x14ac:dyDescent="0.2">
      <c r="A2202" s="40"/>
      <c r="B2202" s="245"/>
    </row>
    <row r="2203" spans="1:2" x14ac:dyDescent="0.2">
      <c r="A2203" s="40"/>
      <c r="B2203" s="245"/>
    </row>
    <row r="2204" spans="1:2" x14ac:dyDescent="0.2">
      <c r="A2204" s="40"/>
      <c r="B2204" s="245"/>
    </row>
    <row r="2205" spans="1:2" x14ac:dyDescent="0.2">
      <c r="A2205" s="40"/>
      <c r="B2205" s="245"/>
    </row>
    <row r="2206" spans="1:2" x14ac:dyDescent="0.2">
      <c r="A2206" s="40"/>
      <c r="B2206" s="245"/>
    </row>
    <row r="2207" spans="1:2" x14ac:dyDescent="0.2">
      <c r="A2207" s="40"/>
      <c r="B2207" s="245"/>
    </row>
    <row r="2208" spans="1:2" x14ac:dyDescent="0.2">
      <c r="A2208" s="40"/>
      <c r="B2208" s="245"/>
    </row>
    <row r="2209" spans="1:2" x14ac:dyDescent="0.2">
      <c r="A2209" s="40"/>
      <c r="B2209" s="245"/>
    </row>
    <row r="2210" spans="1:2" x14ac:dyDescent="0.2">
      <c r="A2210" s="40"/>
      <c r="B2210" s="245"/>
    </row>
    <row r="2211" spans="1:2" x14ac:dyDescent="0.2">
      <c r="A2211" s="40"/>
      <c r="B2211" s="245"/>
    </row>
    <row r="2212" spans="1:2" x14ac:dyDescent="0.2">
      <c r="A2212" s="40"/>
      <c r="B2212" s="245"/>
    </row>
    <row r="2213" spans="1:2" x14ac:dyDescent="0.2">
      <c r="A2213" s="40"/>
      <c r="B2213" s="245"/>
    </row>
    <row r="2214" spans="1:2" x14ac:dyDescent="0.2">
      <c r="A2214" s="40"/>
      <c r="B2214" s="245"/>
    </row>
    <row r="2215" spans="1:2" x14ac:dyDescent="0.2">
      <c r="A2215" s="40"/>
      <c r="B2215" s="245"/>
    </row>
    <row r="2216" spans="1:2" x14ac:dyDescent="0.2">
      <c r="A2216" s="40"/>
      <c r="B2216" s="245"/>
    </row>
    <row r="2217" spans="1:2" x14ac:dyDescent="0.2">
      <c r="A2217" s="40"/>
      <c r="B2217" s="245"/>
    </row>
    <row r="2218" spans="1:2" x14ac:dyDescent="0.2">
      <c r="A2218" s="40"/>
      <c r="B2218" s="245"/>
    </row>
    <row r="2219" spans="1:2" x14ac:dyDescent="0.2">
      <c r="A2219" s="40"/>
      <c r="B2219" s="245"/>
    </row>
    <row r="2220" spans="1:2" x14ac:dyDescent="0.2">
      <c r="A2220" s="40"/>
      <c r="B2220" s="245"/>
    </row>
    <row r="2221" spans="1:2" x14ac:dyDescent="0.2">
      <c r="A2221" s="40"/>
      <c r="B2221" s="245"/>
    </row>
    <row r="2222" spans="1:2" x14ac:dyDescent="0.2">
      <c r="A2222" s="40"/>
      <c r="B2222" s="245"/>
    </row>
    <row r="2223" spans="1:2" x14ac:dyDescent="0.2">
      <c r="A2223" s="40"/>
      <c r="B2223" s="245"/>
    </row>
    <row r="2224" spans="1:2" x14ac:dyDescent="0.2">
      <c r="A2224" s="40"/>
      <c r="B2224" s="245"/>
    </row>
    <row r="2225" spans="1:2" x14ac:dyDescent="0.2">
      <c r="A2225" s="40"/>
      <c r="B2225" s="245"/>
    </row>
    <row r="2226" spans="1:2" x14ac:dyDescent="0.2">
      <c r="A2226" s="40"/>
      <c r="B2226" s="245"/>
    </row>
    <row r="2227" spans="1:2" x14ac:dyDescent="0.2">
      <c r="A2227" s="40"/>
      <c r="B2227" s="245"/>
    </row>
    <row r="2228" spans="1:2" x14ac:dyDescent="0.2">
      <c r="A2228" s="40"/>
      <c r="B2228" s="245"/>
    </row>
    <row r="2229" spans="1:2" x14ac:dyDescent="0.2">
      <c r="A2229" s="40"/>
      <c r="B2229" s="245"/>
    </row>
    <row r="2230" spans="1:2" x14ac:dyDescent="0.2">
      <c r="A2230" s="40"/>
      <c r="B2230" s="245"/>
    </row>
    <row r="2231" spans="1:2" x14ac:dyDescent="0.2">
      <c r="A2231" s="40"/>
      <c r="B2231" s="245"/>
    </row>
    <row r="2232" spans="1:2" x14ac:dyDescent="0.2">
      <c r="A2232" s="40"/>
      <c r="B2232" s="245"/>
    </row>
    <row r="2233" spans="1:2" x14ac:dyDescent="0.2">
      <c r="A2233" s="40"/>
      <c r="B2233" s="245"/>
    </row>
    <row r="2234" spans="1:2" x14ac:dyDescent="0.2">
      <c r="A2234" s="40"/>
      <c r="B2234" s="245"/>
    </row>
    <row r="2235" spans="1:2" x14ac:dyDescent="0.2">
      <c r="A2235" s="40"/>
      <c r="B2235" s="245"/>
    </row>
    <row r="2236" spans="1:2" x14ac:dyDescent="0.2">
      <c r="A2236" s="40"/>
      <c r="B2236" s="245"/>
    </row>
    <row r="2237" spans="1:2" x14ac:dyDescent="0.2">
      <c r="A2237" s="40"/>
      <c r="B2237" s="245"/>
    </row>
    <row r="2238" spans="1:2" x14ac:dyDescent="0.2">
      <c r="A2238" s="40"/>
      <c r="B2238" s="245"/>
    </row>
    <row r="2239" spans="1:2" x14ac:dyDescent="0.2">
      <c r="A2239" s="40"/>
      <c r="B2239" s="245"/>
    </row>
    <row r="2240" spans="1:2" x14ac:dyDescent="0.2">
      <c r="A2240" s="40"/>
      <c r="B2240" s="245"/>
    </row>
    <row r="2241" spans="1:2" x14ac:dyDescent="0.2">
      <c r="A2241" s="40"/>
      <c r="B2241" s="245"/>
    </row>
    <row r="2242" spans="1:2" x14ac:dyDescent="0.2">
      <c r="A2242" s="40"/>
      <c r="B2242" s="245"/>
    </row>
    <row r="2243" spans="1:2" x14ac:dyDescent="0.2">
      <c r="A2243" s="40"/>
      <c r="B2243" s="245"/>
    </row>
    <row r="2244" spans="1:2" x14ac:dyDescent="0.2">
      <c r="A2244" s="40"/>
      <c r="B2244" s="245"/>
    </row>
    <row r="2245" spans="1:2" x14ac:dyDescent="0.2">
      <c r="A2245" s="40"/>
      <c r="B2245" s="245"/>
    </row>
    <row r="2246" spans="1:2" x14ac:dyDescent="0.2">
      <c r="A2246" s="40"/>
      <c r="B2246" s="245"/>
    </row>
    <row r="2247" spans="1:2" x14ac:dyDescent="0.2">
      <c r="A2247" s="40"/>
      <c r="B2247" s="245"/>
    </row>
    <row r="2248" spans="1:2" x14ac:dyDescent="0.2">
      <c r="A2248" s="40"/>
      <c r="B2248" s="245"/>
    </row>
    <row r="2249" spans="1:2" x14ac:dyDescent="0.2">
      <c r="A2249" s="40"/>
      <c r="B2249" s="245"/>
    </row>
    <row r="2250" spans="1:2" x14ac:dyDescent="0.2">
      <c r="A2250" s="40"/>
      <c r="B2250" s="245"/>
    </row>
    <row r="2251" spans="1:2" x14ac:dyDescent="0.2">
      <c r="A2251" s="40"/>
      <c r="B2251" s="245"/>
    </row>
    <row r="2252" spans="1:2" x14ac:dyDescent="0.2">
      <c r="A2252" s="40"/>
      <c r="B2252" s="245"/>
    </row>
    <row r="2253" spans="1:2" x14ac:dyDescent="0.2">
      <c r="A2253" s="40"/>
      <c r="B2253" s="245"/>
    </row>
    <row r="2254" spans="1:2" x14ac:dyDescent="0.2">
      <c r="A2254" s="40"/>
      <c r="B2254" s="245"/>
    </row>
    <row r="2255" spans="1:2" x14ac:dyDescent="0.2">
      <c r="A2255" s="40"/>
      <c r="B2255" s="245"/>
    </row>
    <row r="2256" spans="1:2" x14ac:dyDescent="0.2">
      <c r="A2256" s="40"/>
      <c r="B2256" s="245"/>
    </row>
    <row r="2257" spans="1:2" x14ac:dyDescent="0.2">
      <c r="A2257" s="40"/>
      <c r="B2257" s="245"/>
    </row>
    <row r="2258" spans="1:2" x14ac:dyDescent="0.2">
      <c r="A2258" s="40"/>
      <c r="B2258" s="245"/>
    </row>
    <row r="2259" spans="1:2" x14ac:dyDescent="0.2">
      <c r="A2259" s="40"/>
      <c r="B2259" s="245"/>
    </row>
    <row r="2260" spans="1:2" x14ac:dyDescent="0.2">
      <c r="A2260" s="40"/>
      <c r="B2260" s="245"/>
    </row>
    <row r="2261" spans="1:2" x14ac:dyDescent="0.2">
      <c r="A2261" s="40"/>
      <c r="B2261" s="245"/>
    </row>
    <row r="2262" spans="1:2" x14ac:dyDescent="0.2">
      <c r="A2262" s="40"/>
      <c r="B2262" s="245"/>
    </row>
    <row r="2263" spans="1:2" x14ac:dyDescent="0.2">
      <c r="A2263" s="40"/>
      <c r="B2263" s="245"/>
    </row>
    <row r="2264" spans="1:2" x14ac:dyDescent="0.2">
      <c r="A2264" s="40"/>
      <c r="B2264" s="245"/>
    </row>
    <row r="2265" spans="1:2" x14ac:dyDescent="0.2">
      <c r="A2265" s="40"/>
      <c r="B2265" s="245"/>
    </row>
    <row r="2266" spans="1:2" x14ac:dyDescent="0.2">
      <c r="A2266" s="40"/>
      <c r="B2266" s="245"/>
    </row>
    <row r="2267" spans="1:2" x14ac:dyDescent="0.2">
      <c r="A2267" s="40"/>
      <c r="B2267" s="245"/>
    </row>
    <row r="2268" spans="1:2" x14ac:dyDescent="0.2">
      <c r="A2268" s="40"/>
      <c r="B2268" s="245"/>
    </row>
    <row r="2269" spans="1:2" x14ac:dyDescent="0.2">
      <c r="A2269" s="40"/>
      <c r="B2269" s="245"/>
    </row>
    <row r="2270" spans="1:2" x14ac:dyDescent="0.2">
      <c r="A2270" s="40"/>
      <c r="B2270" s="245"/>
    </row>
    <row r="2271" spans="1:2" x14ac:dyDescent="0.2">
      <c r="A2271" s="40"/>
      <c r="B2271" s="245"/>
    </row>
    <row r="2272" spans="1:2" x14ac:dyDescent="0.2">
      <c r="A2272" s="40"/>
      <c r="B2272" s="245"/>
    </row>
    <row r="2273" spans="1:2" x14ac:dyDescent="0.2">
      <c r="A2273" s="40"/>
      <c r="B2273" s="245"/>
    </row>
    <row r="2274" spans="1:2" x14ac:dyDescent="0.2">
      <c r="A2274" s="40"/>
      <c r="B2274" s="245"/>
    </row>
    <row r="2275" spans="1:2" x14ac:dyDescent="0.2">
      <c r="A2275" s="40"/>
      <c r="B2275" s="245"/>
    </row>
    <row r="2276" spans="1:2" x14ac:dyDescent="0.2">
      <c r="A2276" s="40"/>
      <c r="B2276" s="245"/>
    </row>
    <row r="2277" spans="1:2" x14ac:dyDescent="0.2">
      <c r="A2277" s="40"/>
      <c r="B2277" s="245"/>
    </row>
    <row r="2278" spans="1:2" x14ac:dyDescent="0.2">
      <c r="A2278" s="40"/>
      <c r="B2278" s="245"/>
    </row>
    <row r="2279" spans="1:2" x14ac:dyDescent="0.2">
      <c r="A2279" s="40"/>
      <c r="B2279" s="245"/>
    </row>
    <row r="2280" spans="1:2" x14ac:dyDescent="0.2">
      <c r="A2280" s="40"/>
      <c r="B2280" s="245"/>
    </row>
    <row r="2281" spans="1:2" x14ac:dyDescent="0.2">
      <c r="A2281" s="40"/>
      <c r="B2281" s="245"/>
    </row>
    <row r="2282" spans="1:2" x14ac:dyDescent="0.2">
      <c r="A2282" s="40"/>
      <c r="B2282" s="245"/>
    </row>
    <row r="2283" spans="1:2" x14ac:dyDescent="0.2">
      <c r="A2283" s="40"/>
      <c r="B2283" s="245"/>
    </row>
    <row r="2284" spans="1:2" x14ac:dyDescent="0.2">
      <c r="A2284" s="40"/>
      <c r="B2284" s="245"/>
    </row>
    <row r="2285" spans="1:2" x14ac:dyDescent="0.2">
      <c r="A2285" s="40"/>
      <c r="B2285" s="245"/>
    </row>
    <row r="2286" spans="1:2" x14ac:dyDescent="0.2">
      <c r="A2286" s="40"/>
      <c r="B2286" s="245"/>
    </row>
    <row r="2287" spans="1:2" x14ac:dyDescent="0.2">
      <c r="A2287" s="40"/>
      <c r="B2287" s="245"/>
    </row>
    <row r="2288" spans="1:2" x14ac:dyDescent="0.2">
      <c r="A2288" s="40"/>
      <c r="B2288" s="245"/>
    </row>
    <row r="2289" spans="1:2" x14ac:dyDescent="0.2">
      <c r="A2289" s="40"/>
      <c r="B2289" s="245"/>
    </row>
    <row r="2290" spans="1:2" x14ac:dyDescent="0.2">
      <c r="A2290" s="40"/>
      <c r="B2290" s="245"/>
    </row>
    <row r="2291" spans="1:2" x14ac:dyDescent="0.2">
      <c r="A2291" s="40"/>
      <c r="B2291" s="245"/>
    </row>
    <row r="2292" spans="1:2" x14ac:dyDescent="0.2">
      <c r="A2292" s="40"/>
      <c r="B2292" s="245"/>
    </row>
    <row r="2293" spans="1:2" x14ac:dyDescent="0.2">
      <c r="A2293" s="40"/>
      <c r="B2293" s="245"/>
    </row>
    <row r="2294" spans="1:2" x14ac:dyDescent="0.2">
      <c r="A2294" s="40"/>
      <c r="B2294" s="245"/>
    </row>
    <row r="2295" spans="1:2" x14ac:dyDescent="0.2">
      <c r="A2295" s="40"/>
      <c r="B2295" s="245"/>
    </row>
    <row r="2296" spans="1:2" x14ac:dyDescent="0.2">
      <c r="A2296" s="40"/>
      <c r="B2296" s="245"/>
    </row>
    <row r="2297" spans="1:2" x14ac:dyDescent="0.2">
      <c r="A2297" s="40"/>
      <c r="B2297" s="245"/>
    </row>
    <row r="2298" spans="1:2" x14ac:dyDescent="0.2">
      <c r="A2298" s="40"/>
      <c r="B2298" s="245"/>
    </row>
    <row r="2299" spans="1:2" x14ac:dyDescent="0.2">
      <c r="A2299" s="40"/>
      <c r="B2299" s="245"/>
    </row>
    <row r="2300" spans="1:2" x14ac:dyDescent="0.2">
      <c r="A2300" s="40"/>
      <c r="B2300" s="245"/>
    </row>
    <row r="2301" spans="1:2" x14ac:dyDescent="0.2">
      <c r="A2301" s="40"/>
      <c r="B2301" s="245"/>
    </row>
    <row r="2302" spans="1:2" x14ac:dyDescent="0.2">
      <c r="A2302" s="40"/>
      <c r="B2302" s="245"/>
    </row>
    <row r="2303" spans="1:2" x14ac:dyDescent="0.2">
      <c r="A2303" s="40"/>
      <c r="B2303" s="245"/>
    </row>
    <row r="2304" spans="1:2" x14ac:dyDescent="0.2">
      <c r="A2304" s="40"/>
      <c r="B2304" s="245"/>
    </row>
    <row r="2305" spans="1:2" x14ac:dyDescent="0.2">
      <c r="A2305" s="40"/>
      <c r="B2305" s="245"/>
    </row>
    <row r="2306" spans="1:2" x14ac:dyDescent="0.2">
      <c r="A2306" s="40"/>
      <c r="B2306" s="245"/>
    </row>
    <row r="2307" spans="1:2" x14ac:dyDescent="0.2">
      <c r="A2307" s="40"/>
      <c r="B2307" s="245"/>
    </row>
    <row r="2308" spans="1:2" x14ac:dyDescent="0.2">
      <c r="A2308" s="40"/>
      <c r="B2308" s="245"/>
    </row>
    <row r="2309" spans="1:2" x14ac:dyDescent="0.2">
      <c r="A2309" s="40"/>
      <c r="B2309" s="245"/>
    </row>
    <row r="2310" spans="1:2" x14ac:dyDescent="0.2">
      <c r="A2310" s="40"/>
      <c r="B2310" s="245"/>
    </row>
    <row r="2311" spans="1:2" x14ac:dyDescent="0.2">
      <c r="A2311" s="40"/>
      <c r="B2311" s="245"/>
    </row>
    <row r="2312" spans="1:2" x14ac:dyDescent="0.2">
      <c r="A2312" s="40"/>
      <c r="B2312" s="245"/>
    </row>
    <row r="2313" spans="1:2" x14ac:dyDescent="0.2">
      <c r="A2313" s="40"/>
      <c r="B2313" s="245"/>
    </row>
    <row r="2314" spans="1:2" x14ac:dyDescent="0.2">
      <c r="A2314" s="40"/>
      <c r="B2314" s="245"/>
    </row>
    <row r="2315" spans="1:2" x14ac:dyDescent="0.2">
      <c r="A2315" s="40"/>
      <c r="B2315" s="245"/>
    </row>
    <row r="2316" spans="1:2" x14ac:dyDescent="0.2">
      <c r="A2316" s="40"/>
      <c r="B2316" s="245"/>
    </row>
    <row r="2317" spans="1:2" x14ac:dyDescent="0.2">
      <c r="A2317" s="40"/>
      <c r="B2317" s="245"/>
    </row>
    <row r="2318" spans="1:2" x14ac:dyDescent="0.2">
      <c r="A2318" s="40"/>
      <c r="B2318" s="245"/>
    </row>
    <row r="2319" spans="1:2" x14ac:dyDescent="0.2">
      <c r="A2319" s="40"/>
      <c r="B2319" s="245"/>
    </row>
    <row r="2320" spans="1:2" x14ac:dyDescent="0.2">
      <c r="A2320" s="40"/>
      <c r="B2320" s="245"/>
    </row>
    <row r="2321" spans="1:2" x14ac:dyDescent="0.2">
      <c r="A2321" s="40"/>
      <c r="B2321" s="245"/>
    </row>
    <row r="2322" spans="1:2" x14ac:dyDescent="0.2">
      <c r="A2322" s="40"/>
      <c r="B2322" s="245"/>
    </row>
    <row r="2323" spans="1:2" x14ac:dyDescent="0.2">
      <c r="A2323" s="40"/>
      <c r="B2323" s="245"/>
    </row>
    <row r="2324" spans="1:2" x14ac:dyDescent="0.2">
      <c r="A2324" s="40"/>
      <c r="B2324" s="245"/>
    </row>
    <row r="2325" spans="1:2" x14ac:dyDescent="0.2">
      <c r="A2325" s="40"/>
      <c r="B2325" s="245"/>
    </row>
    <row r="2326" spans="1:2" x14ac:dyDescent="0.2">
      <c r="A2326" s="40"/>
      <c r="B2326" s="245"/>
    </row>
    <row r="2327" spans="1:2" x14ac:dyDescent="0.2">
      <c r="A2327" s="40"/>
      <c r="B2327" s="245"/>
    </row>
    <row r="2328" spans="1:2" x14ac:dyDescent="0.2">
      <c r="A2328" s="40"/>
      <c r="B2328" s="245"/>
    </row>
    <row r="2329" spans="1:2" x14ac:dyDescent="0.2">
      <c r="A2329" s="40"/>
      <c r="B2329" s="245"/>
    </row>
    <row r="2330" spans="1:2" x14ac:dyDescent="0.2">
      <c r="A2330" s="40"/>
      <c r="B2330" s="245"/>
    </row>
    <row r="2331" spans="1:2" x14ac:dyDescent="0.2">
      <c r="A2331" s="40"/>
      <c r="B2331" s="245"/>
    </row>
    <row r="2332" spans="1:2" x14ac:dyDescent="0.2">
      <c r="A2332" s="40"/>
      <c r="B2332" s="245"/>
    </row>
    <row r="2333" spans="1:2" x14ac:dyDescent="0.2">
      <c r="A2333" s="40"/>
      <c r="B2333" s="245"/>
    </row>
    <row r="2334" spans="1:2" x14ac:dyDescent="0.2">
      <c r="A2334" s="40"/>
      <c r="B2334" s="245"/>
    </row>
    <row r="2335" spans="1:2" x14ac:dyDescent="0.2">
      <c r="A2335" s="40"/>
      <c r="B2335" s="245"/>
    </row>
    <row r="2336" spans="1:2" x14ac:dyDescent="0.2">
      <c r="A2336" s="40"/>
      <c r="B2336" s="245"/>
    </row>
    <row r="2337" spans="1:2" x14ac:dyDescent="0.2">
      <c r="A2337" s="40"/>
      <c r="B2337" s="245"/>
    </row>
    <row r="2338" spans="1:2" x14ac:dyDescent="0.2">
      <c r="A2338" s="40"/>
      <c r="B2338" s="245"/>
    </row>
    <row r="2339" spans="1:2" x14ac:dyDescent="0.2">
      <c r="A2339" s="40"/>
      <c r="B2339" s="245"/>
    </row>
    <row r="2340" spans="1:2" x14ac:dyDescent="0.2">
      <c r="A2340" s="40"/>
      <c r="B2340" s="245"/>
    </row>
    <row r="2341" spans="1:2" x14ac:dyDescent="0.2">
      <c r="A2341" s="40"/>
      <c r="B2341" s="245"/>
    </row>
    <row r="2342" spans="1:2" x14ac:dyDescent="0.2">
      <c r="A2342" s="40"/>
      <c r="B2342" s="245"/>
    </row>
    <row r="2343" spans="1:2" x14ac:dyDescent="0.2">
      <c r="A2343" s="40"/>
      <c r="B2343" s="245"/>
    </row>
    <row r="2344" spans="1:2" x14ac:dyDescent="0.2">
      <c r="A2344" s="40"/>
      <c r="B2344" s="245"/>
    </row>
    <row r="2345" spans="1:2" x14ac:dyDescent="0.2">
      <c r="A2345" s="40"/>
      <c r="B2345" s="245"/>
    </row>
    <row r="2346" spans="1:2" x14ac:dyDescent="0.2">
      <c r="A2346" s="40"/>
      <c r="B2346" s="245"/>
    </row>
    <row r="2347" spans="1:2" x14ac:dyDescent="0.2">
      <c r="A2347" s="40"/>
      <c r="B2347" s="245"/>
    </row>
    <row r="2348" spans="1:2" x14ac:dyDescent="0.2">
      <c r="A2348" s="40"/>
      <c r="B2348" s="245"/>
    </row>
    <row r="2349" spans="1:2" x14ac:dyDescent="0.2">
      <c r="A2349" s="40"/>
      <c r="B2349" s="245"/>
    </row>
    <row r="2350" spans="1:2" x14ac:dyDescent="0.2">
      <c r="A2350" s="40"/>
      <c r="B2350" s="245"/>
    </row>
    <row r="2351" spans="1:2" x14ac:dyDescent="0.2">
      <c r="A2351" s="40"/>
      <c r="B2351" s="245"/>
    </row>
    <row r="2352" spans="1:2" x14ac:dyDescent="0.2">
      <c r="A2352" s="40"/>
      <c r="B2352" s="245"/>
    </row>
    <row r="2353" spans="1:2" x14ac:dyDescent="0.2">
      <c r="A2353" s="40"/>
      <c r="B2353" s="245"/>
    </row>
    <row r="2354" spans="1:2" x14ac:dyDescent="0.2">
      <c r="A2354" s="40"/>
      <c r="B2354" s="245"/>
    </row>
    <row r="2355" spans="1:2" x14ac:dyDescent="0.2">
      <c r="A2355" s="40"/>
      <c r="B2355" s="245"/>
    </row>
    <row r="2356" spans="1:2" x14ac:dyDescent="0.2">
      <c r="A2356" s="40"/>
      <c r="B2356" s="245"/>
    </row>
    <row r="2357" spans="1:2" x14ac:dyDescent="0.2">
      <c r="A2357" s="40"/>
      <c r="B2357" s="245"/>
    </row>
    <row r="2358" spans="1:2" x14ac:dyDescent="0.2">
      <c r="A2358" s="40"/>
      <c r="B2358" s="245"/>
    </row>
    <row r="2359" spans="1:2" x14ac:dyDescent="0.2">
      <c r="A2359" s="40"/>
      <c r="B2359" s="245"/>
    </row>
    <row r="2360" spans="1:2" x14ac:dyDescent="0.2">
      <c r="A2360" s="40"/>
      <c r="B2360" s="245"/>
    </row>
    <row r="2361" spans="1:2" x14ac:dyDescent="0.2">
      <c r="A2361" s="40"/>
      <c r="B2361" s="245"/>
    </row>
    <row r="2362" spans="1:2" x14ac:dyDescent="0.2">
      <c r="A2362" s="40"/>
      <c r="B2362" s="245"/>
    </row>
    <row r="2363" spans="1:2" x14ac:dyDescent="0.2">
      <c r="A2363" s="40"/>
      <c r="B2363" s="245"/>
    </row>
    <row r="2364" spans="1:2" x14ac:dyDescent="0.2">
      <c r="A2364" s="40"/>
      <c r="B2364" s="245"/>
    </row>
    <row r="2365" spans="1:2" x14ac:dyDescent="0.2">
      <c r="A2365" s="40"/>
      <c r="B2365" s="245"/>
    </row>
    <row r="2366" spans="1:2" x14ac:dyDescent="0.2">
      <c r="A2366" s="40"/>
      <c r="B2366" s="245"/>
    </row>
    <row r="2367" spans="1:2" x14ac:dyDescent="0.2">
      <c r="A2367" s="40"/>
      <c r="B2367" s="245"/>
    </row>
    <row r="2368" spans="1:2" x14ac:dyDescent="0.2">
      <c r="A2368" s="40"/>
      <c r="B2368" s="245"/>
    </row>
    <row r="2369" spans="1:2" x14ac:dyDescent="0.2">
      <c r="A2369" s="40"/>
      <c r="B2369" s="245"/>
    </row>
    <row r="2370" spans="1:2" x14ac:dyDescent="0.2">
      <c r="A2370" s="40"/>
      <c r="B2370" s="245"/>
    </row>
    <row r="2371" spans="1:2" x14ac:dyDescent="0.2">
      <c r="A2371" s="40"/>
      <c r="B2371" s="245"/>
    </row>
    <row r="2372" spans="1:2" x14ac:dyDescent="0.2">
      <c r="A2372" s="40"/>
      <c r="B2372" s="245"/>
    </row>
    <row r="2373" spans="1:2" x14ac:dyDescent="0.2">
      <c r="A2373" s="40"/>
      <c r="B2373" s="245"/>
    </row>
    <row r="2374" spans="1:2" x14ac:dyDescent="0.2">
      <c r="A2374" s="40"/>
      <c r="B2374" s="245"/>
    </row>
    <row r="2375" spans="1:2" x14ac:dyDescent="0.2">
      <c r="A2375" s="40"/>
      <c r="B2375" s="245"/>
    </row>
    <row r="2376" spans="1:2" x14ac:dyDescent="0.2">
      <c r="A2376" s="40"/>
      <c r="B2376" s="245"/>
    </row>
    <row r="2377" spans="1:2" x14ac:dyDescent="0.2">
      <c r="A2377" s="40"/>
      <c r="B2377" s="245"/>
    </row>
    <row r="2378" spans="1:2" x14ac:dyDescent="0.2">
      <c r="A2378" s="40"/>
      <c r="B2378" s="245"/>
    </row>
    <row r="2379" spans="1:2" x14ac:dyDescent="0.2">
      <c r="A2379" s="40"/>
      <c r="B2379" s="245"/>
    </row>
    <row r="2380" spans="1:2" x14ac:dyDescent="0.2">
      <c r="A2380" s="40"/>
      <c r="B2380" s="245"/>
    </row>
    <row r="2381" spans="1:2" x14ac:dyDescent="0.2">
      <c r="A2381" s="40"/>
      <c r="B2381" s="245"/>
    </row>
    <row r="2382" spans="1:2" x14ac:dyDescent="0.2">
      <c r="A2382" s="40"/>
      <c r="B2382" s="245"/>
    </row>
    <row r="2383" spans="1:2" x14ac:dyDescent="0.2">
      <c r="A2383" s="40"/>
      <c r="B2383" s="245"/>
    </row>
    <row r="2384" spans="1:2" x14ac:dyDescent="0.2">
      <c r="A2384" s="40"/>
      <c r="B2384" s="245"/>
    </row>
    <row r="2385" spans="1:2" x14ac:dyDescent="0.2">
      <c r="A2385" s="40"/>
      <c r="B2385" s="245"/>
    </row>
    <row r="2386" spans="1:2" x14ac:dyDescent="0.2">
      <c r="A2386" s="40"/>
      <c r="B2386" s="245"/>
    </row>
    <row r="2387" spans="1:2" x14ac:dyDescent="0.2">
      <c r="A2387" s="40"/>
      <c r="B2387" s="245"/>
    </row>
    <row r="2388" spans="1:2" x14ac:dyDescent="0.2">
      <c r="A2388" s="40"/>
      <c r="B2388" s="245"/>
    </row>
    <row r="2389" spans="1:2" x14ac:dyDescent="0.2">
      <c r="A2389" s="40"/>
      <c r="B2389" s="245"/>
    </row>
    <row r="2390" spans="1:2" x14ac:dyDescent="0.2">
      <c r="A2390" s="40"/>
      <c r="B2390" s="245"/>
    </row>
    <row r="2391" spans="1:2" x14ac:dyDescent="0.2">
      <c r="A2391" s="40"/>
      <c r="B2391" s="245"/>
    </row>
    <row r="2392" spans="1:2" x14ac:dyDescent="0.2">
      <c r="A2392" s="40"/>
      <c r="B2392" s="245"/>
    </row>
    <row r="2393" spans="1:2" x14ac:dyDescent="0.2">
      <c r="A2393" s="40"/>
      <c r="B2393" s="245"/>
    </row>
    <row r="2394" spans="1:2" x14ac:dyDescent="0.2">
      <c r="A2394" s="40"/>
      <c r="B2394" s="245"/>
    </row>
    <row r="2395" spans="1:2" x14ac:dyDescent="0.2">
      <c r="A2395" s="40"/>
      <c r="B2395" s="245"/>
    </row>
    <row r="2396" spans="1:2" x14ac:dyDescent="0.2">
      <c r="A2396" s="40"/>
      <c r="B2396" s="245"/>
    </row>
    <row r="2397" spans="1:2" x14ac:dyDescent="0.2">
      <c r="A2397" s="40"/>
      <c r="B2397" s="245"/>
    </row>
    <row r="2398" spans="1:2" x14ac:dyDescent="0.2">
      <c r="A2398" s="40"/>
      <c r="B2398" s="245"/>
    </row>
    <row r="2399" spans="1:2" x14ac:dyDescent="0.2">
      <c r="A2399" s="40"/>
      <c r="B2399" s="245"/>
    </row>
    <row r="2400" spans="1:2" x14ac:dyDescent="0.2">
      <c r="A2400" s="40"/>
      <c r="B2400" s="245"/>
    </row>
    <row r="2401" spans="1:2" x14ac:dyDescent="0.2">
      <c r="A2401" s="40"/>
      <c r="B2401" s="245"/>
    </row>
    <row r="2402" spans="1:2" x14ac:dyDescent="0.2">
      <c r="A2402" s="40"/>
      <c r="B2402" s="245"/>
    </row>
    <row r="2403" spans="1:2" x14ac:dyDescent="0.2">
      <c r="A2403" s="40"/>
      <c r="B2403" s="245"/>
    </row>
    <row r="2404" spans="1:2" x14ac:dyDescent="0.2">
      <c r="A2404" s="40"/>
      <c r="B2404" s="245"/>
    </row>
    <row r="2405" spans="1:2" x14ac:dyDescent="0.2">
      <c r="A2405" s="40"/>
      <c r="B2405" s="245"/>
    </row>
    <row r="2406" spans="1:2" x14ac:dyDescent="0.2">
      <c r="A2406" s="40"/>
      <c r="B2406" s="245"/>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8" manualBreakCount="8">
    <brk id="41" max="16383" man="1"/>
    <brk id="74" max="16383" man="1"/>
    <brk id="109" max="16383" man="1"/>
    <brk id="127" max="16383" man="1"/>
    <brk id="172" max="16383" man="1"/>
    <brk id="224" max="16383" man="1"/>
    <brk id="250" max="16383" man="1"/>
    <brk id="288"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239"/>
  <sheetViews>
    <sheetView showGridLines="0" view="pageBreakPreview" topLeftCell="A42" zoomScale="70" zoomScaleNormal="100" zoomScaleSheetLayoutView="70" workbookViewId="0">
      <selection activeCell="A57" sqref="A57:XFD57"/>
    </sheetView>
  </sheetViews>
  <sheetFormatPr defaultRowHeight="15" x14ac:dyDescent="0.25"/>
  <cols>
    <col min="1" max="1" width="29" style="39" customWidth="1"/>
    <col min="2" max="2" width="12.85546875" style="10" customWidth="1"/>
    <col min="3" max="3" width="12.85546875" style="180" customWidth="1"/>
    <col min="4" max="4" width="12.85546875" style="10" customWidth="1"/>
    <col min="5" max="5" width="12.85546875" style="180" customWidth="1"/>
    <col min="6" max="6" width="12.85546875" style="10" customWidth="1"/>
    <col min="7" max="7" width="12.85546875" style="180" customWidth="1"/>
    <col min="8" max="8" width="12.85546875" style="10" customWidth="1"/>
    <col min="9" max="9" width="12.85546875" style="180" customWidth="1"/>
    <col min="10" max="10" width="12.85546875" style="10" customWidth="1"/>
    <col min="11" max="11" width="12.85546875" style="180" customWidth="1"/>
    <col min="12" max="12" width="12.85546875" style="10" customWidth="1"/>
    <col min="13" max="13" width="12.85546875" style="180" customWidth="1"/>
    <col min="14" max="14" width="12.85546875" style="10" customWidth="1"/>
    <col min="15" max="15" width="12.85546875" style="180" customWidth="1"/>
    <col min="16" max="16" width="12.85546875" style="52" customWidth="1"/>
    <col min="17" max="17" width="12.85546875" style="208" customWidth="1"/>
    <col min="18" max="16384" width="9.140625" style="10"/>
  </cols>
  <sheetData>
    <row r="1" spans="1:17" s="42" customFormat="1" ht="18" x14ac:dyDescent="0.25">
      <c r="A1" s="41" t="str">
        <f>Statewide!A1</f>
        <v>Covered California Open Enrollment Profile</v>
      </c>
      <c r="C1" s="179"/>
      <c r="D1" s="43"/>
      <c r="E1" s="179"/>
      <c r="F1" s="43"/>
      <c r="G1" s="179"/>
      <c r="H1" s="43"/>
      <c r="I1" s="179"/>
      <c r="K1" s="180"/>
      <c r="L1" s="43"/>
      <c r="M1" s="179"/>
      <c r="O1" s="180"/>
      <c r="P1" s="270"/>
      <c r="Q1" s="208"/>
    </row>
    <row r="2" spans="1:17" s="42" customFormat="1" ht="21" customHeight="1" x14ac:dyDescent="0.25">
      <c r="A2" s="65" t="str">
        <f>Statewide!A2</f>
        <v>Period:</v>
      </c>
      <c r="B2" s="46" t="s">
        <v>155</v>
      </c>
      <c r="C2" s="180"/>
      <c r="E2" s="180"/>
      <c r="F2" s="65" t="s">
        <v>249</v>
      </c>
      <c r="G2" s="180"/>
      <c r="I2" s="180"/>
      <c r="K2" s="180"/>
      <c r="M2" s="180"/>
      <c r="O2" s="180"/>
      <c r="P2" s="270"/>
      <c r="Q2" s="208"/>
    </row>
    <row r="3" spans="1:17" s="42" customFormat="1" ht="21" customHeight="1" x14ac:dyDescent="0.25">
      <c r="A3" s="264" t="str">
        <f>Statewide!A3</f>
        <v>Open Enrollment 2017</v>
      </c>
      <c r="B3" s="264" t="s">
        <v>305</v>
      </c>
      <c r="C3" s="181"/>
      <c r="D3" s="44"/>
      <c r="E3" s="194"/>
      <c r="F3" s="313" t="str">
        <f>Statewide!E3</f>
        <v>2/8/2017</v>
      </c>
      <c r="G3" s="194"/>
      <c r="H3" s="45"/>
      <c r="I3" s="180"/>
      <c r="K3" s="180"/>
      <c r="L3" s="45"/>
      <c r="M3" s="180"/>
      <c r="O3" s="180"/>
      <c r="P3" s="270"/>
      <c r="Q3" s="208"/>
    </row>
    <row r="4" spans="1:17" s="42" customFormat="1" ht="11.25" customHeight="1" x14ac:dyDescent="0.2">
      <c r="A4" s="265"/>
      <c r="B4" s="266"/>
      <c r="C4" s="106"/>
      <c r="D4" s="106"/>
      <c r="E4" s="106"/>
      <c r="F4" s="106"/>
      <c r="G4" s="106"/>
    </row>
    <row r="5" spans="1:17" s="42" customFormat="1" ht="69.75" customHeight="1" x14ac:dyDescent="0.2">
      <c r="A5" s="345" t="str">
        <f>Statewide!A5</f>
        <v>The Open Enrollment Profile shows counts of enrollees who have selected a plan through Covered California during the open enrollment period. These are gross plan selections, meaning they include any enrollees, regardless of the outcome of effectuation (payment of first premium).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
      <c r="B5" s="346"/>
      <c r="C5" s="346"/>
      <c r="D5" s="346"/>
      <c r="E5" s="346"/>
      <c r="F5" s="347"/>
      <c r="G5" s="106"/>
    </row>
    <row r="6" spans="1:17" ht="18.75" customHeight="1" x14ac:dyDescent="0.25">
      <c r="A6" s="31"/>
      <c r="B6" s="3"/>
      <c r="C6" s="182"/>
      <c r="D6" s="171"/>
      <c r="E6" s="195"/>
      <c r="F6" s="171"/>
      <c r="G6" s="195"/>
      <c r="H6" s="172"/>
      <c r="I6" s="200"/>
      <c r="J6" s="173"/>
      <c r="K6" s="203"/>
      <c r="L6" s="172"/>
      <c r="M6" s="200"/>
      <c r="N6" s="173"/>
      <c r="O6" s="203"/>
    </row>
    <row r="7" spans="1:17" ht="18" x14ac:dyDescent="0.25">
      <c r="A7" s="23" t="s">
        <v>302</v>
      </c>
      <c r="B7" s="4"/>
      <c r="C7" s="183"/>
      <c r="D7" s="174"/>
      <c r="E7" s="196"/>
      <c r="F7" s="174"/>
      <c r="G7" s="196"/>
      <c r="H7" s="175"/>
      <c r="I7" s="201"/>
      <c r="J7" s="173"/>
      <c r="K7" s="203"/>
      <c r="L7" s="175"/>
      <c r="M7" s="201"/>
      <c r="N7" s="173"/>
      <c r="O7" s="203"/>
    </row>
    <row r="8" spans="1:17" s="164" customFormat="1" ht="5.25" customHeight="1" x14ac:dyDescent="0.2">
      <c r="A8" s="162" t="s">
        <v>337</v>
      </c>
      <c r="B8" s="163" t="s">
        <v>338</v>
      </c>
      <c r="C8" s="184" t="s">
        <v>398</v>
      </c>
      <c r="D8" s="176" t="s">
        <v>399</v>
      </c>
      <c r="E8" s="197" t="s">
        <v>400</v>
      </c>
      <c r="F8" s="176" t="s">
        <v>401</v>
      </c>
      <c r="G8" s="197" t="s">
        <v>402</v>
      </c>
      <c r="H8" s="175"/>
      <c r="I8" s="201"/>
      <c r="J8" s="173"/>
      <c r="K8" s="203"/>
      <c r="L8" s="175"/>
      <c r="M8" s="201"/>
      <c r="N8" s="173"/>
      <c r="O8" s="203"/>
      <c r="P8" s="165"/>
      <c r="Q8" s="209"/>
    </row>
    <row r="9" spans="1:17" s="164" customFormat="1" ht="11.25" x14ac:dyDescent="0.2">
      <c r="A9" s="166" t="s">
        <v>583</v>
      </c>
      <c r="B9" s="167" t="s">
        <v>316</v>
      </c>
      <c r="C9" s="185" t="s">
        <v>584</v>
      </c>
      <c r="D9" s="177" t="s">
        <v>585</v>
      </c>
      <c r="E9" s="198" t="s">
        <v>586</v>
      </c>
      <c r="F9" s="177" t="s">
        <v>587</v>
      </c>
      <c r="G9" s="198" t="s">
        <v>588</v>
      </c>
      <c r="H9" s="178"/>
      <c r="I9" s="178"/>
      <c r="K9" s="200"/>
      <c r="L9" s="178" t="s">
        <v>296</v>
      </c>
      <c r="M9" s="178" t="s">
        <v>6</v>
      </c>
      <c r="N9" s="164" t="s">
        <v>297</v>
      </c>
      <c r="O9" s="200" t="s">
        <v>7</v>
      </c>
      <c r="P9" s="165"/>
      <c r="Q9" s="209"/>
    </row>
    <row r="10" spans="1:17" ht="14.25" x14ac:dyDescent="0.2">
      <c r="A10" s="33" t="s">
        <v>303</v>
      </c>
      <c r="B10" s="102"/>
      <c r="C10" s="186"/>
      <c r="D10" s="102"/>
      <c r="E10" s="186"/>
      <c r="F10" s="102"/>
      <c r="G10" s="186"/>
      <c r="H10" s="102"/>
      <c r="I10" s="186"/>
      <c r="J10" s="102"/>
      <c r="K10" s="186"/>
      <c r="L10" s="102"/>
      <c r="M10" s="186"/>
      <c r="N10" s="102"/>
      <c r="O10" s="186"/>
      <c r="P10" s="102"/>
      <c r="Q10" s="186"/>
    </row>
    <row r="11" spans="1:17" s="54" customFormat="1" ht="28.5" customHeight="1" x14ac:dyDescent="0.2">
      <c r="A11" s="226" t="s">
        <v>304</v>
      </c>
      <c r="B11" s="350" t="str">
        <f>IF(A$9=" "," ",A$9)</f>
        <v>Access Dental</v>
      </c>
      <c r="C11" s="351"/>
      <c r="D11" s="352" t="str">
        <f>B$9</f>
        <v>Anthem Blue Cross of California</v>
      </c>
      <c r="E11" s="353"/>
      <c r="F11" s="360" t="str">
        <f>C$9</f>
        <v>California Dental Network</v>
      </c>
      <c r="G11" s="351"/>
      <c r="H11" s="352" t="str">
        <f>D$9</f>
        <v>Delta Dental</v>
      </c>
      <c r="I11" s="353"/>
      <c r="J11" s="360" t="str">
        <f>E$9</f>
        <v>Dental Health Services</v>
      </c>
      <c r="K11" s="351"/>
      <c r="L11" s="352" t="str">
        <f>$F$9</f>
        <v>Liberty</v>
      </c>
      <c r="M11" s="353"/>
      <c r="N11" s="360" t="str">
        <f>G$9</f>
        <v>Premier Access</v>
      </c>
      <c r="O11" s="351"/>
      <c r="P11" s="339" t="s">
        <v>149</v>
      </c>
      <c r="Q11" s="340"/>
    </row>
    <row r="12" spans="1:17" s="67" customFormat="1" ht="14.25" x14ac:dyDescent="0.2">
      <c r="A12" s="225"/>
      <c r="B12" s="224" t="s">
        <v>3</v>
      </c>
      <c r="C12" s="224" t="s">
        <v>138</v>
      </c>
      <c r="D12" s="224" t="s">
        <v>3</v>
      </c>
      <c r="E12" s="224" t="s">
        <v>138</v>
      </c>
      <c r="F12" s="224" t="s">
        <v>3</v>
      </c>
      <c r="G12" s="224" t="s">
        <v>138</v>
      </c>
      <c r="H12" s="224" t="s">
        <v>3</v>
      </c>
      <c r="I12" s="224" t="s">
        <v>138</v>
      </c>
      <c r="J12" s="224" t="s">
        <v>3</v>
      </c>
      <c r="K12" s="224" t="s">
        <v>138</v>
      </c>
      <c r="L12" s="224" t="s">
        <v>3</v>
      </c>
      <c r="M12" s="224" t="s">
        <v>138</v>
      </c>
      <c r="N12" s="224" t="s">
        <v>3</v>
      </c>
      <c r="O12" s="224" t="s">
        <v>138</v>
      </c>
      <c r="P12" s="278" t="s">
        <v>3</v>
      </c>
      <c r="Q12" s="279" t="s">
        <v>138</v>
      </c>
    </row>
    <row r="13" spans="1:17" s="73" customFormat="1" ht="6" customHeight="1" x14ac:dyDescent="0.2">
      <c r="A13" s="92" t="s">
        <v>333</v>
      </c>
      <c r="B13" s="93" t="s">
        <v>359</v>
      </c>
      <c r="C13" s="187" t="s">
        <v>360</v>
      </c>
      <c r="D13" s="93" t="s">
        <v>361</v>
      </c>
      <c r="E13" s="187" t="s">
        <v>362</v>
      </c>
      <c r="F13" s="93" t="s">
        <v>363</v>
      </c>
      <c r="G13" s="187" t="s">
        <v>364</v>
      </c>
      <c r="H13" s="93" t="s">
        <v>365</v>
      </c>
      <c r="I13" s="187" t="s">
        <v>366</v>
      </c>
      <c r="J13" s="93" t="s">
        <v>367</v>
      </c>
      <c r="K13" s="187" t="s">
        <v>368</v>
      </c>
      <c r="L13" s="93" t="s">
        <v>369</v>
      </c>
      <c r="M13" s="187" t="s">
        <v>370</v>
      </c>
      <c r="N13" s="93" t="s">
        <v>371</v>
      </c>
      <c r="O13" s="187" t="s">
        <v>372</v>
      </c>
      <c r="P13" s="93" t="s">
        <v>294</v>
      </c>
      <c r="Q13" s="187" t="s">
        <v>295</v>
      </c>
    </row>
    <row r="14" spans="1:17" ht="14.25" x14ac:dyDescent="0.2">
      <c r="A14" s="40" t="s">
        <v>589</v>
      </c>
      <c r="B14" s="234">
        <v>0</v>
      </c>
      <c r="C14" s="246">
        <v>0</v>
      </c>
      <c r="D14" s="234">
        <v>0</v>
      </c>
      <c r="E14" s="246">
        <v>0</v>
      </c>
      <c r="F14" s="234">
        <v>0</v>
      </c>
      <c r="G14" s="246">
        <v>0</v>
      </c>
      <c r="H14" s="234">
        <v>0</v>
      </c>
      <c r="I14" s="246">
        <v>0</v>
      </c>
      <c r="J14" s="234">
        <v>0</v>
      </c>
      <c r="K14" s="246">
        <v>0</v>
      </c>
      <c r="L14" s="234">
        <v>0</v>
      </c>
      <c r="M14" s="246">
        <v>0</v>
      </c>
      <c r="N14" s="234">
        <v>0</v>
      </c>
      <c r="O14" s="246">
        <v>0</v>
      </c>
      <c r="P14" s="236">
        <v>0</v>
      </c>
      <c r="Q14" s="238">
        <v>0</v>
      </c>
    </row>
    <row r="15" spans="1:17" thickBot="1" x14ac:dyDescent="0.25">
      <c r="A15" s="40" t="s">
        <v>590</v>
      </c>
      <c r="B15" s="234">
        <v>7910</v>
      </c>
      <c r="C15" s="246">
        <v>1</v>
      </c>
      <c r="D15" s="234">
        <v>12710</v>
      </c>
      <c r="E15" s="246">
        <v>1</v>
      </c>
      <c r="F15" s="234">
        <v>26360</v>
      </c>
      <c r="G15" s="246">
        <v>1</v>
      </c>
      <c r="H15" s="234">
        <v>64900</v>
      </c>
      <c r="I15" s="246">
        <v>1</v>
      </c>
      <c r="J15" s="234">
        <v>5150</v>
      </c>
      <c r="K15" s="246">
        <v>1</v>
      </c>
      <c r="L15" s="234">
        <v>24750</v>
      </c>
      <c r="M15" s="246">
        <v>1</v>
      </c>
      <c r="N15" s="234">
        <v>1080</v>
      </c>
      <c r="O15" s="246">
        <v>1</v>
      </c>
      <c r="P15" s="236">
        <v>142860</v>
      </c>
      <c r="Q15" s="238">
        <v>1</v>
      </c>
    </row>
    <row r="16" spans="1:17" thickBot="1" x14ac:dyDescent="0.25">
      <c r="A16" s="24" t="s">
        <v>8</v>
      </c>
      <c r="B16" s="241">
        <v>7910</v>
      </c>
      <c r="C16" s="248">
        <v>1</v>
      </c>
      <c r="D16" s="241">
        <v>12710</v>
      </c>
      <c r="E16" s="248">
        <v>1</v>
      </c>
      <c r="F16" s="241">
        <v>26360</v>
      </c>
      <c r="G16" s="248">
        <v>1</v>
      </c>
      <c r="H16" s="241">
        <v>64900</v>
      </c>
      <c r="I16" s="248">
        <v>1</v>
      </c>
      <c r="J16" s="241">
        <v>5150</v>
      </c>
      <c r="K16" s="248">
        <v>1</v>
      </c>
      <c r="L16" s="241">
        <v>24750</v>
      </c>
      <c r="M16" s="248">
        <v>1</v>
      </c>
      <c r="N16" s="241">
        <v>1080</v>
      </c>
      <c r="O16" s="248">
        <v>1</v>
      </c>
      <c r="P16" s="241">
        <v>142860</v>
      </c>
      <c r="Q16" s="248">
        <v>1</v>
      </c>
    </row>
    <row r="17" spans="1:17" s="73" customFormat="1" x14ac:dyDescent="0.25">
      <c r="A17" s="58"/>
      <c r="B17" s="91"/>
      <c r="C17" s="190"/>
      <c r="D17" s="75"/>
      <c r="E17" s="190"/>
      <c r="F17" s="75"/>
      <c r="G17" s="190"/>
      <c r="H17" s="76"/>
      <c r="I17" s="202"/>
      <c r="K17" s="204"/>
      <c r="L17" s="76"/>
      <c r="M17" s="202"/>
      <c r="O17" s="204"/>
      <c r="P17" s="77"/>
      <c r="Q17" s="210"/>
    </row>
    <row r="18" spans="1:17" ht="14.25" x14ac:dyDescent="0.2">
      <c r="A18" s="33" t="s">
        <v>314</v>
      </c>
      <c r="B18" s="19"/>
      <c r="C18" s="191"/>
      <c r="D18" s="19"/>
      <c r="E18" s="191"/>
      <c r="F18" s="19"/>
      <c r="G18" s="191"/>
      <c r="H18" s="19"/>
      <c r="I18" s="191"/>
      <c r="J18" s="19"/>
      <c r="K18" s="191"/>
      <c r="L18" s="19"/>
      <c r="M18" s="191"/>
      <c r="N18" s="19"/>
      <c r="O18" s="191"/>
      <c r="P18" s="19"/>
      <c r="Q18" s="191"/>
    </row>
    <row r="19" spans="1:17" s="54" customFormat="1" ht="28.5" customHeight="1" x14ac:dyDescent="0.2">
      <c r="A19" s="226" t="s">
        <v>304</v>
      </c>
      <c r="B19" s="350" t="str">
        <f>IF(A$9=" "," ",A$9)</f>
        <v>Access Dental</v>
      </c>
      <c r="C19" s="351"/>
      <c r="D19" s="352" t="str">
        <f>B$9</f>
        <v>Anthem Blue Cross of California</v>
      </c>
      <c r="E19" s="353"/>
      <c r="F19" s="360" t="str">
        <f>C$9</f>
        <v>California Dental Network</v>
      </c>
      <c r="G19" s="351"/>
      <c r="H19" s="352" t="str">
        <f>D$9</f>
        <v>Delta Dental</v>
      </c>
      <c r="I19" s="353"/>
      <c r="J19" s="360" t="str">
        <f>E$9</f>
        <v>Dental Health Services</v>
      </c>
      <c r="K19" s="351"/>
      <c r="L19" s="352" t="str">
        <f>$F$9</f>
        <v>Liberty</v>
      </c>
      <c r="M19" s="353"/>
      <c r="N19" s="360" t="str">
        <f>G$9</f>
        <v>Premier Access</v>
      </c>
      <c r="O19" s="351"/>
      <c r="P19" s="339" t="s">
        <v>149</v>
      </c>
      <c r="Q19" s="340"/>
    </row>
    <row r="20" spans="1:17" s="67" customFormat="1" ht="14.25" x14ac:dyDescent="0.2">
      <c r="A20" s="225"/>
      <c r="B20" s="224" t="s">
        <v>3</v>
      </c>
      <c r="C20" s="224" t="s">
        <v>138</v>
      </c>
      <c r="D20" s="224" t="s">
        <v>3</v>
      </c>
      <c r="E20" s="224" t="s">
        <v>138</v>
      </c>
      <c r="F20" s="224" t="s">
        <v>3</v>
      </c>
      <c r="G20" s="224" t="s">
        <v>138</v>
      </c>
      <c r="H20" s="224" t="s">
        <v>3</v>
      </c>
      <c r="I20" s="224" t="s">
        <v>138</v>
      </c>
      <c r="J20" s="224" t="s">
        <v>3</v>
      </c>
      <c r="K20" s="224" t="s">
        <v>138</v>
      </c>
      <c r="L20" s="224" t="s">
        <v>3</v>
      </c>
      <c r="M20" s="224" t="s">
        <v>138</v>
      </c>
      <c r="N20" s="224" t="s">
        <v>3</v>
      </c>
      <c r="O20" s="224" t="s">
        <v>138</v>
      </c>
      <c r="P20" s="278" t="s">
        <v>3</v>
      </c>
      <c r="Q20" s="279" t="s">
        <v>138</v>
      </c>
    </row>
    <row r="21" spans="1:17" s="86" customFormat="1" ht="6" customHeight="1" x14ac:dyDescent="0.2">
      <c r="A21" s="85" t="s">
        <v>339</v>
      </c>
      <c r="B21" s="85" t="s">
        <v>359</v>
      </c>
      <c r="C21" s="135" t="s">
        <v>360</v>
      </c>
      <c r="D21" s="85" t="s">
        <v>361</v>
      </c>
      <c r="E21" s="135" t="s">
        <v>362</v>
      </c>
      <c r="F21" s="85" t="s">
        <v>363</v>
      </c>
      <c r="G21" s="135" t="s">
        <v>364</v>
      </c>
      <c r="H21" s="85" t="s">
        <v>365</v>
      </c>
      <c r="I21" s="135" t="s">
        <v>366</v>
      </c>
      <c r="J21" s="85" t="s">
        <v>367</v>
      </c>
      <c r="K21" s="135" t="s">
        <v>368</v>
      </c>
      <c r="L21" s="85" t="s">
        <v>369</v>
      </c>
      <c r="M21" s="135" t="s">
        <v>370</v>
      </c>
      <c r="N21" s="85" t="s">
        <v>371</v>
      </c>
      <c r="O21" s="135" t="s">
        <v>372</v>
      </c>
      <c r="P21" s="161" t="s">
        <v>294</v>
      </c>
      <c r="Q21" s="160" t="s">
        <v>295</v>
      </c>
    </row>
    <row r="22" spans="1:17" ht="14.25" x14ac:dyDescent="0.2">
      <c r="A22" s="40" t="s">
        <v>340</v>
      </c>
      <c r="B22" s="234">
        <v>670</v>
      </c>
      <c r="C22" s="246">
        <v>8.47029077117573E-2</v>
      </c>
      <c r="D22" s="234">
        <v>410</v>
      </c>
      <c r="E22" s="246">
        <v>3.2258064516128997E-2</v>
      </c>
      <c r="F22" s="234">
        <v>1070</v>
      </c>
      <c r="G22" s="246">
        <v>4.0591805766312598E-2</v>
      </c>
      <c r="H22" s="234">
        <v>2180</v>
      </c>
      <c r="I22" s="246">
        <v>3.3590138674884397E-2</v>
      </c>
      <c r="J22" s="234">
        <v>210</v>
      </c>
      <c r="K22" s="246">
        <v>4.0776699029126201E-2</v>
      </c>
      <c r="L22" s="234">
        <v>1880</v>
      </c>
      <c r="M22" s="246">
        <v>7.5959595959596005E-2</v>
      </c>
      <c r="N22" s="234">
        <v>50</v>
      </c>
      <c r="O22" s="246">
        <v>4.6296296296296301E-2</v>
      </c>
      <c r="P22" s="236">
        <v>6470</v>
      </c>
      <c r="Q22" s="238">
        <v>4.5289094218115597E-2</v>
      </c>
    </row>
    <row r="23" spans="1:17" ht="14.25" x14ac:dyDescent="0.2">
      <c r="A23" s="40" t="s">
        <v>16</v>
      </c>
      <c r="B23" s="234">
        <v>1610</v>
      </c>
      <c r="C23" s="246">
        <v>0.20353982300885001</v>
      </c>
      <c r="D23" s="234">
        <v>2980</v>
      </c>
      <c r="E23" s="246">
        <v>0.23446105428796199</v>
      </c>
      <c r="F23" s="234">
        <v>3500</v>
      </c>
      <c r="G23" s="246">
        <v>0.13277693474962099</v>
      </c>
      <c r="H23" s="234">
        <v>18370</v>
      </c>
      <c r="I23" s="246">
        <v>0.28305084745762699</v>
      </c>
      <c r="J23" s="234">
        <v>1100</v>
      </c>
      <c r="K23" s="246">
        <v>0.213592233009709</v>
      </c>
      <c r="L23" s="234">
        <v>5240</v>
      </c>
      <c r="M23" s="246">
        <v>0.211717171717172</v>
      </c>
      <c r="N23" s="234">
        <v>190</v>
      </c>
      <c r="O23" s="246">
        <v>0.17592592592592601</v>
      </c>
      <c r="P23" s="236">
        <v>32990</v>
      </c>
      <c r="Q23" s="238">
        <v>0.23092538149236999</v>
      </c>
    </row>
    <row r="24" spans="1:17" ht="14.25" x14ac:dyDescent="0.2">
      <c r="A24" s="40" t="s">
        <v>17</v>
      </c>
      <c r="B24" s="234">
        <v>40</v>
      </c>
      <c r="C24" s="246">
        <v>5.0568900126422298E-3</v>
      </c>
      <c r="D24" s="234">
        <v>80</v>
      </c>
      <c r="E24" s="246">
        <v>6.2942564909520098E-3</v>
      </c>
      <c r="F24" s="234">
        <v>170</v>
      </c>
      <c r="G24" s="246">
        <v>6.4491654021244299E-3</v>
      </c>
      <c r="H24" s="234">
        <v>730</v>
      </c>
      <c r="I24" s="246">
        <v>1.12480739599384E-2</v>
      </c>
      <c r="J24" s="234">
        <v>20</v>
      </c>
      <c r="K24" s="246">
        <v>3.88349514563107E-3</v>
      </c>
      <c r="L24" s="234">
        <v>110</v>
      </c>
      <c r="M24" s="246">
        <v>4.4444444444444401E-3</v>
      </c>
      <c r="N24" s="234">
        <v>10</v>
      </c>
      <c r="O24" s="246">
        <v>9.2592592592592605E-3</v>
      </c>
      <c r="P24" s="236">
        <v>1160</v>
      </c>
      <c r="Q24" s="238">
        <v>8.1198376032479407E-3</v>
      </c>
    </row>
    <row r="25" spans="1:17" ht="14.25" x14ac:dyDescent="0.2">
      <c r="A25" s="40" t="s">
        <v>341</v>
      </c>
      <c r="B25" s="234">
        <v>20</v>
      </c>
      <c r="C25" s="246">
        <v>2.5284450063211101E-3</v>
      </c>
      <c r="D25" s="234">
        <v>30</v>
      </c>
      <c r="E25" s="246">
        <v>2.3603461841070002E-3</v>
      </c>
      <c r="F25" s="234">
        <v>180</v>
      </c>
      <c r="G25" s="246">
        <v>6.8285280728376304E-3</v>
      </c>
      <c r="H25" s="234">
        <v>280</v>
      </c>
      <c r="I25" s="246">
        <v>4.3143297380585496E-3</v>
      </c>
      <c r="J25" s="234">
        <v>30</v>
      </c>
      <c r="K25" s="246">
        <v>5.8252427184466004E-3</v>
      </c>
      <c r="L25" s="234">
        <v>50</v>
      </c>
      <c r="M25" s="246">
        <v>2.0202020202020202E-3</v>
      </c>
      <c r="N25" s="234">
        <v>0</v>
      </c>
      <c r="O25" s="246">
        <v>0</v>
      </c>
      <c r="P25" s="236">
        <v>590</v>
      </c>
      <c r="Q25" s="238">
        <v>4.1299174016519698E-3</v>
      </c>
    </row>
    <row r="26" spans="1:17" ht="14.25" x14ac:dyDescent="0.2">
      <c r="A26" s="40" t="s">
        <v>18</v>
      </c>
      <c r="B26" s="234">
        <v>640</v>
      </c>
      <c r="C26" s="246">
        <v>8.0910240202275593E-2</v>
      </c>
      <c r="D26" s="234">
        <v>1020</v>
      </c>
      <c r="E26" s="246">
        <v>8.0251770259638103E-2</v>
      </c>
      <c r="F26" s="234">
        <v>2380</v>
      </c>
      <c r="G26" s="246">
        <v>9.0288315629742003E-2</v>
      </c>
      <c r="H26" s="234">
        <v>5540</v>
      </c>
      <c r="I26" s="246">
        <v>8.5362095531587107E-2</v>
      </c>
      <c r="J26" s="234">
        <v>420</v>
      </c>
      <c r="K26" s="246">
        <v>8.1553398058252402E-2</v>
      </c>
      <c r="L26" s="234">
        <v>2690</v>
      </c>
      <c r="M26" s="246">
        <v>0.108686868686869</v>
      </c>
      <c r="N26" s="234">
        <v>140</v>
      </c>
      <c r="O26" s="246">
        <v>0.12962962962963001</v>
      </c>
      <c r="P26" s="236">
        <v>12830</v>
      </c>
      <c r="Q26" s="238">
        <v>8.9808203835923306E-2</v>
      </c>
    </row>
    <row r="27" spans="1:17" thickBot="1" x14ac:dyDescent="0.25">
      <c r="A27" s="40" t="s">
        <v>19</v>
      </c>
      <c r="B27" s="234">
        <v>4920</v>
      </c>
      <c r="C27" s="246">
        <v>0.62199747155499396</v>
      </c>
      <c r="D27" s="234">
        <v>8200</v>
      </c>
      <c r="E27" s="246">
        <v>0.64516129032258096</v>
      </c>
      <c r="F27" s="234">
        <v>19070</v>
      </c>
      <c r="G27" s="246">
        <v>0.72344461305007601</v>
      </c>
      <c r="H27" s="234">
        <v>37810</v>
      </c>
      <c r="I27" s="246">
        <v>0.58258859784283501</v>
      </c>
      <c r="J27" s="234">
        <v>3370</v>
      </c>
      <c r="K27" s="246">
        <v>0.65436893203883495</v>
      </c>
      <c r="L27" s="234">
        <v>14780</v>
      </c>
      <c r="M27" s="246">
        <v>0.59717171717171702</v>
      </c>
      <c r="N27" s="234">
        <v>680</v>
      </c>
      <c r="O27" s="246">
        <v>0.62962962962962998</v>
      </c>
      <c r="P27" s="236">
        <v>88830</v>
      </c>
      <c r="Q27" s="238">
        <v>0.621797564048719</v>
      </c>
    </row>
    <row r="28" spans="1:17" thickBot="1" x14ac:dyDescent="0.25">
      <c r="A28" s="24" t="s">
        <v>8</v>
      </c>
      <c r="B28" s="241">
        <v>7910</v>
      </c>
      <c r="C28" s="248">
        <v>1</v>
      </c>
      <c r="D28" s="241">
        <v>12710</v>
      </c>
      <c r="E28" s="248">
        <v>1</v>
      </c>
      <c r="F28" s="241">
        <v>26360</v>
      </c>
      <c r="G28" s="248">
        <v>1</v>
      </c>
      <c r="H28" s="241">
        <v>64900</v>
      </c>
      <c r="I28" s="248">
        <v>1</v>
      </c>
      <c r="J28" s="241">
        <v>5150</v>
      </c>
      <c r="K28" s="248">
        <v>1</v>
      </c>
      <c r="L28" s="241">
        <v>24750</v>
      </c>
      <c r="M28" s="248">
        <v>1</v>
      </c>
      <c r="N28" s="241">
        <v>1080</v>
      </c>
      <c r="O28" s="248">
        <v>1</v>
      </c>
      <c r="P28" s="241">
        <v>142860</v>
      </c>
      <c r="Q28" s="248">
        <v>1</v>
      </c>
    </row>
    <row r="29" spans="1:17" s="73" customFormat="1" x14ac:dyDescent="0.25">
      <c r="A29" s="284" t="s">
        <v>263</v>
      </c>
      <c r="B29" s="72"/>
      <c r="C29" s="132"/>
      <c r="D29" s="72"/>
      <c r="E29" s="132"/>
      <c r="F29" s="72"/>
      <c r="G29" s="132"/>
      <c r="H29" s="286"/>
      <c r="I29" s="289"/>
      <c r="J29" s="286"/>
      <c r="K29" s="204"/>
      <c r="L29" s="286"/>
      <c r="M29" s="289"/>
      <c r="N29" s="286"/>
      <c r="O29" s="204"/>
      <c r="P29" s="77"/>
      <c r="Q29" s="210"/>
    </row>
    <row r="30" spans="1:17" s="73" customFormat="1" x14ac:dyDescent="0.25">
      <c r="A30" s="284" t="s">
        <v>223</v>
      </c>
      <c r="B30" s="72"/>
      <c r="C30" s="132"/>
      <c r="D30" s="72"/>
      <c r="E30" s="132"/>
      <c r="F30" s="72"/>
      <c r="G30" s="132"/>
      <c r="H30" s="286"/>
      <c r="I30" s="289"/>
      <c r="J30" s="286"/>
      <c r="K30" s="204"/>
      <c r="L30" s="286"/>
      <c r="M30" s="289"/>
      <c r="N30" s="286"/>
      <c r="O30" s="204"/>
      <c r="P30" s="77"/>
      <c r="Q30" s="210"/>
    </row>
    <row r="31" spans="1:17" s="73" customFormat="1" x14ac:dyDescent="0.25">
      <c r="A31" s="284"/>
      <c r="B31" s="72"/>
      <c r="C31" s="132"/>
      <c r="D31" s="72"/>
      <c r="E31" s="132"/>
      <c r="F31" s="72"/>
      <c r="G31" s="132"/>
      <c r="H31" s="286"/>
      <c r="I31" s="289"/>
      <c r="J31" s="286"/>
      <c r="K31" s="204"/>
      <c r="L31" s="286"/>
      <c r="M31" s="289"/>
      <c r="N31" s="286"/>
      <c r="O31" s="204"/>
      <c r="P31" s="77"/>
      <c r="Q31" s="210"/>
    </row>
    <row r="32" spans="1:17" ht="14.25" x14ac:dyDescent="0.2">
      <c r="A32" s="33" t="s">
        <v>315</v>
      </c>
      <c r="B32" s="19"/>
      <c r="C32" s="191"/>
      <c r="D32" s="19"/>
      <c r="E32" s="191"/>
      <c r="F32" s="19"/>
      <c r="G32" s="191"/>
      <c r="H32" s="19"/>
      <c r="I32" s="191"/>
      <c r="J32" s="19"/>
      <c r="K32" s="191"/>
      <c r="L32" s="19"/>
      <c r="M32" s="191"/>
      <c r="N32" s="19"/>
      <c r="O32" s="191"/>
      <c r="P32" s="19"/>
      <c r="Q32" s="191"/>
    </row>
    <row r="33" spans="1:17" s="54" customFormat="1" ht="28.5" customHeight="1" x14ac:dyDescent="0.2">
      <c r="A33" s="226" t="s">
        <v>304</v>
      </c>
      <c r="B33" s="350" t="str">
        <f>IF(A$9=" "," ",A$9)</f>
        <v>Access Dental</v>
      </c>
      <c r="C33" s="351"/>
      <c r="D33" s="352" t="str">
        <f>B$9</f>
        <v>Anthem Blue Cross of California</v>
      </c>
      <c r="E33" s="353"/>
      <c r="F33" s="350" t="str">
        <f>C$9</f>
        <v>California Dental Network</v>
      </c>
      <c r="G33" s="351"/>
      <c r="H33" s="352" t="str">
        <f>D$9</f>
        <v>Delta Dental</v>
      </c>
      <c r="I33" s="353"/>
      <c r="J33" s="350" t="str">
        <f>E$9</f>
        <v>Dental Health Services</v>
      </c>
      <c r="K33" s="351"/>
      <c r="L33" s="352" t="str">
        <f>$F$9</f>
        <v>Liberty</v>
      </c>
      <c r="M33" s="353"/>
      <c r="N33" s="350" t="str">
        <f>G$9</f>
        <v>Premier Access</v>
      </c>
      <c r="O33" s="351"/>
      <c r="P33" s="339" t="s">
        <v>149</v>
      </c>
      <c r="Q33" s="340"/>
    </row>
    <row r="34" spans="1:17" s="67" customFormat="1" ht="14.25" x14ac:dyDescent="0.2">
      <c r="A34" s="225"/>
      <c r="B34" s="224" t="s">
        <v>3</v>
      </c>
      <c r="C34" s="224" t="s">
        <v>138</v>
      </c>
      <c r="D34" s="224" t="s">
        <v>3</v>
      </c>
      <c r="E34" s="224" t="s">
        <v>138</v>
      </c>
      <c r="F34" s="224" t="s">
        <v>3</v>
      </c>
      <c r="G34" s="224" t="s">
        <v>138</v>
      </c>
      <c r="H34" s="224" t="s">
        <v>3</v>
      </c>
      <c r="I34" s="224" t="s">
        <v>138</v>
      </c>
      <c r="J34" s="224" t="s">
        <v>3</v>
      </c>
      <c r="K34" s="224" t="s">
        <v>138</v>
      </c>
      <c r="L34" s="224" t="s">
        <v>3</v>
      </c>
      <c r="M34" s="224" t="s">
        <v>138</v>
      </c>
      <c r="N34" s="224" t="s">
        <v>3</v>
      </c>
      <c r="O34" s="224" t="s">
        <v>138</v>
      </c>
      <c r="P34" s="278" t="s">
        <v>3</v>
      </c>
      <c r="Q34" s="279" t="s">
        <v>138</v>
      </c>
    </row>
    <row r="35" spans="1:17" s="86" customFormat="1" ht="6" customHeight="1" x14ac:dyDescent="0.2">
      <c r="A35" s="85" t="s">
        <v>356</v>
      </c>
      <c r="B35" s="85" t="s">
        <v>359</v>
      </c>
      <c r="C35" s="135" t="s">
        <v>360</v>
      </c>
      <c r="D35" s="85" t="s">
        <v>361</v>
      </c>
      <c r="E35" s="135" t="s">
        <v>362</v>
      </c>
      <c r="F35" s="85" t="s">
        <v>363</v>
      </c>
      <c r="G35" s="135" t="s">
        <v>364</v>
      </c>
      <c r="H35" s="85" t="s">
        <v>365</v>
      </c>
      <c r="I35" s="135" t="s">
        <v>366</v>
      </c>
      <c r="J35" s="85" t="s">
        <v>367</v>
      </c>
      <c r="K35" s="135" t="s">
        <v>368</v>
      </c>
      <c r="L35" s="85" t="s">
        <v>369</v>
      </c>
      <c r="M35" s="135" t="s">
        <v>370</v>
      </c>
      <c r="N35" s="85" t="s">
        <v>371</v>
      </c>
      <c r="O35" s="135" t="s">
        <v>372</v>
      </c>
      <c r="P35" s="161" t="s">
        <v>294</v>
      </c>
      <c r="Q35" s="160" t="s">
        <v>295</v>
      </c>
    </row>
    <row r="36" spans="1:17" ht="14.25" x14ac:dyDescent="0.2">
      <c r="A36" s="40" t="s">
        <v>198</v>
      </c>
      <c r="B36" s="234">
        <v>0</v>
      </c>
      <c r="C36" s="246">
        <v>0</v>
      </c>
      <c r="D36" s="234">
        <v>830</v>
      </c>
      <c r="E36" s="246">
        <v>6.5302911093627097E-2</v>
      </c>
      <c r="F36" s="234">
        <v>0</v>
      </c>
      <c r="G36" s="246">
        <v>0</v>
      </c>
      <c r="H36" s="234">
        <v>2380</v>
      </c>
      <c r="I36" s="246">
        <v>3.66718027734977E-2</v>
      </c>
      <c r="J36" s="234">
        <v>0</v>
      </c>
      <c r="K36" s="246">
        <v>0</v>
      </c>
      <c r="L36" s="234">
        <v>130</v>
      </c>
      <c r="M36" s="246">
        <v>5.2525252525252499E-3</v>
      </c>
      <c r="N36" s="234">
        <v>10</v>
      </c>
      <c r="O36" s="246">
        <v>9.2592592592592605E-3</v>
      </c>
      <c r="P36" s="236">
        <v>3350</v>
      </c>
      <c r="Q36" s="238">
        <v>2.3449531009379802E-2</v>
      </c>
    </row>
    <row r="37" spans="1:17" ht="14.25" x14ac:dyDescent="0.2">
      <c r="A37" s="40" t="s">
        <v>199</v>
      </c>
      <c r="B37" s="234">
        <v>400</v>
      </c>
      <c r="C37" s="246">
        <v>5.0568900126422199E-2</v>
      </c>
      <c r="D37" s="234">
        <v>340</v>
      </c>
      <c r="E37" s="246">
        <v>2.6750590086546001E-2</v>
      </c>
      <c r="F37" s="234">
        <v>1280</v>
      </c>
      <c r="G37" s="246">
        <v>4.85584218512898E-2</v>
      </c>
      <c r="H37" s="234">
        <v>3210</v>
      </c>
      <c r="I37" s="246">
        <v>4.9460708782742703E-2</v>
      </c>
      <c r="J37" s="234">
        <v>310</v>
      </c>
      <c r="K37" s="246">
        <v>6.0194174757281602E-2</v>
      </c>
      <c r="L37" s="234">
        <v>120</v>
      </c>
      <c r="M37" s="246">
        <v>4.8484848484848502E-3</v>
      </c>
      <c r="N37" s="234">
        <v>140</v>
      </c>
      <c r="O37" s="246">
        <v>0.12962962962963001</v>
      </c>
      <c r="P37" s="236">
        <v>5800</v>
      </c>
      <c r="Q37" s="238">
        <v>4.0599188016239698E-2</v>
      </c>
    </row>
    <row r="38" spans="1:17" ht="14.25" x14ac:dyDescent="0.2">
      <c r="A38" s="40" t="s">
        <v>200</v>
      </c>
      <c r="B38" s="234">
        <v>900</v>
      </c>
      <c r="C38" s="246">
        <v>0.11378002528445</v>
      </c>
      <c r="D38" s="234">
        <v>340</v>
      </c>
      <c r="E38" s="246">
        <v>2.6750590086546001E-2</v>
      </c>
      <c r="F38" s="234">
        <v>2330</v>
      </c>
      <c r="G38" s="246">
        <v>8.8391502276175996E-2</v>
      </c>
      <c r="H38" s="234">
        <v>5030</v>
      </c>
      <c r="I38" s="246">
        <v>7.7503852080123295E-2</v>
      </c>
      <c r="J38" s="234">
        <v>210</v>
      </c>
      <c r="K38" s="246">
        <v>4.0776699029126201E-2</v>
      </c>
      <c r="L38" s="234">
        <v>1130</v>
      </c>
      <c r="M38" s="246">
        <v>4.5656565656565701E-2</v>
      </c>
      <c r="N38" s="234">
        <v>100</v>
      </c>
      <c r="O38" s="246">
        <v>9.2592592592592601E-2</v>
      </c>
      <c r="P38" s="236">
        <v>10040</v>
      </c>
      <c r="Q38" s="238">
        <v>7.0278594428111393E-2</v>
      </c>
    </row>
    <row r="39" spans="1:17" ht="14.25" x14ac:dyDescent="0.2">
      <c r="A39" s="40" t="s">
        <v>201</v>
      </c>
      <c r="B39" s="234">
        <v>130</v>
      </c>
      <c r="C39" s="246">
        <v>1.6434892541087199E-2</v>
      </c>
      <c r="D39" s="234">
        <v>490</v>
      </c>
      <c r="E39" s="246">
        <v>3.8552321007081003E-2</v>
      </c>
      <c r="F39" s="234">
        <v>1290</v>
      </c>
      <c r="G39" s="246">
        <v>4.8937784522003001E-2</v>
      </c>
      <c r="H39" s="234">
        <v>2560</v>
      </c>
      <c r="I39" s="246">
        <v>3.9445300462249602E-2</v>
      </c>
      <c r="J39" s="234">
        <v>140</v>
      </c>
      <c r="K39" s="246">
        <v>2.71844660194175E-2</v>
      </c>
      <c r="L39" s="234">
        <v>360</v>
      </c>
      <c r="M39" s="246">
        <v>1.45454545454545E-2</v>
      </c>
      <c r="N39" s="234">
        <v>30</v>
      </c>
      <c r="O39" s="246">
        <v>2.7777777777777801E-2</v>
      </c>
      <c r="P39" s="236">
        <v>5000</v>
      </c>
      <c r="Q39" s="238">
        <v>3.4999300013999701E-2</v>
      </c>
    </row>
    <row r="40" spans="1:17" ht="14.25" x14ac:dyDescent="0.2">
      <c r="A40" s="40" t="s">
        <v>202</v>
      </c>
      <c r="B40" s="234">
        <v>140</v>
      </c>
      <c r="C40" s="246">
        <v>1.7699115044247801E-2</v>
      </c>
      <c r="D40" s="234">
        <v>420</v>
      </c>
      <c r="E40" s="246">
        <v>3.3044846577497997E-2</v>
      </c>
      <c r="F40" s="234">
        <v>1450</v>
      </c>
      <c r="G40" s="246">
        <v>5.50075872534143E-2</v>
      </c>
      <c r="H40" s="234">
        <v>3490</v>
      </c>
      <c r="I40" s="246">
        <v>5.3775038520801198E-2</v>
      </c>
      <c r="J40" s="234">
        <v>160</v>
      </c>
      <c r="K40" s="246">
        <v>3.1067961165048501E-2</v>
      </c>
      <c r="L40" s="234">
        <v>100</v>
      </c>
      <c r="M40" s="246">
        <v>4.0404040404040404E-3</v>
      </c>
      <c r="N40" s="234">
        <v>40</v>
      </c>
      <c r="O40" s="246">
        <v>3.7037037037037E-2</v>
      </c>
      <c r="P40" s="236">
        <v>5800</v>
      </c>
      <c r="Q40" s="238">
        <v>4.0599188016239698E-2</v>
      </c>
    </row>
    <row r="41" spans="1:17" ht="14.25" x14ac:dyDescent="0.2">
      <c r="A41" s="40" t="s">
        <v>203</v>
      </c>
      <c r="B41" s="234">
        <v>240</v>
      </c>
      <c r="C41" s="246">
        <v>3.0341340075853301E-2</v>
      </c>
      <c r="D41" s="234">
        <v>640</v>
      </c>
      <c r="E41" s="246">
        <v>5.0354051927616099E-2</v>
      </c>
      <c r="F41" s="234">
        <v>2280</v>
      </c>
      <c r="G41" s="246">
        <v>8.6494688922610002E-2</v>
      </c>
      <c r="H41" s="234">
        <v>4420</v>
      </c>
      <c r="I41" s="246">
        <v>6.8104776579352794E-2</v>
      </c>
      <c r="J41" s="234">
        <v>150</v>
      </c>
      <c r="K41" s="246">
        <v>2.9126213592233E-2</v>
      </c>
      <c r="L41" s="234">
        <v>470</v>
      </c>
      <c r="M41" s="246">
        <v>1.8989898989899001E-2</v>
      </c>
      <c r="N41" s="234">
        <v>50</v>
      </c>
      <c r="O41" s="246">
        <v>4.6296296296296301E-2</v>
      </c>
      <c r="P41" s="236">
        <v>8250</v>
      </c>
      <c r="Q41" s="238">
        <v>5.7748845023099502E-2</v>
      </c>
    </row>
    <row r="42" spans="1:17" ht="14.25" x14ac:dyDescent="0.2">
      <c r="A42" s="40" t="s">
        <v>204</v>
      </c>
      <c r="B42" s="234">
        <v>170</v>
      </c>
      <c r="C42" s="246">
        <v>2.1491782553729501E-2</v>
      </c>
      <c r="D42" s="234">
        <v>750</v>
      </c>
      <c r="E42" s="246">
        <v>5.9008654602675098E-2</v>
      </c>
      <c r="F42" s="234">
        <v>1650</v>
      </c>
      <c r="G42" s="246">
        <v>6.25948406676783E-2</v>
      </c>
      <c r="H42" s="234">
        <v>3840</v>
      </c>
      <c r="I42" s="246">
        <v>5.9167950693374403E-2</v>
      </c>
      <c r="J42" s="234">
        <v>150</v>
      </c>
      <c r="K42" s="246">
        <v>2.9126213592233E-2</v>
      </c>
      <c r="L42" s="234">
        <v>480</v>
      </c>
      <c r="M42" s="246">
        <v>1.9393939393939401E-2</v>
      </c>
      <c r="N42" s="234">
        <v>40</v>
      </c>
      <c r="O42" s="246">
        <v>3.7037037037037E-2</v>
      </c>
      <c r="P42" s="236">
        <v>7080</v>
      </c>
      <c r="Q42" s="238">
        <v>4.95590088198236E-2</v>
      </c>
    </row>
    <row r="43" spans="1:17" ht="14.25" x14ac:dyDescent="0.2">
      <c r="A43" s="40" t="s">
        <v>205</v>
      </c>
      <c r="B43" s="234">
        <v>140</v>
      </c>
      <c r="C43" s="246">
        <v>1.7699115044247801E-2</v>
      </c>
      <c r="D43" s="234">
        <v>310</v>
      </c>
      <c r="E43" s="246">
        <v>2.4390243902439001E-2</v>
      </c>
      <c r="F43" s="234">
        <v>860</v>
      </c>
      <c r="G43" s="246">
        <v>3.2625189681335397E-2</v>
      </c>
      <c r="H43" s="234">
        <v>1780</v>
      </c>
      <c r="I43" s="246">
        <v>2.7426810477657899E-2</v>
      </c>
      <c r="J43" s="234">
        <v>110</v>
      </c>
      <c r="K43" s="246">
        <v>2.1359223300970901E-2</v>
      </c>
      <c r="L43" s="234">
        <v>60</v>
      </c>
      <c r="M43" s="246">
        <v>2.4242424242424199E-3</v>
      </c>
      <c r="N43" s="234">
        <v>20</v>
      </c>
      <c r="O43" s="246">
        <v>1.85185185185185E-2</v>
      </c>
      <c r="P43" s="236">
        <v>3280</v>
      </c>
      <c r="Q43" s="238">
        <v>2.29595408091838E-2</v>
      </c>
    </row>
    <row r="44" spans="1:17" ht="14.25" x14ac:dyDescent="0.2">
      <c r="A44" s="40" t="s">
        <v>206</v>
      </c>
      <c r="B44" s="234">
        <v>60</v>
      </c>
      <c r="C44" s="246">
        <v>7.5853350189633399E-3</v>
      </c>
      <c r="D44" s="234">
        <v>340</v>
      </c>
      <c r="E44" s="246">
        <v>2.6750590086546001E-2</v>
      </c>
      <c r="F44" s="234">
        <v>860</v>
      </c>
      <c r="G44" s="246">
        <v>3.2625189681335397E-2</v>
      </c>
      <c r="H44" s="234">
        <v>1280</v>
      </c>
      <c r="I44" s="246">
        <v>1.9722650231124801E-2</v>
      </c>
      <c r="J44" s="234">
        <v>130</v>
      </c>
      <c r="K44" s="246">
        <v>2.5242718446601899E-2</v>
      </c>
      <c r="L44" s="234">
        <v>30</v>
      </c>
      <c r="M44" s="246">
        <v>1.21212121212121E-3</v>
      </c>
      <c r="N44" s="234">
        <v>20</v>
      </c>
      <c r="O44" s="246">
        <v>1.85185185185185E-2</v>
      </c>
      <c r="P44" s="236">
        <v>2720</v>
      </c>
      <c r="Q44" s="238">
        <v>1.90396192076158E-2</v>
      </c>
    </row>
    <row r="45" spans="1:17" ht="14.25" x14ac:dyDescent="0.2">
      <c r="A45" s="40" t="s">
        <v>68</v>
      </c>
      <c r="B45" s="234">
        <v>530</v>
      </c>
      <c r="C45" s="246">
        <v>6.7003792667509499E-2</v>
      </c>
      <c r="D45" s="234">
        <v>530</v>
      </c>
      <c r="E45" s="246">
        <v>4.1699449252557003E-2</v>
      </c>
      <c r="F45" s="234">
        <v>1970</v>
      </c>
      <c r="G45" s="246">
        <v>7.4734446130500801E-2</v>
      </c>
      <c r="H45" s="234">
        <v>2740</v>
      </c>
      <c r="I45" s="246">
        <v>4.2218798151001498E-2</v>
      </c>
      <c r="J45" s="234">
        <v>300</v>
      </c>
      <c r="K45" s="246">
        <v>5.8252427184466E-2</v>
      </c>
      <c r="L45" s="234">
        <v>90</v>
      </c>
      <c r="M45" s="246">
        <v>3.6363636363636398E-3</v>
      </c>
      <c r="N45" s="234">
        <v>70</v>
      </c>
      <c r="O45" s="246">
        <v>6.4814814814814797E-2</v>
      </c>
      <c r="P45" s="236">
        <v>6230</v>
      </c>
      <c r="Q45" s="238">
        <v>4.3609127817443701E-2</v>
      </c>
    </row>
    <row r="46" spans="1:17" ht="14.25" x14ac:dyDescent="0.2">
      <c r="A46" s="40" t="s">
        <v>69</v>
      </c>
      <c r="B46" s="234">
        <v>100</v>
      </c>
      <c r="C46" s="246">
        <v>1.26422250316056E-2</v>
      </c>
      <c r="D46" s="234">
        <v>270</v>
      </c>
      <c r="E46" s="246">
        <v>2.1243115656963001E-2</v>
      </c>
      <c r="F46" s="234">
        <v>900</v>
      </c>
      <c r="G46" s="246">
        <v>3.4142640364188202E-2</v>
      </c>
      <c r="H46" s="234">
        <v>1310</v>
      </c>
      <c r="I46" s="246">
        <v>2.0184899845916801E-2</v>
      </c>
      <c r="J46" s="234">
        <v>240</v>
      </c>
      <c r="K46" s="246">
        <v>4.6601941747572803E-2</v>
      </c>
      <c r="L46" s="234">
        <v>60</v>
      </c>
      <c r="M46" s="246">
        <v>2.4242424242424199E-3</v>
      </c>
      <c r="N46" s="234">
        <v>10</v>
      </c>
      <c r="O46" s="246">
        <v>9.2592592592592605E-3</v>
      </c>
      <c r="P46" s="236">
        <v>2890</v>
      </c>
      <c r="Q46" s="238">
        <v>2.0229595408091799E-2</v>
      </c>
    </row>
    <row r="47" spans="1:17" ht="14.25" x14ac:dyDescent="0.2">
      <c r="A47" s="40" t="s">
        <v>70</v>
      </c>
      <c r="B47" s="234">
        <v>400</v>
      </c>
      <c r="C47" s="246">
        <v>5.0568900126422199E-2</v>
      </c>
      <c r="D47" s="234">
        <v>870</v>
      </c>
      <c r="E47" s="246">
        <v>6.8450039339103097E-2</v>
      </c>
      <c r="F47" s="234">
        <v>1370</v>
      </c>
      <c r="G47" s="246">
        <v>5.1972685887708599E-2</v>
      </c>
      <c r="H47" s="234">
        <v>2630</v>
      </c>
      <c r="I47" s="246">
        <v>4.0523882896764299E-2</v>
      </c>
      <c r="J47" s="234">
        <v>510</v>
      </c>
      <c r="K47" s="246">
        <v>9.9029126213592195E-2</v>
      </c>
      <c r="L47" s="234">
        <v>100</v>
      </c>
      <c r="M47" s="246">
        <v>4.0404040404040404E-3</v>
      </c>
      <c r="N47" s="234">
        <v>20</v>
      </c>
      <c r="O47" s="246">
        <v>1.85185185185185E-2</v>
      </c>
      <c r="P47" s="236">
        <v>5900</v>
      </c>
      <c r="Q47" s="238">
        <v>4.1299174016519703E-2</v>
      </c>
    </row>
    <row r="48" spans="1:17" ht="14.25" x14ac:dyDescent="0.2">
      <c r="A48" s="40" t="s">
        <v>71</v>
      </c>
      <c r="B48" s="234">
        <v>0</v>
      </c>
      <c r="C48" s="246">
        <v>0</v>
      </c>
      <c r="D48" s="234">
        <v>70</v>
      </c>
      <c r="E48" s="246">
        <v>5.5074744295830098E-3</v>
      </c>
      <c r="F48" s="234">
        <v>100</v>
      </c>
      <c r="G48" s="246">
        <v>3.7936267071320201E-3</v>
      </c>
      <c r="H48" s="234">
        <v>70</v>
      </c>
      <c r="I48" s="246">
        <v>1.07858243451464E-3</v>
      </c>
      <c r="J48" s="234">
        <v>10</v>
      </c>
      <c r="K48" s="246">
        <v>1.94174757281553E-3</v>
      </c>
      <c r="L48" s="234">
        <v>10</v>
      </c>
      <c r="M48" s="246">
        <v>4.0404040404040399E-4</v>
      </c>
      <c r="N48" s="234">
        <v>0</v>
      </c>
      <c r="O48" s="246">
        <v>0</v>
      </c>
      <c r="P48" s="236">
        <v>260</v>
      </c>
      <c r="Q48" s="238">
        <v>1.8199636007279901E-3</v>
      </c>
    </row>
    <row r="49" spans="1:17" ht="14.25" x14ac:dyDescent="0.2">
      <c r="A49" s="40" t="s">
        <v>72</v>
      </c>
      <c r="B49" s="234">
        <v>170</v>
      </c>
      <c r="C49" s="246">
        <v>2.1491782553729501E-2</v>
      </c>
      <c r="D49" s="234">
        <v>230</v>
      </c>
      <c r="E49" s="246">
        <v>1.8095987411487002E-2</v>
      </c>
      <c r="F49" s="234">
        <v>140</v>
      </c>
      <c r="G49" s="246">
        <v>5.31107738998483E-3</v>
      </c>
      <c r="H49" s="234">
        <v>530</v>
      </c>
      <c r="I49" s="246">
        <v>8.1664098613251097E-3</v>
      </c>
      <c r="J49" s="234">
        <v>70</v>
      </c>
      <c r="K49" s="246">
        <v>1.35922330097087E-2</v>
      </c>
      <c r="L49" s="234">
        <v>710</v>
      </c>
      <c r="M49" s="246">
        <v>2.8686868686868702E-2</v>
      </c>
      <c r="N49" s="234">
        <v>20</v>
      </c>
      <c r="O49" s="246">
        <v>1.85185185185185E-2</v>
      </c>
      <c r="P49" s="236">
        <v>1870</v>
      </c>
      <c r="Q49" s="238">
        <v>1.30897382052359E-2</v>
      </c>
    </row>
    <row r="50" spans="1:17" ht="14.25" x14ac:dyDescent="0.2">
      <c r="A50" s="40" t="s">
        <v>73</v>
      </c>
      <c r="B50" s="234">
        <v>950</v>
      </c>
      <c r="C50" s="246">
        <v>0.120101137800253</v>
      </c>
      <c r="D50" s="234">
        <v>910</v>
      </c>
      <c r="E50" s="246">
        <v>7.1597167584579097E-2</v>
      </c>
      <c r="F50" s="234">
        <v>1630</v>
      </c>
      <c r="G50" s="246">
        <v>6.1836115326251898E-2</v>
      </c>
      <c r="H50" s="234">
        <v>5590</v>
      </c>
      <c r="I50" s="246">
        <v>8.6132511556240396E-2</v>
      </c>
      <c r="J50" s="234">
        <v>410</v>
      </c>
      <c r="K50" s="246">
        <v>7.9611650485436905E-2</v>
      </c>
      <c r="L50" s="234">
        <v>4130</v>
      </c>
      <c r="M50" s="246">
        <v>0.166868686868687</v>
      </c>
      <c r="N50" s="234">
        <v>70</v>
      </c>
      <c r="O50" s="246">
        <v>6.4814814814814797E-2</v>
      </c>
      <c r="P50" s="236">
        <v>13690</v>
      </c>
      <c r="Q50" s="238">
        <v>9.5828083438331199E-2</v>
      </c>
    </row>
    <row r="51" spans="1:17" ht="14.25" x14ac:dyDescent="0.2">
      <c r="A51" s="40" t="s">
        <v>74</v>
      </c>
      <c r="B51" s="234">
        <v>1590</v>
      </c>
      <c r="C51" s="246">
        <v>0.201011378002528</v>
      </c>
      <c r="D51" s="234">
        <v>2850</v>
      </c>
      <c r="E51" s="246">
        <v>0.22423288749016501</v>
      </c>
      <c r="F51" s="234">
        <v>3190</v>
      </c>
      <c r="G51" s="246">
        <v>0.121016691957511</v>
      </c>
      <c r="H51" s="234">
        <v>9150</v>
      </c>
      <c r="I51" s="246">
        <v>0.14098613251155601</v>
      </c>
      <c r="J51" s="234">
        <v>830</v>
      </c>
      <c r="K51" s="246">
        <v>0.16116504854368899</v>
      </c>
      <c r="L51" s="234">
        <v>7090</v>
      </c>
      <c r="M51" s="246">
        <v>0.28646464646464598</v>
      </c>
      <c r="N51" s="234">
        <v>110</v>
      </c>
      <c r="O51" s="246">
        <v>0.101851851851852</v>
      </c>
      <c r="P51" s="236">
        <v>24810</v>
      </c>
      <c r="Q51" s="238">
        <v>0.173666526669467</v>
      </c>
    </row>
    <row r="52" spans="1:17" ht="14.25" x14ac:dyDescent="0.2">
      <c r="A52" s="40" t="s">
        <v>75</v>
      </c>
      <c r="B52" s="234">
        <v>750</v>
      </c>
      <c r="C52" s="246">
        <v>9.4816687737041702E-2</v>
      </c>
      <c r="D52" s="234">
        <v>830</v>
      </c>
      <c r="E52" s="246">
        <v>6.5302911093627097E-2</v>
      </c>
      <c r="F52" s="234">
        <v>1820</v>
      </c>
      <c r="G52" s="246">
        <v>6.9044006069802696E-2</v>
      </c>
      <c r="H52" s="234">
        <v>5260</v>
      </c>
      <c r="I52" s="246">
        <v>8.1047765793528501E-2</v>
      </c>
      <c r="J52" s="234">
        <v>510</v>
      </c>
      <c r="K52" s="246">
        <v>9.9029126213592195E-2</v>
      </c>
      <c r="L52" s="234">
        <v>3700</v>
      </c>
      <c r="M52" s="246">
        <v>0.14949494949494899</v>
      </c>
      <c r="N52" s="234">
        <v>90</v>
      </c>
      <c r="O52" s="246">
        <v>8.3333333333333301E-2</v>
      </c>
      <c r="P52" s="236">
        <v>12960</v>
      </c>
      <c r="Q52" s="238">
        <v>9.0718185636287293E-2</v>
      </c>
    </row>
    <row r="53" spans="1:17" ht="14.25" x14ac:dyDescent="0.2">
      <c r="A53" s="40" t="s">
        <v>76</v>
      </c>
      <c r="B53" s="234">
        <v>510</v>
      </c>
      <c r="C53" s="246">
        <v>6.4475347661188398E-2</v>
      </c>
      <c r="D53" s="234">
        <v>1050</v>
      </c>
      <c r="E53" s="246">
        <v>8.2612116443745096E-2</v>
      </c>
      <c r="F53" s="234">
        <v>1340</v>
      </c>
      <c r="G53" s="246">
        <v>5.0834597875569001E-2</v>
      </c>
      <c r="H53" s="234">
        <v>4730</v>
      </c>
      <c r="I53" s="246">
        <v>7.2881355932203407E-2</v>
      </c>
      <c r="J53" s="234">
        <v>310</v>
      </c>
      <c r="K53" s="246">
        <v>6.0194174757281602E-2</v>
      </c>
      <c r="L53" s="234">
        <v>2630</v>
      </c>
      <c r="M53" s="246">
        <v>0.106262626262626</v>
      </c>
      <c r="N53" s="234">
        <v>160</v>
      </c>
      <c r="O53" s="246">
        <v>0.148148148148148</v>
      </c>
      <c r="P53" s="236">
        <v>10730</v>
      </c>
      <c r="Q53" s="238">
        <v>7.5108497830043405E-2</v>
      </c>
    </row>
    <row r="54" spans="1:17" thickBot="1" x14ac:dyDescent="0.25">
      <c r="A54" s="40" t="s">
        <v>77</v>
      </c>
      <c r="B54" s="234">
        <v>740</v>
      </c>
      <c r="C54" s="246">
        <v>9.3552465233881194E-2</v>
      </c>
      <c r="D54" s="234">
        <v>660</v>
      </c>
      <c r="E54" s="246">
        <v>5.1927616050354099E-2</v>
      </c>
      <c r="F54" s="234">
        <v>1920</v>
      </c>
      <c r="G54" s="246">
        <v>7.2837632776934794E-2</v>
      </c>
      <c r="H54" s="234">
        <v>4900</v>
      </c>
      <c r="I54" s="246">
        <v>7.5500770416024696E-2</v>
      </c>
      <c r="J54" s="234">
        <v>610</v>
      </c>
      <c r="K54" s="246">
        <v>0.118446601941748</v>
      </c>
      <c r="L54" s="234">
        <v>3350</v>
      </c>
      <c r="M54" s="246">
        <v>0.135353535353535</v>
      </c>
      <c r="N54" s="234">
        <v>90</v>
      </c>
      <c r="O54" s="246">
        <v>8.3333333333333301E-2</v>
      </c>
      <c r="P54" s="236">
        <v>12270</v>
      </c>
      <c r="Q54" s="238">
        <v>8.5888282234355295E-2</v>
      </c>
    </row>
    <row r="55" spans="1:17" thickBot="1" x14ac:dyDescent="0.25">
      <c r="A55" s="24" t="s">
        <v>8</v>
      </c>
      <c r="B55" s="241">
        <v>7910</v>
      </c>
      <c r="C55" s="248">
        <v>1</v>
      </c>
      <c r="D55" s="241">
        <v>12710</v>
      </c>
      <c r="E55" s="248">
        <v>1</v>
      </c>
      <c r="F55" s="241">
        <v>26360</v>
      </c>
      <c r="G55" s="248">
        <v>1</v>
      </c>
      <c r="H55" s="241">
        <v>64900</v>
      </c>
      <c r="I55" s="248">
        <v>1</v>
      </c>
      <c r="J55" s="241">
        <v>5150</v>
      </c>
      <c r="K55" s="248">
        <v>1</v>
      </c>
      <c r="L55" s="241">
        <v>24750</v>
      </c>
      <c r="M55" s="248">
        <v>1</v>
      </c>
      <c r="N55" s="241">
        <v>1080</v>
      </c>
      <c r="O55" s="248">
        <v>1</v>
      </c>
      <c r="P55" s="241">
        <v>142860</v>
      </c>
      <c r="Q55" s="248">
        <v>1</v>
      </c>
    </row>
    <row r="56" spans="1:17" x14ac:dyDescent="0.25">
      <c r="A56" s="51"/>
      <c r="B56" s="49"/>
      <c r="C56" s="136"/>
      <c r="D56" s="49"/>
      <c r="E56" s="136"/>
      <c r="F56" s="49"/>
      <c r="G56" s="136"/>
      <c r="H56" s="12"/>
      <c r="I56" s="199"/>
      <c r="L56" s="12"/>
      <c r="M56" s="199"/>
    </row>
    <row r="57" spans="1:17" x14ac:dyDescent="0.25">
      <c r="A57" s="51" t="s">
        <v>0</v>
      </c>
      <c r="B57" s="49"/>
      <c r="C57" s="136"/>
      <c r="D57" s="49"/>
      <c r="E57" s="136"/>
      <c r="F57" s="49"/>
      <c r="G57" s="136"/>
      <c r="H57" s="12"/>
      <c r="I57" s="199"/>
      <c r="L57" s="12"/>
      <c r="M57" s="199"/>
    </row>
    <row r="58" spans="1:17" ht="14.25" x14ac:dyDescent="0.2">
      <c r="A58" s="33" t="s">
        <v>313</v>
      </c>
      <c r="B58" s="19"/>
      <c r="C58" s="191"/>
      <c r="D58" s="19"/>
      <c r="E58" s="191"/>
      <c r="F58" s="19"/>
      <c r="G58" s="191"/>
      <c r="H58" s="19"/>
      <c r="I58" s="191"/>
      <c r="J58" s="19"/>
      <c r="K58" s="191"/>
      <c r="L58" s="19"/>
      <c r="M58" s="191"/>
      <c r="N58" s="19"/>
      <c r="O58" s="191"/>
      <c r="P58" s="19"/>
      <c r="Q58" s="191"/>
    </row>
    <row r="59" spans="1:17" s="54" customFormat="1" ht="28.5" customHeight="1" x14ac:dyDescent="0.2">
      <c r="A59" s="226" t="s">
        <v>304</v>
      </c>
      <c r="B59" s="350" t="str">
        <f>IF(A$9=" "," ",A$9)</f>
        <v>Access Dental</v>
      </c>
      <c r="C59" s="351"/>
      <c r="D59" s="352" t="str">
        <f>B$9</f>
        <v>Anthem Blue Cross of California</v>
      </c>
      <c r="E59" s="353"/>
      <c r="F59" s="350" t="str">
        <f>C$9</f>
        <v>California Dental Network</v>
      </c>
      <c r="G59" s="351"/>
      <c r="H59" s="352" t="str">
        <f>D$9</f>
        <v>Delta Dental</v>
      </c>
      <c r="I59" s="353"/>
      <c r="J59" s="350" t="str">
        <f>E$9</f>
        <v>Dental Health Services</v>
      </c>
      <c r="K59" s="351"/>
      <c r="L59" s="352" t="str">
        <f>$F$9</f>
        <v>Liberty</v>
      </c>
      <c r="M59" s="353"/>
      <c r="N59" s="350" t="str">
        <f>G$9</f>
        <v>Premier Access</v>
      </c>
      <c r="O59" s="351"/>
      <c r="P59" s="339" t="s">
        <v>149</v>
      </c>
      <c r="Q59" s="340"/>
    </row>
    <row r="60" spans="1:17" s="67" customFormat="1" ht="14.25" x14ac:dyDescent="0.2">
      <c r="A60" s="225"/>
      <c r="B60" s="224" t="s">
        <v>3</v>
      </c>
      <c r="C60" s="224" t="s">
        <v>138</v>
      </c>
      <c r="D60" s="224" t="s">
        <v>3</v>
      </c>
      <c r="E60" s="224" t="s">
        <v>138</v>
      </c>
      <c r="F60" s="224" t="s">
        <v>3</v>
      </c>
      <c r="G60" s="224" t="s">
        <v>138</v>
      </c>
      <c r="H60" s="224" t="s">
        <v>3</v>
      </c>
      <c r="I60" s="224" t="s">
        <v>138</v>
      </c>
      <c r="J60" s="224" t="s">
        <v>3</v>
      </c>
      <c r="K60" s="224" t="s">
        <v>138</v>
      </c>
      <c r="L60" s="224" t="s">
        <v>3</v>
      </c>
      <c r="M60" s="224" t="s">
        <v>138</v>
      </c>
      <c r="N60" s="224" t="s">
        <v>3</v>
      </c>
      <c r="O60" s="224" t="s">
        <v>138</v>
      </c>
      <c r="P60" s="278" t="s">
        <v>3</v>
      </c>
      <c r="Q60" s="279" t="s">
        <v>138</v>
      </c>
    </row>
    <row r="61" spans="1:17" s="86" customFormat="1" ht="6" customHeight="1" x14ac:dyDescent="0.2">
      <c r="A61" s="85" t="s">
        <v>342</v>
      </c>
      <c r="B61" s="85" t="s">
        <v>359</v>
      </c>
      <c r="C61" s="135" t="s">
        <v>360</v>
      </c>
      <c r="D61" s="85" t="s">
        <v>361</v>
      </c>
      <c r="E61" s="135" t="s">
        <v>362</v>
      </c>
      <c r="F61" s="85" t="s">
        <v>363</v>
      </c>
      <c r="G61" s="135" t="s">
        <v>364</v>
      </c>
      <c r="H61" s="85" t="s">
        <v>365</v>
      </c>
      <c r="I61" s="135" t="s">
        <v>366</v>
      </c>
      <c r="J61" s="85" t="s">
        <v>367</v>
      </c>
      <c r="K61" s="135" t="s">
        <v>368</v>
      </c>
      <c r="L61" s="85" t="s">
        <v>369</v>
      </c>
      <c r="M61" s="135" t="s">
        <v>370</v>
      </c>
      <c r="N61" s="85" t="s">
        <v>371</v>
      </c>
      <c r="O61" s="135" t="s">
        <v>372</v>
      </c>
      <c r="P61" s="161" t="s">
        <v>294</v>
      </c>
      <c r="Q61" s="160" t="s">
        <v>295</v>
      </c>
    </row>
    <row r="62" spans="1:17" ht="14.25" x14ac:dyDescent="0.2">
      <c r="A62" s="40" t="s">
        <v>22</v>
      </c>
      <c r="B62" s="234">
        <v>3930</v>
      </c>
      <c r="C62" s="246">
        <v>0.49683944374209899</v>
      </c>
      <c r="D62" s="234">
        <v>6410</v>
      </c>
      <c r="E62" s="246">
        <v>0.50432730133752901</v>
      </c>
      <c r="F62" s="234">
        <v>12800</v>
      </c>
      <c r="G62" s="246">
        <v>0.48558421851289801</v>
      </c>
      <c r="H62" s="234">
        <v>33630</v>
      </c>
      <c r="I62" s="246">
        <v>0.51818181818181797</v>
      </c>
      <c r="J62" s="234">
        <v>2550</v>
      </c>
      <c r="K62" s="246">
        <v>0.495145631067961</v>
      </c>
      <c r="L62" s="234">
        <v>12280</v>
      </c>
      <c r="M62" s="246">
        <v>0.49616161616161603</v>
      </c>
      <c r="N62" s="234">
        <v>560</v>
      </c>
      <c r="O62" s="246">
        <v>0.51851851851851805</v>
      </c>
      <c r="P62" s="236">
        <v>72160</v>
      </c>
      <c r="Q62" s="238">
        <v>0.50510989780204396</v>
      </c>
    </row>
    <row r="63" spans="1:17" thickBot="1" x14ac:dyDescent="0.25">
      <c r="A63" s="40" t="s">
        <v>23</v>
      </c>
      <c r="B63" s="234">
        <v>3990</v>
      </c>
      <c r="C63" s="246">
        <v>0.50442477876106195</v>
      </c>
      <c r="D63" s="234">
        <v>6300</v>
      </c>
      <c r="E63" s="246">
        <v>0.49567269866246999</v>
      </c>
      <c r="F63" s="234">
        <v>13570</v>
      </c>
      <c r="G63" s="246">
        <v>0.51479514415781502</v>
      </c>
      <c r="H63" s="234">
        <v>31270</v>
      </c>
      <c r="I63" s="246">
        <v>0.48181818181818198</v>
      </c>
      <c r="J63" s="234">
        <v>2600</v>
      </c>
      <c r="K63" s="246">
        <v>0.50485436893203905</v>
      </c>
      <c r="L63" s="234">
        <v>12470</v>
      </c>
      <c r="M63" s="246">
        <v>0.50383838383838397</v>
      </c>
      <c r="N63" s="234">
        <v>520</v>
      </c>
      <c r="O63" s="246">
        <v>0.48148148148148101</v>
      </c>
      <c r="P63" s="236">
        <v>70720</v>
      </c>
      <c r="Q63" s="238">
        <v>0.49503009939801201</v>
      </c>
    </row>
    <row r="64" spans="1:17" thickBot="1" x14ac:dyDescent="0.25">
      <c r="A64" s="24" t="s">
        <v>8</v>
      </c>
      <c r="B64" s="241">
        <v>7910</v>
      </c>
      <c r="C64" s="248">
        <v>1</v>
      </c>
      <c r="D64" s="241">
        <v>12710</v>
      </c>
      <c r="E64" s="248">
        <v>1</v>
      </c>
      <c r="F64" s="241">
        <v>26360</v>
      </c>
      <c r="G64" s="248">
        <v>1</v>
      </c>
      <c r="H64" s="241">
        <v>64900</v>
      </c>
      <c r="I64" s="248">
        <v>1</v>
      </c>
      <c r="J64" s="241">
        <v>5150</v>
      </c>
      <c r="K64" s="248">
        <v>1</v>
      </c>
      <c r="L64" s="241">
        <v>24750</v>
      </c>
      <c r="M64" s="248">
        <v>1</v>
      </c>
      <c r="N64" s="241">
        <v>1080</v>
      </c>
      <c r="O64" s="248">
        <v>1</v>
      </c>
      <c r="P64" s="241">
        <v>142860</v>
      </c>
      <c r="Q64" s="248">
        <v>1</v>
      </c>
    </row>
    <row r="65" spans="1:17" x14ac:dyDescent="0.25">
      <c r="A65" s="37" t="s">
        <v>0</v>
      </c>
      <c r="B65" s="7"/>
      <c r="C65" s="192"/>
      <c r="D65" s="7"/>
      <c r="E65" s="192"/>
      <c r="F65" s="7"/>
      <c r="G65" s="192"/>
      <c r="H65" s="12"/>
      <c r="I65" s="199"/>
      <c r="L65" s="12"/>
      <c r="M65" s="199"/>
    </row>
    <row r="66" spans="1:17" ht="14.25" x14ac:dyDescent="0.2">
      <c r="A66" s="33" t="s">
        <v>312</v>
      </c>
      <c r="B66" s="19"/>
      <c r="C66" s="191"/>
      <c r="D66" s="19"/>
      <c r="E66" s="191"/>
      <c r="F66" s="19"/>
      <c r="G66" s="191"/>
      <c r="H66" s="19"/>
      <c r="I66" s="191"/>
      <c r="J66" s="19"/>
      <c r="K66" s="191"/>
      <c r="L66" s="19"/>
      <c r="M66" s="191"/>
      <c r="N66" s="19"/>
      <c r="O66" s="191"/>
      <c r="P66" s="19"/>
      <c r="Q66" s="191"/>
    </row>
    <row r="67" spans="1:17" s="54" customFormat="1" ht="28.5" customHeight="1" x14ac:dyDescent="0.2">
      <c r="A67" s="226" t="s">
        <v>304</v>
      </c>
      <c r="B67" s="350" t="str">
        <f>IF(A$9=" "," ",A$9)</f>
        <v>Access Dental</v>
      </c>
      <c r="C67" s="351"/>
      <c r="D67" s="352" t="str">
        <f>B$9</f>
        <v>Anthem Blue Cross of California</v>
      </c>
      <c r="E67" s="353"/>
      <c r="F67" s="350" t="str">
        <f>C$9</f>
        <v>California Dental Network</v>
      </c>
      <c r="G67" s="351"/>
      <c r="H67" s="352" t="str">
        <f>D$9</f>
        <v>Delta Dental</v>
      </c>
      <c r="I67" s="353"/>
      <c r="J67" s="350" t="str">
        <f>E$9</f>
        <v>Dental Health Services</v>
      </c>
      <c r="K67" s="351"/>
      <c r="L67" s="352" t="str">
        <f>$F$9</f>
        <v>Liberty</v>
      </c>
      <c r="M67" s="353"/>
      <c r="N67" s="350" t="str">
        <f>G$9</f>
        <v>Premier Access</v>
      </c>
      <c r="O67" s="351"/>
      <c r="P67" s="339" t="s">
        <v>149</v>
      </c>
      <c r="Q67" s="340"/>
    </row>
    <row r="68" spans="1:17" s="67" customFormat="1" ht="14.25" x14ac:dyDescent="0.2">
      <c r="A68" s="225"/>
      <c r="B68" s="224" t="s">
        <v>3</v>
      </c>
      <c r="C68" s="224" t="s">
        <v>138</v>
      </c>
      <c r="D68" s="224" t="s">
        <v>3</v>
      </c>
      <c r="E68" s="224" t="s">
        <v>138</v>
      </c>
      <c r="F68" s="224" t="s">
        <v>3</v>
      </c>
      <c r="G68" s="224" t="s">
        <v>138</v>
      </c>
      <c r="H68" s="224" t="s">
        <v>3</v>
      </c>
      <c r="I68" s="224" t="s">
        <v>138</v>
      </c>
      <c r="J68" s="224" t="s">
        <v>3</v>
      </c>
      <c r="K68" s="224" t="s">
        <v>138</v>
      </c>
      <c r="L68" s="224" t="s">
        <v>3</v>
      </c>
      <c r="M68" s="224" t="s">
        <v>138</v>
      </c>
      <c r="N68" s="224" t="s">
        <v>3</v>
      </c>
      <c r="O68" s="224" t="s">
        <v>138</v>
      </c>
      <c r="P68" s="278" t="s">
        <v>3</v>
      </c>
      <c r="Q68" s="279" t="s">
        <v>138</v>
      </c>
    </row>
    <row r="69" spans="1:17" s="86" customFormat="1" ht="6" customHeight="1" x14ac:dyDescent="0.2">
      <c r="A69" s="85" t="s">
        <v>343</v>
      </c>
      <c r="B69" s="85" t="s">
        <v>359</v>
      </c>
      <c r="C69" s="135" t="s">
        <v>360</v>
      </c>
      <c r="D69" s="85" t="s">
        <v>361</v>
      </c>
      <c r="E69" s="135" t="s">
        <v>362</v>
      </c>
      <c r="F69" s="85" t="s">
        <v>363</v>
      </c>
      <c r="G69" s="135" t="s">
        <v>364</v>
      </c>
      <c r="H69" s="85" t="s">
        <v>365</v>
      </c>
      <c r="I69" s="135" t="s">
        <v>366</v>
      </c>
      <c r="J69" s="85" t="s">
        <v>367</v>
      </c>
      <c r="K69" s="135" t="s">
        <v>368</v>
      </c>
      <c r="L69" s="85" t="s">
        <v>369</v>
      </c>
      <c r="M69" s="135" t="s">
        <v>370</v>
      </c>
      <c r="N69" s="85" t="s">
        <v>371</v>
      </c>
      <c r="O69" s="135" t="s">
        <v>372</v>
      </c>
      <c r="P69" s="161" t="s">
        <v>294</v>
      </c>
      <c r="Q69" s="160" t="s">
        <v>295</v>
      </c>
    </row>
    <row r="70" spans="1:17" ht="14.25" x14ac:dyDescent="0.2">
      <c r="A70" s="40" t="s">
        <v>247</v>
      </c>
      <c r="B70" s="234">
        <v>470</v>
      </c>
      <c r="C70" s="246">
        <v>5.94184576485461E-2</v>
      </c>
      <c r="D70" s="234">
        <v>1270</v>
      </c>
      <c r="E70" s="246">
        <v>9.9921321793863094E-2</v>
      </c>
      <c r="F70" s="234">
        <v>1380</v>
      </c>
      <c r="G70" s="246">
        <v>5.23520485584218E-2</v>
      </c>
      <c r="H70" s="234">
        <v>4200</v>
      </c>
      <c r="I70" s="246">
        <v>6.4714946070878299E-2</v>
      </c>
      <c r="J70" s="234">
        <v>240</v>
      </c>
      <c r="K70" s="246">
        <v>4.6601941747572803E-2</v>
      </c>
      <c r="L70" s="234">
        <v>410</v>
      </c>
      <c r="M70" s="246">
        <v>1.6565656565656599E-2</v>
      </c>
      <c r="N70" s="234">
        <v>60</v>
      </c>
      <c r="O70" s="246">
        <v>5.5555555555555601E-2</v>
      </c>
      <c r="P70" s="236">
        <v>8030</v>
      </c>
      <c r="Q70" s="238">
        <v>5.62088758224836E-2</v>
      </c>
    </row>
    <row r="71" spans="1:17" ht="14.25" x14ac:dyDescent="0.2">
      <c r="A71" s="40" t="s">
        <v>248</v>
      </c>
      <c r="B71" s="234">
        <v>1180</v>
      </c>
      <c r="C71" s="246">
        <v>0.14917825537294599</v>
      </c>
      <c r="D71" s="234">
        <v>1440</v>
      </c>
      <c r="E71" s="246">
        <v>0.113296616837136</v>
      </c>
      <c r="F71" s="234">
        <v>3930</v>
      </c>
      <c r="G71" s="246">
        <v>0.14908952959028801</v>
      </c>
      <c r="H71" s="234">
        <v>7110</v>
      </c>
      <c r="I71" s="246">
        <v>0.109553158705701</v>
      </c>
      <c r="J71" s="234">
        <v>700</v>
      </c>
      <c r="K71" s="246">
        <v>0.13592233009708701</v>
      </c>
      <c r="L71" s="234">
        <v>3400</v>
      </c>
      <c r="M71" s="246">
        <v>0.13737373737373701</v>
      </c>
      <c r="N71" s="234">
        <v>110</v>
      </c>
      <c r="O71" s="246">
        <v>0.101851851851852</v>
      </c>
      <c r="P71" s="236">
        <v>17870</v>
      </c>
      <c r="Q71" s="238">
        <v>0.12508749825003501</v>
      </c>
    </row>
    <row r="72" spans="1:17" ht="14.25" x14ac:dyDescent="0.2">
      <c r="A72" s="40" t="s">
        <v>160</v>
      </c>
      <c r="B72" s="234">
        <v>2050</v>
      </c>
      <c r="C72" s="246">
        <v>0.25916561314791398</v>
      </c>
      <c r="D72" s="234">
        <v>2930</v>
      </c>
      <c r="E72" s="246">
        <v>0.23052714398111701</v>
      </c>
      <c r="F72" s="234">
        <v>8240</v>
      </c>
      <c r="G72" s="246">
        <v>0.31259484066767801</v>
      </c>
      <c r="H72" s="234">
        <v>14690</v>
      </c>
      <c r="I72" s="246">
        <v>0.226348228043143</v>
      </c>
      <c r="J72" s="234">
        <v>1430</v>
      </c>
      <c r="K72" s="246">
        <v>0.277669902912621</v>
      </c>
      <c r="L72" s="234">
        <v>7700</v>
      </c>
      <c r="M72" s="246">
        <v>0.31111111111111101</v>
      </c>
      <c r="N72" s="234">
        <v>210</v>
      </c>
      <c r="O72" s="246">
        <v>0.194444444444444</v>
      </c>
      <c r="P72" s="236">
        <v>37250</v>
      </c>
      <c r="Q72" s="238">
        <v>0.26074478510429799</v>
      </c>
    </row>
    <row r="73" spans="1:17" ht="14.25" x14ac:dyDescent="0.2">
      <c r="A73" s="40" t="s">
        <v>161</v>
      </c>
      <c r="B73" s="234">
        <v>1420</v>
      </c>
      <c r="C73" s="246">
        <v>0.179519595448799</v>
      </c>
      <c r="D73" s="234">
        <v>2270</v>
      </c>
      <c r="E73" s="246">
        <v>0.178599527930763</v>
      </c>
      <c r="F73" s="234">
        <v>4610</v>
      </c>
      <c r="G73" s="246">
        <v>0.17488619119878601</v>
      </c>
      <c r="H73" s="234">
        <v>10980</v>
      </c>
      <c r="I73" s="246">
        <v>0.169183359013868</v>
      </c>
      <c r="J73" s="234">
        <v>930</v>
      </c>
      <c r="K73" s="246">
        <v>0.18058252427184501</v>
      </c>
      <c r="L73" s="234">
        <v>4170</v>
      </c>
      <c r="M73" s="246">
        <v>0.16848484848484799</v>
      </c>
      <c r="N73" s="234">
        <v>210</v>
      </c>
      <c r="O73" s="246">
        <v>0.194444444444444</v>
      </c>
      <c r="P73" s="236">
        <v>24590</v>
      </c>
      <c r="Q73" s="238">
        <v>0.172126557468851</v>
      </c>
    </row>
    <row r="74" spans="1:17" ht="14.25" x14ac:dyDescent="0.2">
      <c r="A74" s="40" t="s">
        <v>162</v>
      </c>
      <c r="B74" s="234">
        <v>1490</v>
      </c>
      <c r="C74" s="246">
        <v>0.18836915297092299</v>
      </c>
      <c r="D74" s="234">
        <v>2460</v>
      </c>
      <c r="E74" s="246">
        <v>0.19354838709677399</v>
      </c>
      <c r="F74" s="234">
        <v>4400</v>
      </c>
      <c r="G74" s="246">
        <v>0.166919575113809</v>
      </c>
      <c r="H74" s="234">
        <v>13290</v>
      </c>
      <c r="I74" s="246">
        <v>0.20477657935285101</v>
      </c>
      <c r="J74" s="234">
        <v>960</v>
      </c>
      <c r="K74" s="246">
        <v>0.18640776699029099</v>
      </c>
      <c r="L74" s="234">
        <v>4530</v>
      </c>
      <c r="M74" s="246">
        <v>0.18303030303030299</v>
      </c>
      <c r="N74" s="234">
        <v>220</v>
      </c>
      <c r="O74" s="246">
        <v>0.203703703703704</v>
      </c>
      <c r="P74" s="236">
        <v>27350</v>
      </c>
      <c r="Q74" s="238">
        <v>0.19144617107657799</v>
      </c>
    </row>
    <row r="75" spans="1:17" ht="14.25" x14ac:dyDescent="0.2">
      <c r="A75" s="40" t="s">
        <v>163</v>
      </c>
      <c r="B75" s="234">
        <v>1250</v>
      </c>
      <c r="C75" s="246">
        <v>0.15802781289507001</v>
      </c>
      <c r="D75" s="234">
        <v>2280</v>
      </c>
      <c r="E75" s="246">
        <v>0.17938630999213201</v>
      </c>
      <c r="F75" s="234">
        <v>3650</v>
      </c>
      <c r="G75" s="246">
        <v>0.13846737481031901</v>
      </c>
      <c r="H75" s="234">
        <v>14220</v>
      </c>
      <c r="I75" s="246">
        <v>0.21910631741140199</v>
      </c>
      <c r="J75" s="234">
        <v>890</v>
      </c>
      <c r="K75" s="246">
        <v>0.172815533980583</v>
      </c>
      <c r="L75" s="234">
        <v>4370</v>
      </c>
      <c r="M75" s="246">
        <v>0.17656565656565701</v>
      </c>
      <c r="N75" s="234">
        <v>270</v>
      </c>
      <c r="O75" s="246">
        <v>0.25</v>
      </c>
      <c r="P75" s="236">
        <v>26930</v>
      </c>
      <c r="Q75" s="238">
        <v>0.188506229875403</v>
      </c>
    </row>
    <row r="76" spans="1:17" thickBot="1" x14ac:dyDescent="0.25">
      <c r="A76" s="40" t="s">
        <v>193</v>
      </c>
      <c r="B76" s="234">
        <v>60</v>
      </c>
      <c r="C76" s="246">
        <v>7.5853350189633399E-3</v>
      </c>
      <c r="D76" s="234">
        <v>60</v>
      </c>
      <c r="E76" s="246">
        <v>4.7206923682140004E-3</v>
      </c>
      <c r="F76" s="234">
        <v>150</v>
      </c>
      <c r="G76" s="246">
        <v>5.6904400606980297E-3</v>
      </c>
      <c r="H76" s="234">
        <v>420</v>
      </c>
      <c r="I76" s="246">
        <v>6.47149460708783E-3</v>
      </c>
      <c r="J76" s="234">
        <v>10</v>
      </c>
      <c r="K76" s="246">
        <v>1.94174757281553E-3</v>
      </c>
      <c r="L76" s="234">
        <v>180</v>
      </c>
      <c r="M76" s="246">
        <v>7.2727272727272701E-3</v>
      </c>
      <c r="N76" s="234">
        <v>10</v>
      </c>
      <c r="O76" s="246">
        <v>9.2592592592592605E-3</v>
      </c>
      <c r="P76" s="236">
        <v>890</v>
      </c>
      <c r="Q76" s="238">
        <v>6.2298754024919497E-3</v>
      </c>
    </row>
    <row r="77" spans="1:17" thickBot="1" x14ac:dyDescent="0.25">
      <c r="A77" s="24" t="s">
        <v>8</v>
      </c>
      <c r="B77" s="241">
        <v>7910</v>
      </c>
      <c r="C77" s="248">
        <v>1</v>
      </c>
      <c r="D77" s="241">
        <v>12710</v>
      </c>
      <c r="E77" s="248">
        <v>1</v>
      </c>
      <c r="F77" s="241">
        <v>26360</v>
      </c>
      <c r="G77" s="248">
        <v>1</v>
      </c>
      <c r="H77" s="241">
        <v>64900</v>
      </c>
      <c r="I77" s="248">
        <v>1</v>
      </c>
      <c r="J77" s="241">
        <v>5150</v>
      </c>
      <c r="K77" s="248">
        <v>1</v>
      </c>
      <c r="L77" s="241">
        <v>24750</v>
      </c>
      <c r="M77" s="248">
        <v>1</v>
      </c>
      <c r="N77" s="241">
        <v>1080</v>
      </c>
      <c r="O77" s="248">
        <v>1</v>
      </c>
      <c r="P77" s="241">
        <v>142860</v>
      </c>
      <c r="Q77" s="248">
        <v>1</v>
      </c>
    </row>
    <row r="78" spans="1:17" x14ac:dyDescent="0.25">
      <c r="A78" s="37" t="s">
        <v>0</v>
      </c>
      <c r="B78" s="7"/>
      <c r="C78" s="192"/>
      <c r="D78" s="7"/>
      <c r="E78" s="192"/>
      <c r="F78" s="7"/>
      <c r="G78" s="192"/>
      <c r="H78" s="12"/>
      <c r="I78" s="199"/>
      <c r="L78" s="12"/>
      <c r="M78" s="199"/>
    </row>
    <row r="79" spans="1:17" ht="14.25" x14ac:dyDescent="0.2">
      <c r="A79" s="33" t="s">
        <v>311</v>
      </c>
      <c r="B79" s="19"/>
      <c r="C79" s="191"/>
      <c r="D79" s="19"/>
      <c r="E79" s="191"/>
      <c r="F79" s="19"/>
      <c r="G79" s="191"/>
      <c r="H79" s="19"/>
      <c r="I79" s="191"/>
      <c r="J79" s="19"/>
      <c r="K79" s="191"/>
      <c r="L79" s="19"/>
      <c r="M79" s="191"/>
      <c r="N79" s="19"/>
      <c r="O79" s="191"/>
      <c r="P79" s="19"/>
      <c r="Q79" s="191"/>
    </row>
    <row r="80" spans="1:17" s="54" customFormat="1" ht="28.5" customHeight="1" x14ac:dyDescent="0.2">
      <c r="A80" s="226" t="s">
        <v>304</v>
      </c>
      <c r="B80" s="350" t="str">
        <f>IF(A$9=" "," ",A$9)</f>
        <v>Access Dental</v>
      </c>
      <c r="C80" s="351"/>
      <c r="D80" s="352" t="str">
        <f>B$9</f>
        <v>Anthem Blue Cross of California</v>
      </c>
      <c r="E80" s="353"/>
      <c r="F80" s="350" t="str">
        <f>C$9</f>
        <v>California Dental Network</v>
      </c>
      <c r="G80" s="351"/>
      <c r="H80" s="352" t="str">
        <f>D$9</f>
        <v>Delta Dental</v>
      </c>
      <c r="I80" s="353"/>
      <c r="J80" s="350" t="str">
        <f>E$9</f>
        <v>Dental Health Services</v>
      </c>
      <c r="K80" s="351"/>
      <c r="L80" s="352" t="str">
        <f>$F$9</f>
        <v>Liberty</v>
      </c>
      <c r="M80" s="353"/>
      <c r="N80" s="350" t="str">
        <f>G$9</f>
        <v>Premier Access</v>
      </c>
      <c r="O80" s="351"/>
      <c r="P80" s="339" t="s">
        <v>149</v>
      </c>
      <c r="Q80" s="340"/>
    </row>
    <row r="81" spans="1:17" s="67" customFormat="1" ht="14.25" x14ac:dyDescent="0.2">
      <c r="A81" s="225"/>
      <c r="B81" s="224" t="s">
        <v>3</v>
      </c>
      <c r="C81" s="224" t="s">
        <v>138</v>
      </c>
      <c r="D81" s="224" t="s">
        <v>3</v>
      </c>
      <c r="E81" s="224" t="s">
        <v>138</v>
      </c>
      <c r="F81" s="224" t="s">
        <v>3</v>
      </c>
      <c r="G81" s="224" t="s">
        <v>138</v>
      </c>
      <c r="H81" s="224" t="s">
        <v>3</v>
      </c>
      <c r="I81" s="224" t="s">
        <v>138</v>
      </c>
      <c r="J81" s="224" t="s">
        <v>3</v>
      </c>
      <c r="K81" s="224" t="s">
        <v>138</v>
      </c>
      <c r="L81" s="224" t="s">
        <v>3</v>
      </c>
      <c r="M81" s="224" t="s">
        <v>138</v>
      </c>
      <c r="N81" s="224" t="s">
        <v>3</v>
      </c>
      <c r="O81" s="224" t="s">
        <v>138</v>
      </c>
      <c r="P81" s="278" t="s">
        <v>3</v>
      </c>
      <c r="Q81" s="279" t="s">
        <v>138</v>
      </c>
    </row>
    <row r="82" spans="1:17" s="86" customFormat="1" ht="6" customHeight="1" x14ac:dyDescent="0.2">
      <c r="A82" s="85" t="s">
        <v>349</v>
      </c>
      <c r="B82" s="85" t="s">
        <v>359</v>
      </c>
      <c r="C82" s="135" t="s">
        <v>360</v>
      </c>
      <c r="D82" s="85" t="s">
        <v>361</v>
      </c>
      <c r="E82" s="135" t="s">
        <v>362</v>
      </c>
      <c r="F82" s="85" t="s">
        <v>363</v>
      </c>
      <c r="G82" s="135" t="s">
        <v>364</v>
      </c>
      <c r="H82" s="85" t="s">
        <v>365</v>
      </c>
      <c r="I82" s="135" t="s">
        <v>366</v>
      </c>
      <c r="J82" s="85" t="s">
        <v>367</v>
      </c>
      <c r="K82" s="135" t="s">
        <v>368</v>
      </c>
      <c r="L82" s="85" t="s">
        <v>369</v>
      </c>
      <c r="M82" s="135" t="s">
        <v>370</v>
      </c>
      <c r="N82" s="85" t="s">
        <v>371</v>
      </c>
      <c r="O82" s="135" t="s">
        <v>372</v>
      </c>
      <c r="P82" s="161" t="s">
        <v>294</v>
      </c>
      <c r="Q82" s="160" t="s">
        <v>295</v>
      </c>
    </row>
    <row r="83" spans="1:17" ht="14.25" x14ac:dyDescent="0.2">
      <c r="A83" s="40" t="s">
        <v>25</v>
      </c>
      <c r="B83" s="234">
        <v>450</v>
      </c>
      <c r="C83" s="246">
        <v>5.6890012642224999E-2</v>
      </c>
      <c r="D83" s="234">
        <v>680</v>
      </c>
      <c r="E83" s="246">
        <v>5.3501180173092099E-2</v>
      </c>
      <c r="F83" s="234">
        <v>1460</v>
      </c>
      <c r="G83" s="246">
        <v>5.5386949924127502E-2</v>
      </c>
      <c r="H83" s="234">
        <v>2890</v>
      </c>
      <c r="I83" s="246">
        <v>4.4530046224961498E-2</v>
      </c>
      <c r="J83" s="234">
        <v>270</v>
      </c>
      <c r="K83" s="246">
        <v>5.2427184466019398E-2</v>
      </c>
      <c r="L83" s="234">
        <v>1280</v>
      </c>
      <c r="M83" s="246">
        <v>5.1717171717171703E-2</v>
      </c>
      <c r="N83" s="234">
        <v>40</v>
      </c>
      <c r="O83" s="246">
        <v>3.7037037037037E-2</v>
      </c>
      <c r="P83" s="236">
        <v>7070</v>
      </c>
      <c r="Q83" s="238">
        <v>4.9489010219795598E-2</v>
      </c>
    </row>
    <row r="84" spans="1:17" ht="14.25" x14ac:dyDescent="0.2">
      <c r="A84" s="40" t="s">
        <v>26</v>
      </c>
      <c r="B84" s="234">
        <v>920</v>
      </c>
      <c r="C84" s="246">
        <v>0.116308470290771</v>
      </c>
      <c r="D84" s="234">
        <v>1150</v>
      </c>
      <c r="E84" s="246">
        <v>9.0479937057435095E-2</v>
      </c>
      <c r="F84" s="234">
        <v>2690</v>
      </c>
      <c r="G84" s="246">
        <v>0.102048558421851</v>
      </c>
      <c r="H84" s="234">
        <v>7490</v>
      </c>
      <c r="I84" s="246">
        <v>0.115408320493066</v>
      </c>
      <c r="J84" s="234">
        <v>610</v>
      </c>
      <c r="K84" s="246">
        <v>0.118446601941748</v>
      </c>
      <c r="L84" s="234">
        <v>3470</v>
      </c>
      <c r="M84" s="246">
        <v>0.14020202020201999</v>
      </c>
      <c r="N84" s="234">
        <v>100</v>
      </c>
      <c r="O84" s="246">
        <v>9.2592592592592601E-2</v>
      </c>
      <c r="P84" s="236">
        <v>16430</v>
      </c>
      <c r="Q84" s="238">
        <v>0.11500769984600299</v>
      </c>
    </row>
    <row r="85" spans="1:17" ht="14.25" x14ac:dyDescent="0.2">
      <c r="A85" s="40" t="s">
        <v>27</v>
      </c>
      <c r="B85" s="234">
        <v>2750</v>
      </c>
      <c r="C85" s="246">
        <v>0.347661188369153</v>
      </c>
      <c r="D85" s="234">
        <v>2940</v>
      </c>
      <c r="E85" s="246">
        <v>0.23131392604248599</v>
      </c>
      <c r="F85" s="234">
        <v>8170</v>
      </c>
      <c r="G85" s="246">
        <v>0.30993930197268599</v>
      </c>
      <c r="H85" s="234">
        <v>18300</v>
      </c>
      <c r="I85" s="246">
        <v>0.28197226502311201</v>
      </c>
      <c r="J85" s="234">
        <v>1710</v>
      </c>
      <c r="K85" s="246">
        <v>0.33203883495145597</v>
      </c>
      <c r="L85" s="234">
        <v>9000</v>
      </c>
      <c r="M85" s="246">
        <v>0.36363636363636398</v>
      </c>
      <c r="N85" s="234">
        <v>310</v>
      </c>
      <c r="O85" s="246">
        <v>0.28703703703703698</v>
      </c>
      <c r="P85" s="236">
        <v>43180</v>
      </c>
      <c r="Q85" s="238">
        <v>0.30225395492090201</v>
      </c>
    </row>
    <row r="86" spans="1:17" ht="14.25" x14ac:dyDescent="0.2">
      <c r="A86" s="40" t="s">
        <v>28</v>
      </c>
      <c r="B86" s="234">
        <v>1450</v>
      </c>
      <c r="C86" s="246">
        <v>0.18331226295828101</v>
      </c>
      <c r="D86" s="234">
        <v>1850</v>
      </c>
      <c r="E86" s="246">
        <v>0.14555468135326499</v>
      </c>
      <c r="F86" s="234">
        <v>4650</v>
      </c>
      <c r="G86" s="246">
        <v>0.17640364188163901</v>
      </c>
      <c r="H86" s="234">
        <v>10750</v>
      </c>
      <c r="I86" s="246">
        <v>0.16563944530046201</v>
      </c>
      <c r="J86" s="234">
        <v>920</v>
      </c>
      <c r="K86" s="246">
        <v>0.178640776699029</v>
      </c>
      <c r="L86" s="234">
        <v>4550</v>
      </c>
      <c r="M86" s="246">
        <v>0.183838383838384</v>
      </c>
      <c r="N86" s="234">
        <v>160</v>
      </c>
      <c r="O86" s="246">
        <v>0.148148148148148</v>
      </c>
      <c r="P86" s="236">
        <v>24330</v>
      </c>
      <c r="Q86" s="238">
        <v>0.170306593868123</v>
      </c>
    </row>
    <row r="87" spans="1:17" ht="14.25" x14ac:dyDescent="0.2">
      <c r="A87" s="40" t="s">
        <v>29</v>
      </c>
      <c r="B87" s="234">
        <v>1480</v>
      </c>
      <c r="C87" s="246">
        <v>0.187104930467762</v>
      </c>
      <c r="D87" s="234">
        <v>2970</v>
      </c>
      <c r="E87" s="246">
        <v>0.23367427222659301</v>
      </c>
      <c r="F87" s="234">
        <v>5880</v>
      </c>
      <c r="G87" s="246">
        <v>0.22306525037936301</v>
      </c>
      <c r="H87" s="234">
        <v>15510</v>
      </c>
      <c r="I87" s="246">
        <v>0.238983050847458</v>
      </c>
      <c r="J87" s="234">
        <v>1040</v>
      </c>
      <c r="K87" s="246">
        <v>0.20194174757281599</v>
      </c>
      <c r="L87" s="234">
        <v>4080</v>
      </c>
      <c r="M87" s="246">
        <v>0.16484848484848499</v>
      </c>
      <c r="N87" s="234">
        <v>260</v>
      </c>
      <c r="O87" s="246">
        <v>0.240740740740741</v>
      </c>
      <c r="P87" s="236">
        <v>31220</v>
      </c>
      <c r="Q87" s="238">
        <v>0.21853562928741399</v>
      </c>
    </row>
    <row r="88" spans="1:17" ht="14.25" x14ac:dyDescent="0.2">
      <c r="A88" s="40" t="s">
        <v>30</v>
      </c>
      <c r="B88" s="234">
        <v>290</v>
      </c>
      <c r="C88" s="246">
        <v>3.6662452591656097E-2</v>
      </c>
      <c r="D88" s="234">
        <v>820</v>
      </c>
      <c r="E88" s="246">
        <v>6.4516129032258104E-2</v>
      </c>
      <c r="F88" s="234">
        <v>1290</v>
      </c>
      <c r="G88" s="246">
        <v>4.8937784522003001E-2</v>
      </c>
      <c r="H88" s="234">
        <v>3150</v>
      </c>
      <c r="I88" s="246">
        <v>4.8536209553158703E-2</v>
      </c>
      <c r="J88" s="234">
        <v>200</v>
      </c>
      <c r="K88" s="246">
        <v>3.8834951456310697E-2</v>
      </c>
      <c r="L88" s="234">
        <v>950</v>
      </c>
      <c r="M88" s="246">
        <v>3.8383838383838402E-2</v>
      </c>
      <c r="N88" s="234">
        <v>60</v>
      </c>
      <c r="O88" s="246">
        <v>5.5555555555555601E-2</v>
      </c>
      <c r="P88" s="236">
        <v>6760</v>
      </c>
      <c r="Q88" s="238">
        <v>4.7319053618927603E-2</v>
      </c>
    </row>
    <row r="89" spans="1:17" ht="14.25" x14ac:dyDescent="0.2">
      <c r="A89" s="40" t="s">
        <v>216</v>
      </c>
      <c r="B89" s="234">
        <v>0</v>
      </c>
      <c r="C89" s="246">
        <v>0</v>
      </c>
      <c r="D89" s="234">
        <v>0</v>
      </c>
      <c r="E89" s="246">
        <v>0</v>
      </c>
      <c r="F89" s="234">
        <v>0</v>
      </c>
      <c r="G89" s="246">
        <v>0</v>
      </c>
      <c r="H89" s="234">
        <v>0</v>
      </c>
      <c r="I89" s="246">
        <v>0</v>
      </c>
      <c r="J89" s="234">
        <v>0</v>
      </c>
      <c r="K89" s="246">
        <v>0</v>
      </c>
      <c r="L89" s="234">
        <v>0</v>
      </c>
      <c r="M89" s="246">
        <v>0</v>
      </c>
      <c r="N89" s="234">
        <v>0</v>
      </c>
      <c r="O89" s="246">
        <v>0</v>
      </c>
      <c r="P89" s="236">
        <v>0</v>
      </c>
      <c r="Q89" s="238">
        <v>0</v>
      </c>
    </row>
    <row r="90" spans="1:17" thickBot="1" x14ac:dyDescent="0.25">
      <c r="A90" s="40" t="s">
        <v>31</v>
      </c>
      <c r="B90" s="234">
        <v>570</v>
      </c>
      <c r="C90" s="246">
        <v>7.20606826801517E-2</v>
      </c>
      <c r="D90" s="234">
        <v>2300</v>
      </c>
      <c r="E90" s="246">
        <v>0.18095987411487</v>
      </c>
      <c r="F90" s="234">
        <v>2230</v>
      </c>
      <c r="G90" s="246">
        <v>8.4597875569043995E-2</v>
      </c>
      <c r="H90" s="234">
        <v>6800</v>
      </c>
      <c r="I90" s="246">
        <v>0.10477657935285099</v>
      </c>
      <c r="J90" s="234">
        <v>410</v>
      </c>
      <c r="K90" s="246">
        <v>7.9611650485436905E-2</v>
      </c>
      <c r="L90" s="234">
        <v>1410</v>
      </c>
      <c r="M90" s="246">
        <v>5.6969696969696997E-2</v>
      </c>
      <c r="N90" s="234">
        <v>150</v>
      </c>
      <c r="O90" s="246">
        <v>0.13888888888888901</v>
      </c>
      <c r="P90" s="236">
        <v>13870</v>
      </c>
      <c r="Q90" s="238">
        <v>9.7088058238835206E-2</v>
      </c>
    </row>
    <row r="91" spans="1:17" thickBot="1" x14ac:dyDescent="0.25">
      <c r="A91" s="24" t="s">
        <v>8</v>
      </c>
      <c r="B91" s="241">
        <v>7910</v>
      </c>
      <c r="C91" s="248">
        <v>1</v>
      </c>
      <c r="D91" s="241">
        <v>12710</v>
      </c>
      <c r="E91" s="248">
        <v>1</v>
      </c>
      <c r="F91" s="241">
        <v>26360</v>
      </c>
      <c r="G91" s="248">
        <v>1</v>
      </c>
      <c r="H91" s="241">
        <v>64900</v>
      </c>
      <c r="I91" s="248">
        <v>1</v>
      </c>
      <c r="J91" s="241">
        <v>5150</v>
      </c>
      <c r="K91" s="248">
        <v>1</v>
      </c>
      <c r="L91" s="241">
        <v>24750</v>
      </c>
      <c r="M91" s="248">
        <v>1</v>
      </c>
      <c r="N91" s="241">
        <v>1080</v>
      </c>
      <c r="O91" s="248">
        <v>1</v>
      </c>
      <c r="P91" s="241">
        <v>142860</v>
      </c>
      <c r="Q91" s="248">
        <v>1</v>
      </c>
    </row>
    <row r="92" spans="1:17" x14ac:dyDescent="0.25">
      <c r="A92" s="37" t="s">
        <v>0</v>
      </c>
      <c r="B92" s="7"/>
      <c r="C92" s="192"/>
      <c r="D92" s="7"/>
      <c r="E92" s="192"/>
      <c r="F92" s="7"/>
      <c r="G92" s="192"/>
      <c r="H92" s="12"/>
      <c r="I92" s="199"/>
      <c r="L92" s="12"/>
      <c r="M92" s="199"/>
    </row>
    <row r="93" spans="1:17" ht="14.25" x14ac:dyDescent="0.2">
      <c r="A93" s="33" t="s">
        <v>310</v>
      </c>
      <c r="B93" s="19"/>
      <c r="C93" s="191"/>
      <c r="D93" s="19"/>
      <c r="E93" s="191"/>
      <c r="F93" s="19"/>
      <c r="G93" s="191"/>
      <c r="H93" s="19"/>
      <c r="I93" s="191"/>
      <c r="J93" s="19"/>
      <c r="K93" s="191"/>
      <c r="L93" s="19"/>
      <c r="M93" s="191"/>
      <c r="N93" s="19"/>
      <c r="O93" s="191"/>
      <c r="P93" s="19"/>
      <c r="Q93" s="191"/>
    </row>
    <row r="94" spans="1:17" s="73" customFormat="1" ht="31.5" customHeight="1" x14ac:dyDescent="0.2">
      <c r="A94" s="361" t="str">
        <f>Statewide!A123</f>
        <v>Race/Ethnicity is a roll-up dimension that combines three CalHEERS application questions on race and ethnicity,such that a consumer who reports a Latino, Hispanic, or Spanish origin is counted as "Latino" in Race/Ethnicity.</v>
      </c>
      <c r="B94" s="361"/>
      <c r="C94" s="361"/>
      <c r="D94" s="361"/>
      <c r="E94" s="361"/>
      <c r="F94" s="361"/>
      <c r="G94" s="361"/>
      <c r="H94" s="314"/>
      <c r="I94" s="315"/>
      <c r="J94" s="314"/>
      <c r="K94" s="315"/>
      <c r="L94" s="314"/>
      <c r="M94" s="315"/>
      <c r="N94" s="314"/>
      <c r="O94" s="315"/>
      <c r="P94" s="314"/>
      <c r="Q94" s="315"/>
    </row>
    <row r="95" spans="1:17" s="54" customFormat="1" ht="28.5" customHeight="1" x14ac:dyDescent="0.2">
      <c r="A95" s="226" t="s">
        <v>304</v>
      </c>
      <c r="B95" s="350" t="str">
        <f>IF(A$9=" "," ",A$9)</f>
        <v>Access Dental</v>
      </c>
      <c r="C95" s="351"/>
      <c r="D95" s="352" t="str">
        <f>B$9</f>
        <v>Anthem Blue Cross of California</v>
      </c>
      <c r="E95" s="353"/>
      <c r="F95" s="350" t="str">
        <f>C$9</f>
        <v>California Dental Network</v>
      </c>
      <c r="G95" s="351"/>
      <c r="H95" s="352" t="str">
        <f>D$9</f>
        <v>Delta Dental</v>
      </c>
      <c r="I95" s="353"/>
      <c r="J95" s="350" t="str">
        <f>E$9</f>
        <v>Dental Health Services</v>
      </c>
      <c r="K95" s="351"/>
      <c r="L95" s="352" t="str">
        <f>$F$9</f>
        <v>Liberty</v>
      </c>
      <c r="M95" s="353"/>
      <c r="N95" s="350" t="str">
        <f>G$9</f>
        <v>Premier Access</v>
      </c>
      <c r="O95" s="351"/>
      <c r="P95" s="339" t="s">
        <v>149</v>
      </c>
      <c r="Q95" s="340"/>
    </row>
    <row r="96" spans="1:17" s="67" customFormat="1" ht="14.25" x14ac:dyDescent="0.2">
      <c r="A96" s="225"/>
      <c r="B96" s="224" t="s">
        <v>3</v>
      </c>
      <c r="C96" s="224" t="s">
        <v>138</v>
      </c>
      <c r="D96" s="224" t="s">
        <v>3</v>
      </c>
      <c r="E96" s="224" t="s">
        <v>138</v>
      </c>
      <c r="F96" s="224" t="s">
        <v>3</v>
      </c>
      <c r="G96" s="224" t="s">
        <v>138</v>
      </c>
      <c r="H96" s="224" t="s">
        <v>3</v>
      </c>
      <c r="I96" s="224" t="s">
        <v>138</v>
      </c>
      <c r="J96" s="224" t="s">
        <v>3</v>
      </c>
      <c r="K96" s="224" t="s">
        <v>138</v>
      </c>
      <c r="L96" s="224" t="s">
        <v>3</v>
      </c>
      <c r="M96" s="224" t="s">
        <v>138</v>
      </c>
      <c r="N96" s="224" t="s">
        <v>3</v>
      </c>
      <c r="O96" s="224" t="s">
        <v>138</v>
      </c>
      <c r="P96" s="278" t="s">
        <v>3</v>
      </c>
      <c r="Q96" s="279" t="s">
        <v>138</v>
      </c>
    </row>
    <row r="97" spans="1:17" s="86" customFormat="1" ht="6" customHeight="1" x14ac:dyDescent="0.2">
      <c r="A97" s="85" t="s">
        <v>350</v>
      </c>
      <c r="B97" s="85" t="s">
        <v>359</v>
      </c>
      <c r="C97" s="135" t="s">
        <v>360</v>
      </c>
      <c r="D97" s="85" t="s">
        <v>361</v>
      </c>
      <c r="E97" s="135" t="s">
        <v>362</v>
      </c>
      <c r="F97" s="85" t="s">
        <v>363</v>
      </c>
      <c r="G97" s="135" t="s">
        <v>364</v>
      </c>
      <c r="H97" s="85" t="s">
        <v>365</v>
      </c>
      <c r="I97" s="135" t="s">
        <v>366</v>
      </c>
      <c r="J97" s="85" t="s">
        <v>367</v>
      </c>
      <c r="K97" s="135" t="s">
        <v>368</v>
      </c>
      <c r="L97" s="85" t="s">
        <v>369</v>
      </c>
      <c r="M97" s="135" t="s">
        <v>370</v>
      </c>
      <c r="N97" s="85" t="s">
        <v>371</v>
      </c>
      <c r="O97" s="135" t="s">
        <v>372</v>
      </c>
      <c r="P97" s="161" t="s">
        <v>294</v>
      </c>
      <c r="Q97" s="160" t="s">
        <v>295</v>
      </c>
    </row>
    <row r="98" spans="1:17" ht="14.25" x14ac:dyDescent="0.2">
      <c r="A98" s="40" t="s">
        <v>32</v>
      </c>
      <c r="B98" s="234">
        <v>10</v>
      </c>
      <c r="C98" s="246">
        <v>1.5174506828528099E-3</v>
      </c>
      <c r="D98" s="234">
        <v>30</v>
      </c>
      <c r="E98" s="246">
        <v>2.9097963142579999E-3</v>
      </c>
      <c r="F98" s="234">
        <v>50</v>
      </c>
      <c r="G98" s="246">
        <v>2.1987686895338599E-3</v>
      </c>
      <c r="H98" s="234">
        <v>150</v>
      </c>
      <c r="I98" s="246">
        <v>2.88239815526518E-3</v>
      </c>
      <c r="J98" s="234">
        <v>10</v>
      </c>
      <c r="K98" s="246">
        <v>2.2522522522522501E-3</v>
      </c>
      <c r="L98" s="234">
        <v>40</v>
      </c>
      <c r="M98" s="246">
        <v>1.92771084337349E-3</v>
      </c>
      <c r="N98" s="234">
        <v>0</v>
      </c>
      <c r="O98" s="246">
        <v>0</v>
      </c>
      <c r="P98" s="236">
        <v>290</v>
      </c>
      <c r="Q98" s="238">
        <v>2.4624267640315899E-3</v>
      </c>
    </row>
    <row r="99" spans="1:17" ht="14.25" x14ac:dyDescent="0.2">
      <c r="A99" s="40" t="s">
        <v>33</v>
      </c>
      <c r="B99" s="234">
        <v>860</v>
      </c>
      <c r="C99" s="246">
        <v>0.130500758725341</v>
      </c>
      <c r="D99" s="234">
        <v>1710</v>
      </c>
      <c r="E99" s="246">
        <v>0.16585838991270599</v>
      </c>
      <c r="F99" s="234">
        <v>3920</v>
      </c>
      <c r="G99" s="246">
        <v>0.172383465259455</v>
      </c>
      <c r="H99" s="234">
        <v>8390</v>
      </c>
      <c r="I99" s="246">
        <v>0.16122213681783201</v>
      </c>
      <c r="J99" s="234">
        <v>560</v>
      </c>
      <c r="K99" s="246">
        <v>0.126126126126126</v>
      </c>
      <c r="L99" s="234">
        <v>2910</v>
      </c>
      <c r="M99" s="246">
        <v>0.14024096385542201</v>
      </c>
      <c r="N99" s="234">
        <v>130</v>
      </c>
      <c r="O99" s="246">
        <v>0.14444444444444399</v>
      </c>
      <c r="P99" s="236">
        <v>18480</v>
      </c>
      <c r="Q99" s="238">
        <v>0.15691602275621999</v>
      </c>
    </row>
    <row r="100" spans="1:17" ht="14.25" x14ac:dyDescent="0.2">
      <c r="A100" s="40" t="s">
        <v>34</v>
      </c>
      <c r="B100" s="234">
        <v>340</v>
      </c>
      <c r="C100" s="246">
        <v>5.1593323216995397E-2</v>
      </c>
      <c r="D100" s="234">
        <v>550</v>
      </c>
      <c r="E100" s="246">
        <v>5.33462657613967E-2</v>
      </c>
      <c r="F100" s="234">
        <v>1280</v>
      </c>
      <c r="G100" s="246">
        <v>5.6288478452066797E-2</v>
      </c>
      <c r="H100" s="234">
        <v>2850</v>
      </c>
      <c r="I100" s="246">
        <v>5.4765564950038398E-2</v>
      </c>
      <c r="J100" s="234">
        <v>230</v>
      </c>
      <c r="K100" s="246">
        <v>5.18018018018018E-2</v>
      </c>
      <c r="L100" s="234">
        <v>1130</v>
      </c>
      <c r="M100" s="246">
        <v>5.4457831325301201E-2</v>
      </c>
      <c r="N100" s="234">
        <v>50</v>
      </c>
      <c r="O100" s="246">
        <v>5.5555555555555601E-2</v>
      </c>
      <c r="P100" s="236">
        <v>6430</v>
      </c>
      <c r="Q100" s="238">
        <v>5.4597945147320998E-2</v>
      </c>
    </row>
    <row r="101" spans="1:17" ht="14.25" x14ac:dyDescent="0.2">
      <c r="A101" s="40" t="s">
        <v>35</v>
      </c>
      <c r="B101" s="234">
        <v>2480</v>
      </c>
      <c r="C101" s="246">
        <v>0.37632776934749601</v>
      </c>
      <c r="D101" s="234">
        <v>2430</v>
      </c>
      <c r="E101" s="246">
        <v>0.23569350145489801</v>
      </c>
      <c r="F101" s="234">
        <v>7020</v>
      </c>
      <c r="G101" s="246">
        <v>0.308707124010554</v>
      </c>
      <c r="H101" s="234">
        <v>12640</v>
      </c>
      <c r="I101" s="246">
        <v>0.242890084550346</v>
      </c>
      <c r="J101" s="234">
        <v>1540</v>
      </c>
      <c r="K101" s="246">
        <v>0.34684684684684702</v>
      </c>
      <c r="L101" s="234">
        <v>8000</v>
      </c>
      <c r="M101" s="246">
        <v>0.38554216867469898</v>
      </c>
      <c r="N101" s="234">
        <v>270</v>
      </c>
      <c r="O101" s="246">
        <v>0.3</v>
      </c>
      <c r="P101" s="236">
        <v>34380</v>
      </c>
      <c r="Q101" s="238">
        <v>0.29192493843933098</v>
      </c>
    </row>
    <row r="102" spans="1:17" ht="14.25" x14ac:dyDescent="0.2">
      <c r="A102" s="40" t="s">
        <v>36</v>
      </c>
      <c r="B102" s="234">
        <v>250</v>
      </c>
      <c r="C102" s="246">
        <v>3.7936267071320202E-2</v>
      </c>
      <c r="D102" s="234">
        <v>460</v>
      </c>
      <c r="E102" s="246">
        <v>4.4616876818622697E-2</v>
      </c>
      <c r="F102" s="234">
        <v>990</v>
      </c>
      <c r="G102" s="246">
        <v>4.35356200527705E-2</v>
      </c>
      <c r="H102" s="234">
        <v>2110</v>
      </c>
      <c r="I102" s="246">
        <v>4.0545734050730198E-2</v>
      </c>
      <c r="J102" s="234">
        <v>170</v>
      </c>
      <c r="K102" s="246">
        <v>3.82882882882883E-2</v>
      </c>
      <c r="L102" s="234">
        <v>740</v>
      </c>
      <c r="M102" s="246">
        <v>3.5662650602409598E-2</v>
      </c>
      <c r="N102" s="234">
        <v>30</v>
      </c>
      <c r="O102" s="246">
        <v>3.3333333333333298E-2</v>
      </c>
      <c r="P102" s="236">
        <v>4750</v>
      </c>
      <c r="Q102" s="238">
        <v>4.0332852169482902E-2</v>
      </c>
    </row>
    <row r="103" spans="1:17" ht="14.25" x14ac:dyDescent="0.2">
      <c r="A103" s="40" t="s">
        <v>37</v>
      </c>
      <c r="B103" s="234">
        <v>20</v>
      </c>
      <c r="C103" s="246">
        <v>3.0349013657056099E-3</v>
      </c>
      <c r="D103" s="234">
        <v>30</v>
      </c>
      <c r="E103" s="246">
        <v>2.9097963142579999E-3</v>
      </c>
      <c r="F103" s="234">
        <v>120</v>
      </c>
      <c r="G103" s="246">
        <v>5.2770448548812698E-3</v>
      </c>
      <c r="H103" s="234">
        <v>210</v>
      </c>
      <c r="I103" s="246">
        <v>4.0353574173712502E-3</v>
      </c>
      <c r="J103" s="234">
        <v>20</v>
      </c>
      <c r="K103" s="246">
        <v>4.5045045045045001E-3</v>
      </c>
      <c r="L103" s="234">
        <v>70</v>
      </c>
      <c r="M103" s="246">
        <v>3.3734939759036101E-3</v>
      </c>
      <c r="N103" s="234">
        <v>0</v>
      </c>
      <c r="O103" s="246">
        <v>0</v>
      </c>
      <c r="P103" s="236">
        <v>470</v>
      </c>
      <c r="Q103" s="238">
        <v>3.99082958308568E-3</v>
      </c>
    </row>
    <row r="104" spans="1:17" ht="14.25" x14ac:dyDescent="0.2">
      <c r="A104" s="40" t="s">
        <v>38</v>
      </c>
      <c r="B104" s="234">
        <v>260</v>
      </c>
      <c r="C104" s="246">
        <v>3.9453717754173001E-2</v>
      </c>
      <c r="D104" s="234">
        <v>530</v>
      </c>
      <c r="E104" s="246">
        <v>5.1406401551891398E-2</v>
      </c>
      <c r="F104" s="234">
        <v>890</v>
      </c>
      <c r="G104" s="246">
        <v>3.9138082673702702E-2</v>
      </c>
      <c r="H104" s="234">
        <v>2330</v>
      </c>
      <c r="I104" s="246">
        <v>4.47732513451191E-2</v>
      </c>
      <c r="J104" s="234">
        <v>170</v>
      </c>
      <c r="K104" s="246">
        <v>3.82882882882883E-2</v>
      </c>
      <c r="L104" s="234">
        <v>750</v>
      </c>
      <c r="M104" s="246">
        <v>3.6144578313252997E-2</v>
      </c>
      <c r="N104" s="234">
        <v>40</v>
      </c>
      <c r="O104" s="246">
        <v>4.4444444444444398E-2</v>
      </c>
      <c r="P104" s="236">
        <v>4970</v>
      </c>
      <c r="Q104" s="238">
        <v>4.2200900059437899E-2</v>
      </c>
    </row>
    <row r="105" spans="1:17" thickBot="1" x14ac:dyDescent="0.25">
      <c r="A105" s="40" t="s">
        <v>39</v>
      </c>
      <c r="B105" s="234">
        <v>2350</v>
      </c>
      <c r="C105" s="246">
        <v>0.35660091047040998</v>
      </c>
      <c r="D105" s="234">
        <v>4570</v>
      </c>
      <c r="E105" s="246">
        <v>0.443258971871969</v>
      </c>
      <c r="F105" s="234">
        <v>8460</v>
      </c>
      <c r="G105" s="246">
        <v>0.37203166226912898</v>
      </c>
      <c r="H105" s="234">
        <v>23370</v>
      </c>
      <c r="I105" s="246">
        <v>0.44907763259031502</v>
      </c>
      <c r="J105" s="234">
        <v>1750</v>
      </c>
      <c r="K105" s="246">
        <v>0.394144144144144</v>
      </c>
      <c r="L105" s="234">
        <v>7110</v>
      </c>
      <c r="M105" s="246">
        <v>0.34265060240963902</v>
      </c>
      <c r="N105" s="234">
        <v>380</v>
      </c>
      <c r="O105" s="246">
        <v>0.422222222222222</v>
      </c>
      <c r="P105" s="236">
        <v>47990</v>
      </c>
      <c r="Q105" s="238">
        <v>0.40748917381336502</v>
      </c>
    </row>
    <row r="106" spans="1:17" thickBot="1" x14ac:dyDescent="0.25">
      <c r="A106" s="24" t="s">
        <v>8</v>
      </c>
      <c r="B106" s="241">
        <v>6590</v>
      </c>
      <c r="C106" s="242">
        <v>1</v>
      </c>
      <c r="D106" s="241">
        <v>10310</v>
      </c>
      <c r="E106" s="242">
        <v>1</v>
      </c>
      <c r="F106" s="241">
        <v>22740</v>
      </c>
      <c r="G106" s="242">
        <v>1</v>
      </c>
      <c r="H106" s="241">
        <v>52040</v>
      </c>
      <c r="I106" s="242">
        <v>1</v>
      </c>
      <c r="J106" s="241">
        <v>4440</v>
      </c>
      <c r="K106" s="242">
        <v>1</v>
      </c>
      <c r="L106" s="241">
        <v>20750</v>
      </c>
      <c r="M106" s="242">
        <v>1</v>
      </c>
      <c r="N106" s="241">
        <v>900</v>
      </c>
      <c r="O106" s="242">
        <v>1</v>
      </c>
      <c r="P106" s="241">
        <v>117770</v>
      </c>
      <c r="Q106" s="242">
        <v>1</v>
      </c>
    </row>
    <row r="107" spans="1:17" ht="14.25" x14ac:dyDescent="0.2">
      <c r="A107" s="80" t="s">
        <v>350</v>
      </c>
      <c r="B107" s="81" t="s">
        <v>359</v>
      </c>
      <c r="C107" s="81" t="s">
        <v>360</v>
      </c>
      <c r="D107" s="81" t="s">
        <v>361</v>
      </c>
      <c r="E107" s="81" t="s">
        <v>362</v>
      </c>
      <c r="F107" s="81" t="s">
        <v>363</v>
      </c>
      <c r="G107" s="81" t="s">
        <v>364</v>
      </c>
      <c r="H107" s="81" t="s">
        <v>365</v>
      </c>
      <c r="I107" s="81" t="s">
        <v>366</v>
      </c>
      <c r="J107" s="81" t="s">
        <v>367</v>
      </c>
      <c r="K107" s="81" t="s">
        <v>368</v>
      </c>
      <c r="L107" s="81" t="s">
        <v>369</v>
      </c>
      <c r="M107" s="81" t="s">
        <v>370</v>
      </c>
      <c r="N107" s="81" t="s">
        <v>371</v>
      </c>
      <c r="O107" s="81" t="s">
        <v>372</v>
      </c>
      <c r="P107" s="81" t="s">
        <v>294</v>
      </c>
      <c r="Q107" s="81" t="s">
        <v>295</v>
      </c>
    </row>
    <row r="108" spans="1:17" s="333" customFormat="1" ht="14.25" x14ac:dyDescent="0.2">
      <c r="A108" s="329" t="s">
        <v>173</v>
      </c>
      <c r="B108" s="330">
        <v>1320</v>
      </c>
      <c r="C108" s="332">
        <v>0.166877370417193</v>
      </c>
      <c r="D108" s="330">
        <v>2400</v>
      </c>
      <c r="E108" s="332">
        <v>0.18882769472856001</v>
      </c>
      <c r="F108" s="330">
        <v>3630</v>
      </c>
      <c r="G108" s="332">
        <v>0.137708649468892</v>
      </c>
      <c r="H108" s="330">
        <v>12860</v>
      </c>
      <c r="I108" s="332">
        <v>0.19815100154083201</v>
      </c>
      <c r="J108" s="330">
        <v>710</v>
      </c>
      <c r="K108" s="332">
        <v>0.137864077669903</v>
      </c>
      <c r="L108" s="330">
        <v>4000</v>
      </c>
      <c r="M108" s="332">
        <v>0.16161616161616199</v>
      </c>
      <c r="N108" s="330">
        <v>180</v>
      </c>
      <c r="O108" s="332">
        <v>0.16666666666666699</v>
      </c>
      <c r="P108" s="330">
        <v>25100</v>
      </c>
      <c r="Q108" s="332">
        <v>0.17569648607027899</v>
      </c>
    </row>
    <row r="109" spans="1:17" ht="14.25" x14ac:dyDescent="0.2">
      <c r="A109" s="51" t="s">
        <v>260</v>
      </c>
      <c r="B109" s="7"/>
      <c r="C109" s="7"/>
      <c r="D109" s="7"/>
      <c r="E109" s="7"/>
      <c r="F109" s="7"/>
      <c r="G109" s="7"/>
      <c r="I109" s="10"/>
      <c r="K109" s="10"/>
      <c r="M109" s="10"/>
      <c r="O109" s="10"/>
      <c r="P109" s="10"/>
      <c r="Q109" s="10"/>
    </row>
    <row r="110" spans="1:17" x14ac:dyDescent="0.25">
      <c r="A110" s="37" t="s">
        <v>0</v>
      </c>
      <c r="B110" s="7"/>
      <c r="C110" s="192"/>
      <c r="D110" s="7"/>
      <c r="E110" s="192"/>
      <c r="F110" s="7"/>
      <c r="G110" s="192"/>
    </row>
    <row r="111" spans="1:17" ht="14.25" x14ac:dyDescent="0.2">
      <c r="A111" s="33" t="s">
        <v>309</v>
      </c>
      <c r="B111" s="19"/>
      <c r="C111" s="191"/>
      <c r="D111" s="19"/>
      <c r="E111" s="191"/>
      <c r="F111" s="19"/>
      <c r="G111" s="191"/>
      <c r="H111" s="19"/>
      <c r="I111" s="191"/>
      <c r="J111" s="19"/>
      <c r="K111" s="191"/>
      <c r="L111" s="19"/>
      <c r="M111" s="191"/>
      <c r="N111" s="19"/>
      <c r="O111" s="191"/>
      <c r="P111" s="19"/>
      <c r="Q111" s="191"/>
    </row>
    <row r="112" spans="1:17" s="54" customFormat="1" ht="28.5" customHeight="1" x14ac:dyDescent="0.2">
      <c r="A112" s="226" t="s">
        <v>304</v>
      </c>
      <c r="B112" s="350" t="str">
        <f>IF(A$9=" "," ",A$9)</f>
        <v>Access Dental</v>
      </c>
      <c r="C112" s="351"/>
      <c r="D112" s="352" t="str">
        <f>B$9</f>
        <v>Anthem Blue Cross of California</v>
      </c>
      <c r="E112" s="353"/>
      <c r="F112" s="350" t="str">
        <f>C$9</f>
        <v>California Dental Network</v>
      </c>
      <c r="G112" s="351"/>
      <c r="H112" s="352" t="str">
        <f>D$9</f>
        <v>Delta Dental</v>
      </c>
      <c r="I112" s="353"/>
      <c r="J112" s="350" t="str">
        <f>E$9</f>
        <v>Dental Health Services</v>
      </c>
      <c r="K112" s="351"/>
      <c r="L112" s="352" t="str">
        <f>$F$9</f>
        <v>Liberty</v>
      </c>
      <c r="M112" s="353"/>
      <c r="N112" s="350" t="str">
        <f>G$9</f>
        <v>Premier Access</v>
      </c>
      <c r="O112" s="351"/>
      <c r="P112" s="339" t="s">
        <v>149</v>
      </c>
      <c r="Q112" s="340"/>
    </row>
    <row r="113" spans="1:17" s="67" customFormat="1" ht="14.25" x14ac:dyDescent="0.2">
      <c r="A113" s="225"/>
      <c r="B113" s="224" t="s">
        <v>3</v>
      </c>
      <c r="C113" s="224" t="s">
        <v>138</v>
      </c>
      <c r="D113" s="224" t="s">
        <v>3</v>
      </c>
      <c r="E113" s="224" t="s">
        <v>138</v>
      </c>
      <c r="F113" s="224" t="s">
        <v>3</v>
      </c>
      <c r="G113" s="224" t="s">
        <v>138</v>
      </c>
      <c r="H113" s="224" t="s">
        <v>3</v>
      </c>
      <c r="I113" s="224" t="s">
        <v>138</v>
      </c>
      <c r="J113" s="224" t="s">
        <v>3</v>
      </c>
      <c r="K113" s="224" t="s">
        <v>138</v>
      </c>
      <c r="L113" s="224" t="s">
        <v>3</v>
      </c>
      <c r="M113" s="224" t="s">
        <v>138</v>
      </c>
      <c r="N113" s="224" t="s">
        <v>3</v>
      </c>
      <c r="O113" s="224" t="s">
        <v>138</v>
      </c>
      <c r="P113" s="278" t="s">
        <v>3</v>
      </c>
      <c r="Q113" s="279" t="s">
        <v>138</v>
      </c>
    </row>
    <row r="114" spans="1:17" s="86" customFormat="1" ht="6" customHeight="1" x14ac:dyDescent="0.2">
      <c r="A114" s="85" t="s">
        <v>352</v>
      </c>
      <c r="B114" s="85" t="s">
        <v>359</v>
      </c>
      <c r="C114" s="135" t="s">
        <v>360</v>
      </c>
      <c r="D114" s="85" t="s">
        <v>361</v>
      </c>
      <c r="E114" s="135" t="s">
        <v>362</v>
      </c>
      <c r="F114" s="85" t="s">
        <v>363</v>
      </c>
      <c r="G114" s="135" t="s">
        <v>364</v>
      </c>
      <c r="H114" s="85" t="s">
        <v>365</v>
      </c>
      <c r="I114" s="135" t="s">
        <v>366</v>
      </c>
      <c r="J114" s="85" t="s">
        <v>367</v>
      </c>
      <c r="K114" s="135" t="s">
        <v>368</v>
      </c>
      <c r="L114" s="85" t="s">
        <v>369</v>
      </c>
      <c r="M114" s="135" t="s">
        <v>370</v>
      </c>
      <c r="N114" s="85" t="s">
        <v>371</v>
      </c>
      <c r="O114" s="135" t="s">
        <v>372</v>
      </c>
      <c r="P114" s="161" t="s">
        <v>294</v>
      </c>
      <c r="Q114" s="160" t="s">
        <v>295</v>
      </c>
    </row>
    <row r="115" spans="1:17" ht="14.25" x14ac:dyDescent="0.2">
      <c r="A115" s="40" t="s">
        <v>164</v>
      </c>
      <c r="B115" s="234">
        <v>30</v>
      </c>
      <c r="C115" s="246">
        <v>5.5452865064695E-3</v>
      </c>
      <c r="D115" s="234">
        <v>60</v>
      </c>
      <c r="E115" s="246">
        <v>6.4794816414686799E-3</v>
      </c>
      <c r="F115" s="234">
        <v>130</v>
      </c>
      <c r="G115" s="246">
        <v>6.6292707802141802E-3</v>
      </c>
      <c r="H115" s="234">
        <v>260</v>
      </c>
      <c r="I115" s="246">
        <v>5.5962117950925502E-3</v>
      </c>
      <c r="J115" s="234">
        <v>20</v>
      </c>
      <c r="K115" s="246">
        <v>5.3050397877984099E-3</v>
      </c>
      <c r="L115" s="234">
        <v>90</v>
      </c>
      <c r="M115" s="246">
        <v>5.3635280095351602E-3</v>
      </c>
      <c r="N115" s="234">
        <v>10</v>
      </c>
      <c r="O115" s="246">
        <v>1.2987012987013E-2</v>
      </c>
      <c r="P115" s="236">
        <v>600</v>
      </c>
      <c r="Q115" s="238">
        <v>5.8788947677836604E-3</v>
      </c>
    </row>
    <row r="116" spans="1:17" ht="14.25" x14ac:dyDescent="0.2">
      <c r="A116" s="40" t="s">
        <v>140</v>
      </c>
      <c r="B116" s="234">
        <v>120</v>
      </c>
      <c r="C116" s="246">
        <v>2.2181146025878E-2</v>
      </c>
      <c r="D116" s="234">
        <v>290</v>
      </c>
      <c r="E116" s="246">
        <v>3.1317494600431997E-2</v>
      </c>
      <c r="F116" s="234">
        <v>640</v>
      </c>
      <c r="G116" s="246">
        <v>3.2636409994900598E-2</v>
      </c>
      <c r="H116" s="234">
        <v>1510</v>
      </c>
      <c r="I116" s="246">
        <v>3.2501076194575998E-2</v>
      </c>
      <c r="J116" s="234">
        <v>80</v>
      </c>
      <c r="K116" s="246">
        <v>2.1220159151193602E-2</v>
      </c>
      <c r="L116" s="234">
        <v>360</v>
      </c>
      <c r="M116" s="246">
        <v>2.1454112038140599E-2</v>
      </c>
      <c r="N116" s="234">
        <v>20</v>
      </c>
      <c r="O116" s="246">
        <v>2.5974025974026E-2</v>
      </c>
      <c r="P116" s="236">
        <v>3020</v>
      </c>
      <c r="Q116" s="238">
        <v>2.9590436997844399E-2</v>
      </c>
    </row>
    <row r="117" spans="1:17" ht="14.25" x14ac:dyDescent="0.2">
      <c r="A117" s="40" t="s">
        <v>34</v>
      </c>
      <c r="B117" s="234">
        <v>360</v>
      </c>
      <c r="C117" s="246">
        <v>6.6543438077634007E-2</v>
      </c>
      <c r="D117" s="234">
        <v>560</v>
      </c>
      <c r="E117" s="246">
        <v>6.0475161987040997E-2</v>
      </c>
      <c r="F117" s="234">
        <v>1350</v>
      </c>
      <c r="G117" s="246">
        <v>6.8842427332993394E-2</v>
      </c>
      <c r="H117" s="234">
        <v>2960</v>
      </c>
      <c r="I117" s="246">
        <v>6.3710718897976706E-2</v>
      </c>
      <c r="J117" s="234">
        <v>240</v>
      </c>
      <c r="K117" s="246">
        <v>6.3660477453580902E-2</v>
      </c>
      <c r="L117" s="234">
        <v>1180</v>
      </c>
      <c r="M117" s="246">
        <v>7.0321811680572097E-2</v>
      </c>
      <c r="N117" s="234">
        <v>50</v>
      </c>
      <c r="O117" s="246">
        <v>6.4935064935064901E-2</v>
      </c>
      <c r="P117" s="236">
        <v>6700</v>
      </c>
      <c r="Q117" s="238">
        <v>6.5647658240250803E-2</v>
      </c>
    </row>
    <row r="118" spans="1:17" ht="14.25" x14ac:dyDescent="0.2">
      <c r="A118" s="40" t="s">
        <v>141</v>
      </c>
      <c r="B118" s="234">
        <v>200</v>
      </c>
      <c r="C118" s="246">
        <v>3.6968576709796697E-2</v>
      </c>
      <c r="D118" s="234">
        <v>410</v>
      </c>
      <c r="E118" s="246">
        <v>4.42764578833693E-2</v>
      </c>
      <c r="F118" s="234">
        <v>960</v>
      </c>
      <c r="G118" s="246">
        <v>4.8954614992350799E-2</v>
      </c>
      <c r="H118" s="234">
        <v>2130</v>
      </c>
      <c r="I118" s="246">
        <v>4.58458889367198E-2</v>
      </c>
      <c r="J118" s="234">
        <v>100</v>
      </c>
      <c r="K118" s="246">
        <v>2.6525198938991999E-2</v>
      </c>
      <c r="L118" s="234">
        <v>640</v>
      </c>
      <c r="M118" s="246">
        <v>3.8140643623361101E-2</v>
      </c>
      <c r="N118" s="234">
        <v>30</v>
      </c>
      <c r="O118" s="246">
        <v>3.8961038961039002E-2</v>
      </c>
      <c r="P118" s="236">
        <v>4470</v>
      </c>
      <c r="Q118" s="238">
        <v>4.37977660199882E-2</v>
      </c>
    </row>
    <row r="119" spans="1:17" ht="14.25" x14ac:dyDescent="0.2">
      <c r="A119" s="40" t="s">
        <v>142</v>
      </c>
      <c r="B119" s="234">
        <v>230</v>
      </c>
      <c r="C119" s="246">
        <v>4.2513863216266198E-2</v>
      </c>
      <c r="D119" s="234">
        <v>370</v>
      </c>
      <c r="E119" s="246">
        <v>3.99568034557235E-2</v>
      </c>
      <c r="F119" s="234">
        <v>1040</v>
      </c>
      <c r="G119" s="246">
        <v>5.30341662417134E-2</v>
      </c>
      <c r="H119" s="234">
        <v>2060</v>
      </c>
      <c r="I119" s="246">
        <v>4.4339216530348703E-2</v>
      </c>
      <c r="J119" s="234">
        <v>160</v>
      </c>
      <c r="K119" s="246">
        <v>4.24403183023873E-2</v>
      </c>
      <c r="L119" s="234">
        <v>850</v>
      </c>
      <c r="M119" s="246">
        <v>5.0655542312276501E-2</v>
      </c>
      <c r="N119" s="234">
        <v>30</v>
      </c>
      <c r="O119" s="246">
        <v>3.8961038961039002E-2</v>
      </c>
      <c r="P119" s="236">
        <v>4740</v>
      </c>
      <c r="Q119" s="238">
        <v>4.6443268665490901E-2</v>
      </c>
    </row>
    <row r="120" spans="1:17" ht="14.25" x14ac:dyDescent="0.2">
      <c r="A120" s="40" t="s">
        <v>143</v>
      </c>
      <c r="B120" s="234">
        <v>0</v>
      </c>
      <c r="C120" s="246">
        <v>0</v>
      </c>
      <c r="D120" s="234">
        <v>0</v>
      </c>
      <c r="E120" s="246">
        <v>0</v>
      </c>
      <c r="F120" s="234">
        <v>20</v>
      </c>
      <c r="G120" s="246">
        <v>1.01988781234064E-3</v>
      </c>
      <c r="H120" s="234">
        <v>30</v>
      </c>
      <c r="I120" s="246">
        <v>6.4571674558760203E-4</v>
      </c>
      <c r="J120" s="234">
        <v>0</v>
      </c>
      <c r="K120" s="246">
        <v>0</v>
      </c>
      <c r="L120" s="234">
        <v>10</v>
      </c>
      <c r="M120" s="246">
        <v>5.9594755661501796E-4</v>
      </c>
      <c r="N120" s="234">
        <v>0</v>
      </c>
      <c r="O120" s="246">
        <v>0</v>
      </c>
      <c r="P120" s="236">
        <v>60</v>
      </c>
      <c r="Q120" s="238">
        <v>5.87889476778366E-4</v>
      </c>
    </row>
    <row r="121" spans="1:17" ht="14.25" x14ac:dyDescent="0.2">
      <c r="A121" s="40" t="s">
        <v>144</v>
      </c>
      <c r="B121" s="234">
        <v>30</v>
      </c>
      <c r="C121" s="246">
        <v>5.5452865064695E-3</v>
      </c>
      <c r="D121" s="234">
        <v>110</v>
      </c>
      <c r="E121" s="246">
        <v>1.1879049676025899E-2</v>
      </c>
      <c r="F121" s="234">
        <v>110</v>
      </c>
      <c r="G121" s="246">
        <v>5.60938296787353E-3</v>
      </c>
      <c r="H121" s="234">
        <v>370</v>
      </c>
      <c r="I121" s="246">
        <v>7.96383986224709E-3</v>
      </c>
      <c r="J121" s="234">
        <v>20</v>
      </c>
      <c r="K121" s="246">
        <v>5.3050397877984099E-3</v>
      </c>
      <c r="L121" s="234">
        <v>100</v>
      </c>
      <c r="M121" s="246">
        <v>5.9594755661501802E-3</v>
      </c>
      <c r="N121" s="234">
        <v>10</v>
      </c>
      <c r="O121" s="246">
        <v>1.2987012987013E-2</v>
      </c>
      <c r="P121" s="236">
        <v>750</v>
      </c>
      <c r="Q121" s="238">
        <v>7.3486184597295699E-3</v>
      </c>
    </row>
    <row r="122" spans="1:17" ht="14.25" x14ac:dyDescent="0.2">
      <c r="A122" s="40" t="s">
        <v>48</v>
      </c>
      <c r="B122" s="234">
        <v>90</v>
      </c>
      <c r="C122" s="246">
        <v>1.6635859519408502E-2</v>
      </c>
      <c r="D122" s="234">
        <v>190</v>
      </c>
      <c r="E122" s="246">
        <v>2.0518358531317501E-2</v>
      </c>
      <c r="F122" s="234">
        <v>310</v>
      </c>
      <c r="G122" s="246">
        <v>1.5808261091280001E-2</v>
      </c>
      <c r="H122" s="234">
        <v>710</v>
      </c>
      <c r="I122" s="246">
        <v>1.52819629789066E-2</v>
      </c>
      <c r="J122" s="234">
        <v>50</v>
      </c>
      <c r="K122" s="246">
        <v>1.3262599469495999E-2</v>
      </c>
      <c r="L122" s="234">
        <v>300</v>
      </c>
      <c r="M122" s="246">
        <v>1.7878426698450502E-2</v>
      </c>
      <c r="N122" s="234">
        <v>10</v>
      </c>
      <c r="O122" s="246">
        <v>1.2987012987013E-2</v>
      </c>
      <c r="P122" s="236">
        <v>1660</v>
      </c>
      <c r="Q122" s="238">
        <v>1.62649421908681E-2</v>
      </c>
    </row>
    <row r="123" spans="1:17" ht="14.25" x14ac:dyDescent="0.2">
      <c r="A123" s="40" t="s">
        <v>36</v>
      </c>
      <c r="B123" s="234">
        <v>350</v>
      </c>
      <c r="C123" s="246">
        <v>6.4695009242144205E-2</v>
      </c>
      <c r="D123" s="234">
        <v>600</v>
      </c>
      <c r="E123" s="246">
        <v>6.4794816414686804E-2</v>
      </c>
      <c r="F123" s="234">
        <v>1390</v>
      </c>
      <c r="G123" s="246">
        <v>7.0882202957674695E-2</v>
      </c>
      <c r="H123" s="234">
        <v>2780</v>
      </c>
      <c r="I123" s="246">
        <v>5.9836418424451102E-2</v>
      </c>
      <c r="J123" s="234">
        <v>230</v>
      </c>
      <c r="K123" s="246">
        <v>6.1007957559681698E-2</v>
      </c>
      <c r="L123" s="234">
        <v>1020</v>
      </c>
      <c r="M123" s="246">
        <v>6.0786650774731797E-2</v>
      </c>
      <c r="N123" s="234">
        <v>40</v>
      </c>
      <c r="O123" s="246">
        <v>5.1948051948052E-2</v>
      </c>
      <c r="P123" s="236">
        <v>6410</v>
      </c>
      <c r="Q123" s="238">
        <v>6.2806192435822097E-2</v>
      </c>
    </row>
    <row r="124" spans="1:17" ht="14.25" x14ac:dyDescent="0.2">
      <c r="A124" s="40" t="s">
        <v>145</v>
      </c>
      <c r="B124" s="234">
        <v>0</v>
      </c>
      <c r="C124" s="246">
        <v>0</v>
      </c>
      <c r="D124" s="234">
        <v>10</v>
      </c>
      <c r="E124" s="246">
        <v>1.07991360691145E-3</v>
      </c>
      <c r="F124" s="234">
        <v>10</v>
      </c>
      <c r="G124" s="246">
        <v>5.0994390617032097E-4</v>
      </c>
      <c r="H124" s="234">
        <v>20</v>
      </c>
      <c r="I124" s="246">
        <v>4.3047783039173499E-4</v>
      </c>
      <c r="J124" s="234">
        <v>0</v>
      </c>
      <c r="K124" s="246">
        <v>0</v>
      </c>
      <c r="L124" s="234">
        <v>10</v>
      </c>
      <c r="M124" s="246">
        <v>5.9594755661501796E-4</v>
      </c>
      <c r="N124" s="234">
        <v>0</v>
      </c>
      <c r="O124" s="246">
        <v>0</v>
      </c>
      <c r="P124" s="236">
        <v>50</v>
      </c>
      <c r="Q124" s="238">
        <v>4.89907897315305E-4</v>
      </c>
    </row>
    <row r="125" spans="1:17" ht="14.25" x14ac:dyDescent="0.2">
      <c r="A125" s="40" t="s">
        <v>38</v>
      </c>
      <c r="B125" s="234">
        <v>770</v>
      </c>
      <c r="C125" s="246">
        <v>0.14232902033271699</v>
      </c>
      <c r="D125" s="234">
        <v>1000</v>
      </c>
      <c r="E125" s="246">
        <v>0.107991360691145</v>
      </c>
      <c r="F125" s="234">
        <v>2330</v>
      </c>
      <c r="G125" s="246">
        <v>0.118816930137685</v>
      </c>
      <c r="H125" s="234">
        <v>4800</v>
      </c>
      <c r="I125" s="246">
        <v>0.103314679294016</v>
      </c>
      <c r="J125" s="234">
        <v>510</v>
      </c>
      <c r="K125" s="246">
        <v>0.13527851458885901</v>
      </c>
      <c r="L125" s="234">
        <v>2400</v>
      </c>
      <c r="M125" s="246">
        <v>0.14302741358760401</v>
      </c>
      <c r="N125" s="234">
        <v>90</v>
      </c>
      <c r="O125" s="246">
        <v>0.11688311688311701</v>
      </c>
      <c r="P125" s="236">
        <v>11900</v>
      </c>
      <c r="Q125" s="238">
        <v>0.116598079561043</v>
      </c>
    </row>
    <row r="126" spans="1:17" ht="14.25" x14ac:dyDescent="0.2">
      <c r="A126" s="40" t="s">
        <v>146</v>
      </c>
      <c r="B126" s="234">
        <v>150</v>
      </c>
      <c r="C126" s="246">
        <v>2.7726432532347502E-2</v>
      </c>
      <c r="D126" s="234">
        <v>180</v>
      </c>
      <c r="E126" s="246">
        <v>1.9438444924405999E-2</v>
      </c>
      <c r="F126" s="234">
        <v>520</v>
      </c>
      <c r="G126" s="246">
        <v>2.65170831208567E-2</v>
      </c>
      <c r="H126" s="234">
        <v>910</v>
      </c>
      <c r="I126" s="246">
        <v>1.9586741282823901E-2</v>
      </c>
      <c r="J126" s="234">
        <v>90</v>
      </c>
      <c r="K126" s="246">
        <v>2.3872679045092798E-2</v>
      </c>
      <c r="L126" s="234">
        <v>370</v>
      </c>
      <c r="M126" s="246">
        <v>2.20500595947557E-2</v>
      </c>
      <c r="N126" s="234">
        <v>10</v>
      </c>
      <c r="O126" s="246">
        <v>1.2987012987013E-2</v>
      </c>
      <c r="P126" s="236">
        <v>2230</v>
      </c>
      <c r="Q126" s="238">
        <v>2.1849892220262599E-2</v>
      </c>
    </row>
    <row r="127" spans="1:17" ht="14.25" x14ac:dyDescent="0.2">
      <c r="A127" s="40" t="s">
        <v>147</v>
      </c>
      <c r="B127" s="234">
        <v>20</v>
      </c>
      <c r="C127" s="246">
        <v>3.6968576709796698E-3</v>
      </c>
      <c r="D127" s="234">
        <v>20</v>
      </c>
      <c r="E127" s="246">
        <v>2.15982721382289E-3</v>
      </c>
      <c r="F127" s="234">
        <v>80</v>
      </c>
      <c r="G127" s="246">
        <v>4.0795512493625704E-3</v>
      </c>
      <c r="H127" s="234">
        <v>150</v>
      </c>
      <c r="I127" s="246">
        <v>3.2285837279380099E-3</v>
      </c>
      <c r="J127" s="234">
        <v>10</v>
      </c>
      <c r="K127" s="246">
        <v>2.6525198938992002E-3</v>
      </c>
      <c r="L127" s="234">
        <v>40</v>
      </c>
      <c r="M127" s="246">
        <v>2.3837902264600701E-3</v>
      </c>
      <c r="N127" s="234">
        <v>0</v>
      </c>
      <c r="O127" s="246">
        <v>0</v>
      </c>
      <c r="P127" s="236">
        <v>320</v>
      </c>
      <c r="Q127" s="238">
        <v>3.1354105428179498E-3</v>
      </c>
    </row>
    <row r="128" spans="1:17" ht="14.25" x14ac:dyDescent="0.2">
      <c r="A128" s="40" t="s">
        <v>148</v>
      </c>
      <c r="B128" s="234">
        <v>0</v>
      </c>
      <c r="C128" s="246">
        <v>0</v>
      </c>
      <c r="D128" s="234">
        <v>10</v>
      </c>
      <c r="E128" s="246">
        <v>1.07991360691145E-3</v>
      </c>
      <c r="F128" s="234">
        <v>30</v>
      </c>
      <c r="G128" s="246">
        <v>1.5298317185109601E-3</v>
      </c>
      <c r="H128" s="234">
        <v>30</v>
      </c>
      <c r="I128" s="246">
        <v>6.4571674558760203E-4</v>
      </c>
      <c r="J128" s="234">
        <v>0</v>
      </c>
      <c r="K128" s="246">
        <v>0</v>
      </c>
      <c r="L128" s="234">
        <v>20</v>
      </c>
      <c r="M128" s="246">
        <v>1.19189511323004E-3</v>
      </c>
      <c r="N128" s="234">
        <v>0</v>
      </c>
      <c r="O128" s="246">
        <v>0</v>
      </c>
      <c r="P128" s="236">
        <v>90</v>
      </c>
      <c r="Q128" s="238">
        <v>8.8183421516754802E-4</v>
      </c>
    </row>
    <row r="129" spans="1:17" ht="14.25" x14ac:dyDescent="0.2">
      <c r="A129" s="40" t="s">
        <v>54</v>
      </c>
      <c r="B129" s="234">
        <v>80</v>
      </c>
      <c r="C129" s="246">
        <v>1.47874306839187E-2</v>
      </c>
      <c r="D129" s="234">
        <v>190</v>
      </c>
      <c r="E129" s="246">
        <v>2.0518358531317501E-2</v>
      </c>
      <c r="F129" s="234">
        <v>400</v>
      </c>
      <c r="G129" s="246">
        <v>2.03977562468129E-2</v>
      </c>
      <c r="H129" s="234">
        <v>860</v>
      </c>
      <c r="I129" s="246">
        <v>1.8510546706844599E-2</v>
      </c>
      <c r="J129" s="234">
        <v>70</v>
      </c>
      <c r="K129" s="246">
        <v>1.8567639257294401E-2</v>
      </c>
      <c r="L129" s="234">
        <v>350</v>
      </c>
      <c r="M129" s="246">
        <v>2.0858164481525599E-2</v>
      </c>
      <c r="N129" s="234">
        <v>20</v>
      </c>
      <c r="O129" s="246">
        <v>2.5974025974026E-2</v>
      </c>
      <c r="P129" s="236">
        <v>1970</v>
      </c>
      <c r="Q129" s="238">
        <v>1.9302371154223001E-2</v>
      </c>
    </row>
    <row r="130" spans="1:17" thickBot="1" x14ac:dyDescent="0.25">
      <c r="A130" s="40" t="s">
        <v>39</v>
      </c>
      <c r="B130" s="234">
        <v>2990</v>
      </c>
      <c r="C130" s="246">
        <v>0.55268022181146004</v>
      </c>
      <c r="D130" s="234">
        <v>5260</v>
      </c>
      <c r="E130" s="246">
        <v>0.56803455723542096</v>
      </c>
      <c r="F130" s="234">
        <v>10280</v>
      </c>
      <c r="G130" s="246">
        <v>0.52422233554308995</v>
      </c>
      <c r="H130" s="234">
        <v>26880</v>
      </c>
      <c r="I130" s="246">
        <v>0.57856220404649195</v>
      </c>
      <c r="J130" s="234">
        <v>2190</v>
      </c>
      <c r="K130" s="246">
        <v>0.58090185676392603</v>
      </c>
      <c r="L130" s="234">
        <v>9030</v>
      </c>
      <c r="M130" s="246">
        <v>0.538140643623361</v>
      </c>
      <c r="N130" s="234">
        <v>450</v>
      </c>
      <c r="O130" s="246">
        <v>0.58441558441558406</v>
      </c>
      <c r="P130" s="236">
        <v>57080</v>
      </c>
      <c r="Q130" s="238">
        <v>0.559278855575152</v>
      </c>
    </row>
    <row r="131" spans="1:17" thickBot="1" x14ac:dyDescent="0.25">
      <c r="A131" s="24" t="s">
        <v>8</v>
      </c>
      <c r="B131" s="241">
        <v>5410</v>
      </c>
      <c r="C131" s="242">
        <v>1</v>
      </c>
      <c r="D131" s="241">
        <v>9260</v>
      </c>
      <c r="E131" s="242">
        <v>1</v>
      </c>
      <c r="F131" s="241">
        <v>19610</v>
      </c>
      <c r="G131" s="242">
        <v>1</v>
      </c>
      <c r="H131" s="241">
        <v>46460</v>
      </c>
      <c r="I131" s="242">
        <v>1</v>
      </c>
      <c r="J131" s="241">
        <v>3770</v>
      </c>
      <c r="K131" s="242">
        <v>1</v>
      </c>
      <c r="L131" s="241">
        <v>16780</v>
      </c>
      <c r="M131" s="242">
        <v>1</v>
      </c>
      <c r="N131" s="241">
        <v>770</v>
      </c>
      <c r="O131" s="242">
        <v>1</v>
      </c>
      <c r="P131" s="241">
        <v>102060</v>
      </c>
      <c r="Q131" s="242">
        <v>1</v>
      </c>
    </row>
    <row r="132" spans="1:17" ht="14.25" x14ac:dyDescent="0.2">
      <c r="A132" s="80" t="s">
        <v>352</v>
      </c>
      <c r="B132" s="81" t="s">
        <v>359</v>
      </c>
      <c r="C132" s="81" t="s">
        <v>360</v>
      </c>
      <c r="D132" s="81" t="s">
        <v>361</v>
      </c>
      <c r="E132" s="81" t="s">
        <v>362</v>
      </c>
      <c r="F132" s="81" t="s">
        <v>363</v>
      </c>
      <c r="G132" s="81" t="s">
        <v>364</v>
      </c>
      <c r="H132" s="81" t="s">
        <v>365</v>
      </c>
      <c r="I132" s="81" t="s">
        <v>366</v>
      </c>
      <c r="J132" s="81" t="s">
        <v>367</v>
      </c>
      <c r="K132" s="81" t="s">
        <v>368</v>
      </c>
      <c r="L132" s="81" t="s">
        <v>369</v>
      </c>
      <c r="M132" s="81" t="s">
        <v>370</v>
      </c>
      <c r="N132" s="81" t="s">
        <v>371</v>
      </c>
      <c r="O132" s="81" t="s">
        <v>372</v>
      </c>
      <c r="P132" s="81" t="s">
        <v>294</v>
      </c>
      <c r="Q132" s="81" t="s">
        <v>295</v>
      </c>
    </row>
    <row r="133" spans="1:17" s="333" customFormat="1" ht="14.25" x14ac:dyDescent="0.2">
      <c r="A133" s="329" t="s">
        <v>173</v>
      </c>
      <c r="B133" s="330">
        <v>2500</v>
      </c>
      <c r="C133" s="332">
        <v>0.31605562579013902</v>
      </c>
      <c r="D133" s="330">
        <v>3450</v>
      </c>
      <c r="E133" s="332">
        <v>0.27143981117230498</v>
      </c>
      <c r="F133" s="330">
        <v>6750</v>
      </c>
      <c r="G133" s="332">
        <v>0.256069802731411</v>
      </c>
      <c r="H133" s="330">
        <v>18440</v>
      </c>
      <c r="I133" s="332">
        <v>0.28412942989214202</v>
      </c>
      <c r="J133" s="330">
        <v>1380</v>
      </c>
      <c r="K133" s="332">
        <v>0.267961165048544</v>
      </c>
      <c r="L133" s="330">
        <v>7970</v>
      </c>
      <c r="M133" s="332">
        <v>0.32202020202020198</v>
      </c>
      <c r="N133" s="330">
        <v>310</v>
      </c>
      <c r="O133" s="332">
        <v>0.28703703703703698</v>
      </c>
      <c r="P133" s="330">
        <v>40800</v>
      </c>
      <c r="Q133" s="332">
        <v>0.28559428811423798</v>
      </c>
    </row>
    <row r="134" spans="1:17" ht="14.25" x14ac:dyDescent="0.2">
      <c r="A134" s="51" t="s">
        <v>260</v>
      </c>
      <c r="B134" s="7"/>
      <c r="C134" s="7"/>
      <c r="D134" s="7"/>
      <c r="E134" s="7"/>
      <c r="F134" s="7"/>
      <c r="G134" s="7"/>
      <c r="I134" s="10"/>
      <c r="K134" s="10"/>
      <c r="M134" s="10"/>
      <c r="O134" s="10"/>
      <c r="P134" s="10"/>
      <c r="Q134" s="10"/>
    </row>
    <row r="135" spans="1:17" x14ac:dyDescent="0.25">
      <c r="A135" s="271" t="s">
        <v>0</v>
      </c>
      <c r="B135" s="272"/>
      <c r="C135" s="276"/>
      <c r="D135" s="272"/>
      <c r="E135" s="276"/>
      <c r="F135" s="272"/>
      <c r="G135" s="276"/>
    </row>
    <row r="136" spans="1:17" ht="14.25" x14ac:dyDescent="0.2">
      <c r="A136" s="33" t="s">
        <v>308</v>
      </c>
      <c r="B136" s="19"/>
      <c r="C136" s="191"/>
      <c r="D136" s="19"/>
      <c r="E136" s="191"/>
      <c r="F136" s="19"/>
      <c r="G136" s="191"/>
      <c r="H136" s="19"/>
      <c r="I136" s="191"/>
      <c r="J136" s="19"/>
      <c r="K136" s="191"/>
      <c r="L136" s="19"/>
      <c r="M136" s="191"/>
      <c r="N136" s="19"/>
      <c r="O136" s="191"/>
      <c r="P136" s="19"/>
      <c r="Q136" s="191"/>
    </row>
    <row r="137" spans="1:17" s="54" customFormat="1" ht="28.5" customHeight="1" x14ac:dyDescent="0.2">
      <c r="A137" s="226" t="s">
        <v>304</v>
      </c>
      <c r="B137" s="350" t="str">
        <f>IF(A$9=" "," ",A$9)</f>
        <v>Access Dental</v>
      </c>
      <c r="C137" s="351"/>
      <c r="D137" s="352" t="str">
        <f>B$9</f>
        <v>Anthem Blue Cross of California</v>
      </c>
      <c r="E137" s="353"/>
      <c r="F137" s="350" t="str">
        <f>C$9</f>
        <v>California Dental Network</v>
      </c>
      <c r="G137" s="351"/>
      <c r="H137" s="352" t="str">
        <f>D$9</f>
        <v>Delta Dental</v>
      </c>
      <c r="I137" s="353"/>
      <c r="J137" s="350" t="str">
        <f>E$9</f>
        <v>Dental Health Services</v>
      </c>
      <c r="K137" s="351"/>
      <c r="L137" s="352" t="str">
        <f>$F$9</f>
        <v>Liberty</v>
      </c>
      <c r="M137" s="353"/>
      <c r="N137" s="350" t="str">
        <f>G$9</f>
        <v>Premier Access</v>
      </c>
      <c r="O137" s="351"/>
      <c r="P137" s="339" t="s">
        <v>149</v>
      </c>
      <c r="Q137" s="340"/>
    </row>
    <row r="138" spans="1:17" s="67" customFormat="1" ht="14.25" x14ac:dyDescent="0.2">
      <c r="A138" s="225"/>
      <c r="B138" s="224" t="s">
        <v>3</v>
      </c>
      <c r="C138" s="224" t="s">
        <v>138</v>
      </c>
      <c r="D138" s="224" t="s">
        <v>3</v>
      </c>
      <c r="E138" s="224" t="s">
        <v>138</v>
      </c>
      <c r="F138" s="224" t="s">
        <v>3</v>
      </c>
      <c r="G138" s="224" t="s">
        <v>138</v>
      </c>
      <c r="H138" s="224" t="s">
        <v>3</v>
      </c>
      <c r="I138" s="224" t="s">
        <v>138</v>
      </c>
      <c r="J138" s="224" t="s">
        <v>3</v>
      </c>
      <c r="K138" s="224" t="s">
        <v>138</v>
      </c>
      <c r="L138" s="224" t="s">
        <v>3</v>
      </c>
      <c r="M138" s="224" t="s">
        <v>138</v>
      </c>
      <c r="N138" s="224" t="s">
        <v>3</v>
      </c>
      <c r="O138" s="224" t="s">
        <v>138</v>
      </c>
      <c r="P138" s="278" t="s">
        <v>3</v>
      </c>
      <c r="Q138" s="279" t="s">
        <v>138</v>
      </c>
    </row>
    <row r="139" spans="1:17" s="86" customFormat="1" ht="6" customHeight="1" x14ac:dyDescent="0.2">
      <c r="A139" s="85" t="s">
        <v>353</v>
      </c>
      <c r="B139" s="85" t="s">
        <v>359</v>
      </c>
      <c r="C139" s="135" t="s">
        <v>360</v>
      </c>
      <c r="D139" s="85" t="s">
        <v>361</v>
      </c>
      <c r="E139" s="135" t="s">
        <v>362</v>
      </c>
      <c r="F139" s="85" t="s">
        <v>363</v>
      </c>
      <c r="G139" s="135" t="s">
        <v>364</v>
      </c>
      <c r="H139" s="85" t="s">
        <v>365</v>
      </c>
      <c r="I139" s="135" t="s">
        <v>366</v>
      </c>
      <c r="J139" s="85" t="s">
        <v>367</v>
      </c>
      <c r="K139" s="135" t="s">
        <v>368</v>
      </c>
      <c r="L139" s="85" t="s">
        <v>369</v>
      </c>
      <c r="M139" s="135" t="s">
        <v>370</v>
      </c>
      <c r="N139" s="85" t="s">
        <v>371</v>
      </c>
      <c r="O139" s="135" t="s">
        <v>372</v>
      </c>
      <c r="P139" s="161" t="s">
        <v>294</v>
      </c>
      <c r="Q139" s="160" t="s">
        <v>295</v>
      </c>
    </row>
    <row r="140" spans="1:17" ht="14.25" x14ac:dyDescent="0.2">
      <c r="A140" s="40" t="s">
        <v>209</v>
      </c>
      <c r="B140" s="234">
        <v>320</v>
      </c>
      <c r="C140" s="246">
        <v>4.7267355982274703E-2</v>
      </c>
      <c r="D140" s="234">
        <v>240</v>
      </c>
      <c r="E140" s="246">
        <v>2.2471910112359599E-2</v>
      </c>
      <c r="F140" s="234">
        <v>830</v>
      </c>
      <c r="G140" s="246">
        <v>3.55765109301329E-2</v>
      </c>
      <c r="H140" s="234">
        <v>1190</v>
      </c>
      <c r="I140" s="246">
        <v>2.19719350073855E-2</v>
      </c>
      <c r="J140" s="234">
        <v>170</v>
      </c>
      <c r="K140" s="246">
        <v>3.7444933920704797E-2</v>
      </c>
      <c r="L140" s="234">
        <v>980</v>
      </c>
      <c r="M140" s="246">
        <v>4.59446788560713E-2</v>
      </c>
      <c r="N140" s="234">
        <v>30</v>
      </c>
      <c r="O140" s="246">
        <v>3.1914893617021302E-2</v>
      </c>
      <c r="P140" s="236">
        <v>3760</v>
      </c>
      <c r="Q140" s="238">
        <v>3.08829568788501E-2</v>
      </c>
    </row>
    <row r="141" spans="1:17" ht="14.25" x14ac:dyDescent="0.2">
      <c r="A141" s="40" t="s">
        <v>211</v>
      </c>
      <c r="B141" s="234">
        <v>4290</v>
      </c>
      <c r="C141" s="246">
        <v>0.633677991137371</v>
      </c>
      <c r="D141" s="234">
        <v>8250</v>
      </c>
      <c r="E141" s="246">
        <v>0.77247191011236005</v>
      </c>
      <c r="F141" s="234">
        <v>16310</v>
      </c>
      <c r="G141" s="246">
        <v>0.69909987141020102</v>
      </c>
      <c r="H141" s="234">
        <v>41520</v>
      </c>
      <c r="I141" s="246">
        <v>0.76661742983751802</v>
      </c>
      <c r="J141" s="234">
        <v>3000</v>
      </c>
      <c r="K141" s="246">
        <v>0.66079295154185003</v>
      </c>
      <c r="L141" s="234">
        <v>13330</v>
      </c>
      <c r="M141" s="246">
        <v>0.62494139709329599</v>
      </c>
      <c r="N141" s="234">
        <v>660</v>
      </c>
      <c r="O141" s="246">
        <v>0.70212765957446799</v>
      </c>
      <c r="P141" s="236">
        <v>87360</v>
      </c>
      <c r="Q141" s="238">
        <v>0.71753593429158102</v>
      </c>
    </row>
    <row r="142" spans="1:17" ht="14.25" x14ac:dyDescent="0.2">
      <c r="A142" s="40" t="s">
        <v>151</v>
      </c>
      <c r="B142" s="234">
        <v>20</v>
      </c>
      <c r="C142" s="246">
        <v>2.9542097488921698E-3</v>
      </c>
      <c r="D142" s="234">
        <v>30</v>
      </c>
      <c r="E142" s="246">
        <v>2.8089887640449398E-3</v>
      </c>
      <c r="F142" s="234">
        <v>50</v>
      </c>
      <c r="G142" s="246">
        <v>2.1431633090441501E-3</v>
      </c>
      <c r="H142" s="234">
        <v>120</v>
      </c>
      <c r="I142" s="246">
        <v>2.21565731166913E-3</v>
      </c>
      <c r="J142" s="234">
        <v>10</v>
      </c>
      <c r="K142" s="246">
        <v>2.2026431718061702E-3</v>
      </c>
      <c r="L142" s="234">
        <v>40</v>
      </c>
      <c r="M142" s="246">
        <v>1.8752930145335201E-3</v>
      </c>
      <c r="N142" s="234">
        <v>10</v>
      </c>
      <c r="O142" s="246">
        <v>1.0638297872340399E-2</v>
      </c>
      <c r="P142" s="236">
        <v>280</v>
      </c>
      <c r="Q142" s="238">
        <v>2.29979466119097E-3</v>
      </c>
    </row>
    <row r="143" spans="1:17" ht="14.25" x14ac:dyDescent="0.2">
      <c r="A143" s="40" t="s">
        <v>152</v>
      </c>
      <c r="B143" s="234">
        <v>1550</v>
      </c>
      <c r="C143" s="246">
        <v>0.228951255539143</v>
      </c>
      <c r="D143" s="234">
        <v>1550</v>
      </c>
      <c r="E143" s="246">
        <v>0.14513108614232201</v>
      </c>
      <c r="F143" s="234">
        <v>4480</v>
      </c>
      <c r="G143" s="246">
        <v>0.192027432490356</v>
      </c>
      <c r="H143" s="234">
        <v>8100</v>
      </c>
      <c r="I143" s="246">
        <v>0.149556868537666</v>
      </c>
      <c r="J143" s="234">
        <v>930</v>
      </c>
      <c r="K143" s="246">
        <v>0.20484581497797399</v>
      </c>
      <c r="L143" s="234">
        <v>4790</v>
      </c>
      <c r="M143" s="246">
        <v>0.22456633849038901</v>
      </c>
      <c r="N143" s="234">
        <v>170</v>
      </c>
      <c r="O143" s="246">
        <v>0.180851063829787</v>
      </c>
      <c r="P143" s="236">
        <v>21570</v>
      </c>
      <c r="Q143" s="238">
        <v>0.17716632443531799</v>
      </c>
    </row>
    <row r="144" spans="1:17" ht="14.25" x14ac:dyDescent="0.2">
      <c r="A144" s="40" t="s">
        <v>153</v>
      </c>
      <c r="B144" s="234">
        <v>50</v>
      </c>
      <c r="C144" s="246">
        <v>7.3855243722304297E-3</v>
      </c>
      <c r="D144" s="234">
        <v>70</v>
      </c>
      <c r="E144" s="246">
        <v>6.5543071161048702E-3</v>
      </c>
      <c r="F144" s="234">
        <v>170</v>
      </c>
      <c r="G144" s="246">
        <v>7.2867552507501097E-3</v>
      </c>
      <c r="H144" s="234">
        <v>280</v>
      </c>
      <c r="I144" s="246">
        <v>5.1698670605612998E-3</v>
      </c>
      <c r="J144" s="234">
        <v>30</v>
      </c>
      <c r="K144" s="246">
        <v>6.6079295154184998E-3</v>
      </c>
      <c r="L144" s="234">
        <v>180</v>
      </c>
      <c r="M144" s="246">
        <v>8.4388185654008397E-3</v>
      </c>
      <c r="N144" s="234">
        <v>10</v>
      </c>
      <c r="O144" s="246">
        <v>1.0638297872340399E-2</v>
      </c>
      <c r="P144" s="236">
        <v>790</v>
      </c>
      <c r="Q144" s="238">
        <v>6.4887063655030804E-3</v>
      </c>
    </row>
    <row r="145" spans="1:17" ht="14.25" x14ac:dyDescent="0.2">
      <c r="A145" s="40" t="s">
        <v>38</v>
      </c>
      <c r="B145" s="234">
        <v>520</v>
      </c>
      <c r="C145" s="246">
        <v>7.6809453471196498E-2</v>
      </c>
      <c r="D145" s="234">
        <v>490</v>
      </c>
      <c r="E145" s="246">
        <v>4.5880149812734097E-2</v>
      </c>
      <c r="F145" s="234">
        <v>1350</v>
      </c>
      <c r="G145" s="246">
        <v>5.7865409344192001E-2</v>
      </c>
      <c r="H145" s="234">
        <v>2680</v>
      </c>
      <c r="I145" s="246">
        <v>4.9483013293943903E-2</v>
      </c>
      <c r="J145" s="234">
        <v>370</v>
      </c>
      <c r="K145" s="246">
        <v>8.1497797356828203E-2</v>
      </c>
      <c r="L145" s="234">
        <v>1890</v>
      </c>
      <c r="M145" s="246">
        <v>8.8607594936708903E-2</v>
      </c>
      <c r="N145" s="234">
        <v>60</v>
      </c>
      <c r="O145" s="246">
        <v>6.3829787234042507E-2</v>
      </c>
      <c r="P145" s="236">
        <v>7360</v>
      </c>
      <c r="Q145" s="238">
        <v>6.0451745379876798E-2</v>
      </c>
    </row>
    <row r="146" spans="1:17" thickBot="1" x14ac:dyDescent="0.25">
      <c r="A146" s="40" t="s">
        <v>154</v>
      </c>
      <c r="B146" s="234">
        <v>30</v>
      </c>
      <c r="C146" s="246">
        <v>4.4313146233382599E-3</v>
      </c>
      <c r="D146" s="234">
        <v>50</v>
      </c>
      <c r="E146" s="246">
        <v>4.68164794007491E-3</v>
      </c>
      <c r="F146" s="234">
        <v>150</v>
      </c>
      <c r="G146" s="246">
        <v>6.4294899271324498E-3</v>
      </c>
      <c r="H146" s="234">
        <v>260</v>
      </c>
      <c r="I146" s="246">
        <v>4.8005908419497803E-3</v>
      </c>
      <c r="J146" s="234">
        <v>30</v>
      </c>
      <c r="K146" s="246">
        <v>6.6079295154184998E-3</v>
      </c>
      <c r="L146" s="234">
        <v>120</v>
      </c>
      <c r="M146" s="246">
        <v>5.6258790436005601E-3</v>
      </c>
      <c r="N146" s="234">
        <v>0</v>
      </c>
      <c r="O146" s="246">
        <v>0</v>
      </c>
      <c r="P146" s="236">
        <v>640</v>
      </c>
      <c r="Q146" s="238">
        <v>5.2566735112936297E-3</v>
      </c>
    </row>
    <row r="147" spans="1:17" thickBot="1" x14ac:dyDescent="0.25">
      <c r="A147" s="24" t="s">
        <v>8</v>
      </c>
      <c r="B147" s="241">
        <v>6770</v>
      </c>
      <c r="C147" s="242">
        <v>1</v>
      </c>
      <c r="D147" s="241">
        <v>10680</v>
      </c>
      <c r="E147" s="242">
        <v>1</v>
      </c>
      <c r="F147" s="241">
        <v>23330</v>
      </c>
      <c r="G147" s="242">
        <v>1</v>
      </c>
      <c r="H147" s="241">
        <v>54160</v>
      </c>
      <c r="I147" s="242">
        <v>1</v>
      </c>
      <c r="J147" s="241">
        <v>4540</v>
      </c>
      <c r="K147" s="242">
        <v>1</v>
      </c>
      <c r="L147" s="241">
        <v>21330</v>
      </c>
      <c r="M147" s="242">
        <v>1</v>
      </c>
      <c r="N147" s="241">
        <v>940</v>
      </c>
      <c r="O147" s="242">
        <v>1</v>
      </c>
      <c r="P147" s="241">
        <v>121750</v>
      </c>
      <c r="Q147" s="242">
        <v>1</v>
      </c>
    </row>
    <row r="148" spans="1:17" ht="14.25" x14ac:dyDescent="0.2">
      <c r="A148" s="80" t="s">
        <v>353</v>
      </c>
      <c r="B148" s="81" t="s">
        <v>359</v>
      </c>
      <c r="C148" s="81" t="s">
        <v>360</v>
      </c>
      <c r="D148" s="81" t="s">
        <v>361</v>
      </c>
      <c r="E148" s="81" t="s">
        <v>362</v>
      </c>
      <c r="F148" s="81" t="s">
        <v>363</v>
      </c>
      <c r="G148" s="81" t="s">
        <v>364</v>
      </c>
      <c r="H148" s="81" t="s">
        <v>365</v>
      </c>
      <c r="I148" s="81" t="s">
        <v>366</v>
      </c>
      <c r="J148" s="81" t="s">
        <v>367</v>
      </c>
      <c r="K148" s="81" t="s">
        <v>368</v>
      </c>
      <c r="L148" s="81" t="s">
        <v>369</v>
      </c>
      <c r="M148" s="81" t="s">
        <v>370</v>
      </c>
      <c r="N148" s="81" t="s">
        <v>371</v>
      </c>
      <c r="O148" s="81" t="s">
        <v>372</v>
      </c>
      <c r="P148" s="81" t="s">
        <v>294</v>
      </c>
      <c r="Q148" s="81" t="s">
        <v>295</v>
      </c>
    </row>
    <row r="149" spans="1:17" s="333" customFormat="1" ht="14.25" x14ac:dyDescent="0.2">
      <c r="A149" s="329" t="s">
        <v>173</v>
      </c>
      <c r="B149" s="330">
        <v>1140</v>
      </c>
      <c r="C149" s="332">
        <v>0.14412136536030301</v>
      </c>
      <c r="D149" s="330">
        <v>2030</v>
      </c>
      <c r="E149" s="332">
        <v>0.159716758457907</v>
      </c>
      <c r="F149" s="330">
        <v>3030</v>
      </c>
      <c r="G149" s="332">
        <v>0.1149468892261</v>
      </c>
      <c r="H149" s="330">
        <v>10730</v>
      </c>
      <c r="I149" s="332">
        <v>0.16533127889060101</v>
      </c>
      <c r="J149" s="330">
        <v>610</v>
      </c>
      <c r="K149" s="332">
        <v>0.118446601941748</v>
      </c>
      <c r="L149" s="330">
        <v>3420</v>
      </c>
      <c r="M149" s="332">
        <v>0.13818181818181799</v>
      </c>
      <c r="N149" s="330">
        <v>150</v>
      </c>
      <c r="O149" s="332">
        <v>0.13888888888888901</v>
      </c>
      <c r="P149" s="330">
        <v>21110</v>
      </c>
      <c r="Q149" s="332">
        <v>0.14776704465910701</v>
      </c>
    </row>
    <row r="150" spans="1:17" ht="14.25" x14ac:dyDescent="0.2">
      <c r="A150" s="51" t="s">
        <v>260</v>
      </c>
      <c r="B150" s="7"/>
      <c r="C150" s="7"/>
      <c r="D150" s="7"/>
      <c r="E150" s="7"/>
      <c r="F150" s="7"/>
      <c r="G150" s="7"/>
      <c r="I150" s="10"/>
      <c r="K150" s="10"/>
      <c r="M150" s="10"/>
      <c r="O150" s="10"/>
      <c r="P150" s="10"/>
      <c r="Q150" s="10"/>
    </row>
    <row r="151" spans="1:17" ht="14.25" x14ac:dyDescent="0.2">
      <c r="A151" s="51" t="s">
        <v>262</v>
      </c>
      <c r="B151" s="18"/>
      <c r="C151" s="18"/>
      <c r="D151" s="18"/>
      <c r="E151" s="18"/>
      <c r="F151" s="18"/>
      <c r="G151" s="18"/>
      <c r="H151" s="16"/>
      <c r="I151" s="16"/>
      <c r="J151" s="16"/>
      <c r="K151" s="16"/>
      <c r="L151" s="16"/>
      <c r="M151" s="16"/>
      <c r="N151" s="16"/>
      <c r="O151" s="16"/>
      <c r="P151" s="10"/>
      <c r="Q151" s="10"/>
    </row>
    <row r="152" spans="1:17" ht="14.25" x14ac:dyDescent="0.2">
      <c r="A152" s="51" t="s">
        <v>261</v>
      </c>
      <c r="B152" s="18"/>
      <c r="C152" s="18"/>
      <c r="D152" s="18"/>
      <c r="E152" s="18"/>
      <c r="F152" s="18"/>
      <c r="G152" s="18"/>
      <c r="H152" s="16"/>
      <c r="I152" s="16"/>
      <c r="J152" s="16"/>
      <c r="K152" s="16"/>
      <c r="L152" s="16"/>
      <c r="M152" s="16"/>
      <c r="N152" s="16"/>
      <c r="O152" s="16"/>
      <c r="P152" s="10"/>
      <c r="Q152" s="10"/>
    </row>
    <row r="153" spans="1:17" ht="15" customHeight="1" x14ac:dyDescent="0.25">
      <c r="A153" s="271" t="s">
        <v>0</v>
      </c>
      <c r="B153" s="274"/>
      <c r="C153" s="276"/>
      <c r="D153" s="274"/>
      <c r="E153" s="276"/>
      <c r="F153" s="274"/>
      <c r="G153" s="276"/>
    </row>
    <row r="154" spans="1:17" ht="15" customHeight="1" x14ac:dyDescent="0.2">
      <c r="A154" s="33" t="s">
        <v>306</v>
      </c>
      <c r="B154" s="19"/>
      <c r="C154" s="191"/>
      <c r="D154" s="19"/>
      <c r="E154" s="191"/>
      <c r="F154" s="19"/>
      <c r="G154" s="191"/>
      <c r="H154" s="19"/>
      <c r="I154" s="191"/>
      <c r="J154" s="19"/>
      <c r="K154" s="191"/>
      <c r="L154" s="19"/>
      <c r="M154" s="191"/>
      <c r="N154" s="19"/>
      <c r="O154" s="191"/>
      <c r="P154" s="19"/>
      <c r="Q154" s="191"/>
    </row>
    <row r="155" spans="1:17" s="54" customFormat="1" ht="28.5" customHeight="1" x14ac:dyDescent="0.2">
      <c r="A155" s="226" t="s">
        <v>304</v>
      </c>
      <c r="B155" s="350" t="str">
        <f>IF(A$9=" "," ",A$9)</f>
        <v>Access Dental</v>
      </c>
      <c r="C155" s="351"/>
      <c r="D155" s="352" t="str">
        <f>B$9</f>
        <v>Anthem Blue Cross of California</v>
      </c>
      <c r="E155" s="353"/>
      <c r="F155" s="350" t="str">
        <f>C$9</f>
        <v>California Dental Network</v>
      </c>
      <c r="G155" s="351"/>
      <c r="H155" s="352" t="str">
        <f>D$9</f>
        <v>Delta Dental</v>
      </c>
      <c r="I155" s="353"/>
      <c r="J155" s="350" t="str">
        <f>E$9</f>
        <v>Dental Health Services</v>
      </c>
      <c r="K155" s="351"/>
      <c r="L155" s="352" t="str">
        <f>$F$9</f>
        <v>Liberty</v>
      </c>
      <c r="M155" s="353"/>
      <c r="N155" s="350" t="str">
        <f>G$9</f>
        <v>Premier Access</v>
      </c>
      <c r="O155" s="351"/>
      <c r="P155" s="339" t="s">
        <v>149</v>
      </c>
      <c r="Q155" s="340"/>
    </row>
    <row r="156" spans="1:17" s="67" customFormat="1" ht="14.25" x14ac:dyDescent="0.2">
      <c r="A156" s="225"/>
      <c r="B156" s="224" t="s">
        <v>3</v>
      </c>
      <c r="C156" s="224" t="s">
        <v>138</v>
      </c>
      <c r="D156" s="224" t="s">
        <v>3</v>
      </c>
      <c r="E156" s="224" t="s">
        <v>138</v>
      </c>
      <c r="F156" s="224" t="s">
        <v>3</v>
      </c>
      <c r="G156" s="224" t="s">
        <v>138</v>
      </c>
      <c r="H156" s="224" t="s">
        <v>3</v>
      </c>
      <c r="I156" s="224" t="s">
        <v>138</v>
      </c>
      <c r="J156" s="224" t="s">
        <v>3</v>
      </c>
      <c r="K156" s="224" t="s">
        <v>138</v>
      </c>
      <c r="L156" s="224" t="s">
        <v>3</v>
      </c>
      <c r="M156" s="224" t="s">
        <v>138</v>
      </c>
      <c r="N156" s="224" t="s">
        <v>3</v>
      </c>
      <c r="O156" s="224" t="s">
        <v>138</v>
      </c>
      <c r="P156" s="278" t="s">
        <v>3</v>
      </c>
      <c r="Q156" s="279" t="s">
        <v>138</v>
      </c>
    </row>
    <row r="157" spans="1:17" s="86" customFormat="1" ht="6" customHeight="1" x14ac:dyDescent="0.2">
      <c r="A157" s="85" t="s">
        <v>354</v>
      </c>
      <c r="B157" s="85" t="s">
        <v>359</v>
      </c>
      <c r="C157" s="135" t="s">
        <v>360</v>
      </c>
      <c r="D157" s="85" t="s">
        <v>361</v>
      </c>
      <c r="E157" s="135" t="s">
        <v>362</v>
      </c>
      <c r="F157" s="85" t="s">
        <v>363</v>
      </c>
      <c r="G157" s="135" t="s">
        <v>364</v>
      </c>
      <c r="H157" s="85" t="s">
        <v>365</v>
      </c>
      <c r="I157" s="135" t="s">
        <v>366</v>
      </c>
      <c r="J157" s="85" t="s">
        <v>367</v>
      </c>
      <c r="K157" s="135" t="s">
        <v>368</v>
      </c>
      <c r="L157" s="85" t="s">
        <v>369</v>
      </c>
      <c r="M157" s="135" t="s">
        <v>370</v>
      </c>
      <c r="N157" s="85" t="s">
        <v>371</v>
      </c>
      <c r="O157" s="135" t="s">
        <v>372</v>
      </c>
      <c r="P157" s="161" t="s">
        <v>294</v>
      </c>
      <c r="Q157" s="160" t="s">
        <v>295</v>
      </c>
    </row>
    <row r="158" spans="1:17" ht="14.25" x14ac:dyDescent="0.2">
      <c r="A158" s="40" t="s">
        <v>41</v>
      </c>
      <c r="B158" s="234">
        <v>0</v>
      </c>
      <c r="C158" s="246">
        <v>0</v>
      </c>
      <c r="D158" s="234">
        <v>10</v>
      </c>
      <c r="E158" s="246">
        <v>8.3472454090150296E-4</v>
      </c>
      <c r="F158" s="234">
        <v>10</v>
      </c>
      <c r="G158" s="246">
        <v>3.9572615749901101E-4</v>
      </c>
      <c r="H158" s="234">
        <v>10</v>
      </c>
      <c r="I158" s="246">
        <v>1.62892979312592E-4</v>
      </c>
      <c r="J158" s="234">
        <v>0</v>
      </c>
      <c r="K158" s="246">
        <v>0</v>
      </c>
      <c r="L158" s="234">
        <v>10</v>
      </c>
      <c r="M158" s="246">
        <v>4.2105263157894701E-4</v>
      </c>
      <c r="N158" s="234">
        <v>0</v>
      </c>
      <c r="O158" s="246">
        <v>0</v>
      </c>
      <c r="P158" s="236">
        <v>40</v>
      </c>
      <c r="Q158" s="238">
        <v>2.94399057923015E-4</v>
      </c>
    </row>
    <row r="159" spans="1:17" ht="14.25" x14ac:dyDescent="0.2">
      <c r="A159" s="40" t="s">
        <v>42</v>
      </c>
      <c r="B159" s="234">
        <v>0</v>
      </c>
      <c r="C159" s="246">
        <v>0</v>
      </c>
      <c r="D159" s="234">
        <v>0</v>
      </c>
      <c r="E159" s="246">
        <v>0</v>
      </c>
      <c r="F159" s="234">
        <v>0</v>
      </c>
      <c r="G159" s="246">
        <v>0</v>
      </c>
      <c r="H159" s="234">
        <v>10</v>
      </c>
      <c r="I159" s="246">
        <v>1.62892979312592E-4</v>
      </c>
      <c r="J159" s="234">
        <v>0</v>
      </c>
      <c r="K159" s="246">
        <v>0</v>
      </c>
      <c r="L159" s="234">
        <v>10</v>
      </c>
      <c r="M159" s="246">
        <v>4.2105263157894701E-4</v>
      </c>
      <c r="N159" s="234">
        <v>0</v>
      </c>
      <c r="O159" s="246">
        <v>0</v>
      </c>
      <c r="P159" s="236">
        <v>20</v>
      </c>
      <c r="Q159" s="238">
        <v>1.4719952896150701E-4</v>
      </c>
    </row>
    <row r="160" spans="1:17" ht="14.25" x14ac:dyDescent="0.2">
      <c r="A160" s="40" t="s">
        <v>43</v>
      </c>
      <c r="B160" s="234">
        <v>0</v>
      </c>
      <c r="C160" s="246">
        <v>0</v>
      </c>
      <c r="D160" s="234">
        <v>0</v>
      </c>
      <c r="E160" s="246">
        <v>0</v>
      </c>
      <c r="F160" s="234">
        <v>10</v>
      </c>
      <c r="G160" s="246">
        <v>3.9572615749901101E-4</v>
      </c>
      <c r="H160" s="234">
        <v>10</v>
      </c>
      <c r="I160" s="246">
        <v>1.62892979312592E-4</v>
      </c>
      <c r="J160" s="234">
        <v>0</v>
      </c>
      <c r="K160" s="246">
        <v>0</v>
      </c>
      <c r="L160" s="234">
        <v>0</v>
      </c>
      <c r="M160" s="246">
        <v>0</v>
      </c>
      <c r="N160" s="234">
        <v>0</v>
      </c>
      <c r="O160" s="246">
        <v>0</v>
      </c>
      <c r="P160" s="236">
        <v>20</v>
      </c>
      <c r="Q160" s="238">
        <v>1.4719952896150701E-4</v>
      </c>
    </row>
    <row r="161" spans="1:17" ht="14.25" x14ac:dyDescent="0.2">
      <c r="A161" s="40" t="s">
        <v>44</v>
      </c>
      <c r="B161" s="234">
        <v>0</v>
      </c>
      <c r="C161" s="246">
        <v>0</v>
      </c>
      <c r="D161" s="234">
        <v>0</v>
      </c>
      <c r="E161" s="246">
        <v>0</v>
      </c>
      <c r="F161" s="234">
        <v>10</v>
      </c>
      <c r="G161" s="246">
        <v>3.9572615749901101E-4</v>
      </c>
      <c r="H161" s="234">
        <v>20</v>
      </c>
      <c r="I161" s="246">
        <v>3.2578595862518302E-4</v>
      </c>
      <c r="J161" s="234">
        <v>0</v>
      </c>
      <c r="K161" s="246">
        <v>0</v>
      </c>
      <c r="L161" s="234">
        <v>0</v>
      </c>
      <c r="M161" s="246">
        <v>0</v>
      </c>
      <c r="N161" s="234">
        <v>0</v>
      </c>
      <c r="O161" s="246">
        <v>0</v>
      </c>
      <c r="P161" s="236">
        <v>30</v>
      </c>
      <c r="Q161" s="238">
        <v>2.2079929344226101E-4</v>
      </c>
    </row>
    <row r="162" spans="1:17" ht="14.25" x14ac:dyDescent="0.2">
      <c r="A162" s="40" t="s">
        <v>45</v>
      </c>
      <c r="B162" s="234">
        <v>6490</v>
      </c>
      <c r="C162" s="246">
        <v>0.86533333333333295</v>
      </c>
      <c r="D162" s="234">
        <v>11260</v>
      </c>
      <c r="E162" s="246">
        <v>0.93989983305509195</v>
      </c>
      <c r="F162" s="234">
        <v>22810</v>
      </c>
      <c r="G162" s="246">
        <v>0.90265136525524303</v>
      </c>
      <c r="H162" s="234">
        <v>57390</v>
      </c>
      <c r="I162" s="246">
        <v>0.93484280827496302</v>
      </c>
      <c r="J162" s="234">
        <v>4320</v>
      </c>
      <c r="K162" s="246">
        <v>0.87272727272727302</v>
      </c>
      <c r="L162" s="234">
        <v>20120</v>
      </c>
      <c r="M162" s="246">
        <v>0.847157894736842</v>
      </c>
      <c r="N162" s="234">
        <v>950</v>
      </c>
      <c r="O162" s="246">
        <v>0.92233009708737901</v>
      </c>
      <c r="P162" s="236">
        <v>123340</v>
      </c>
      <c r="Q162" s="238">
        <v>0.90777949510561595</v>
      </c>
    </row>
    <row r="163" spans="1:17" ht="14.25" x14ac:dyDescent="0.2">
      <c r="A163" s="40" t="s">
        <v>46</v>
      </c>
      <c r="B163" s="234">
        <v>10</v>
      </c>
      <c r="C163" s="246">
        <v>1.33333333333333E-3</v>
      </c>
      <c r="D163" s="234">
        <v>0</v>
      </c>
      <c r="E163" s="246">
        <v>0</v>
      </c>
      <c r="F163" s="234">
        <v>20</v>
      </c>
      <c r="G163" s="246">
        <v>7.9145231499802105E-4</v>
      </c>
      <c r="H163" s="234">
        <v>40</v>
      </c>
      <c r="I163" s="246">
        <v>6.5157191725036603E-4</v>
      </c>
      <c r="J163" s="234">
        <v>0</v>
      </c>
      <c r="K163" s="246">
        <v>0</v>
      </c>
      <c r="L163" s="234">
        <v>30</v>
      </c>
      <c r="M163" s="246">
        <v>1.26315789473684E-3</v>
      </c>
      <c r="N163" s="234">
        <v>0</v>
      </c>
      <c r="O163" s="246">
        <v>0</v>
      </c>
      <c r="P163" s="236">
        <v>100</v>
      </c>
      <c r="Q163" s="238">
        <v>7.3599764480753696E-4</v>
      </c>
    </row>
    <row r="164" spans="1:17" ht="14.25" x14ac:dyDescent="0.2">
      <c r="A164" s="40" t="s">
        <v>47</v>
      </c>
      <c r="B164" s="234">
        <v>0</v>
      </c>
      <c r="C164" s="246">
        <v>0</v>
      </c>
      <c r="D164" s="234">
        <v>0</v>
      </c>
      <c r="E164" s="246">
        <v>0</v>
      </c>
      <c r="F164" s="234">
        <v>0</v>
      </c>
      <c r="G164" s="246">
        <v>0</v>
      </c>
      <c r="H164" s="234">
        <v>0</v>
      </c>
      <c r="I164" s="246">
        <v>0</v>
      </c>
      <c r="J164" s="234">
        <v>0</v>
      </c>
      <c r="K164" s="246">
        <v>0</v>
      </c>
      <c r="L164" s="234">
        <v>0</v>
      </c>
      <c r="M164" s="246">
        <v>0</v>
      </c>
      <c r="N164" s="234">
        <v>0</v>
      </c>
      <c r="O164" s="246">
        <v>0</v>
      </c>
      <c r="P164" s="236">
        <v>0</v>
      </c>
      <c r="Q164" s="238">
        <v>0</v>
      </c>
    </row>
    <row r="165" spans="1:17" ht="14.25" x14ac:dyDescent="0.2">
      <c r="A165" s="40" t="s">
        <v>48</v>
      </c>
      <c r="B165" s="234">
        <v>20</v>
      </c>
      <c r="C165" s="246">
        <v>2.66666666666667E-3</v>
      </c>
      <c r="D165" s="234">
        <v>60</v>
      </c>
      <c r="E165" s="246">
        <v>5.0083472454090202E-3</v>
      </c>
      <c r="F165" s="234">
        <v>80</v>
      </c>
      <c r="G165" s="246">
        <v>3.1658092599920898E-3</v>
      </c>
      <c r="H165" s="234">
        <v>190</v>
      </c>
      <c r="I165" s="246">
        <v>3.09496660693924E-3</v>
      </c>
      <c r="J165" s="234">
        <v>10</v>
      </c>
      <c r="K165" s="246">
        <v>2.0202020202020202E-3</v>
      </c>
      <c r="L165" s="234">
        <v>80</v>
      </c>
      <c r="M165" s="246">
        <v>3.36842105263158E-3</v>
      </c>
      <c r="N165" s="234">
        <v>0</v>
      </c>
      <c r="O165" s="246">
        <v>0</v>
      </c>
      <c r="P165" s="236">
        <v>440</v>
      </c>
      <c r="Q165" s="238">
        <v>3.23838963715316E-3</v>
      </c>
    </row>
    <row r="166" spans="1:17" ht="14.25" x14ac:dyDescent="0.2">
      <c r="A166" s="40" t="s">
        <v>49</v>
      </c>
      <c r="B166" s="234">
        <v>10</v>
      </c>
      <c r="C166" s="246">
        <v>1.33333333333333E-3</v>
      </c>
      <c r="D166" s="234">
        <v>10</v>
      </c>
      <c r="E166" s="246">
        <v>8.3472454090150296E-4</v>
      </c>
      <c r="F166" s="234">
        <v>60</v>
      </c>
      <c r="G166" s="246">
        <v>2.3743569449940602E-3</v>
      </c>
      <c r="H166" s="234">
        <v>60</v>
      </c>
      <c r="I166" s="246">
        <v>9.7735787587554992E-4</v>
      </c>
      <c r="J166" s="234">
        <v>0</v>
      </c>
      <c r="K166" s="246">
        <v>0</v>
      </c>
      <c r="L166" s="234">
        <v>30</v>
      </c>
      <c r="M166" s="246">
        <v>1.26315789473684E-3</v>
      </c>
      <c r="N166" s="234">
        <v>0</v>
      </c>
      <c r="O166" s="246">
        <v>0</v>
      </c>
      <c r="P166" s="236">
        <v>170</v>
      </c>
      <c r="Q166" s="238">
        <v>1.2511959961728099E-3</v>
      </c>
    </row>
    <row r="167" spans="1:17" ht="14.25" x14ac:dyDescent="0.2">
      <c r="A167" s="40" t="s">
        <v>50</v>
      </c>
      <c r="B167" s="234">
        <v>10</v>
      </c>
      <c r="C167" s="246">
        <v>1.33333333333333E-3</v>
      </c>
      <c r="D167" s="234">
        <v>10</v>
      </c>
      <c r="E167" s="246">
        <v>8.3472454090150296E-4</v>
      </c>
      <c r="F167" s="234">
        <v>20</v>
      </c>
      <c r="G167" s="246">
        <v>7.9145231499802105E-4</v>
      </c>
      <c r="H167" s="234">
        <v>40</v>
      </c>
      <c r="I167" s="246">
        <v>6.5157191725036603E-4</v>
      </c>
      <c r="J167" s="234">
        <v>10</v>
      </c>
      <c r="K167" s="246">
        <v>2.0202020202020202E-3</v>
      </c>
      <c r="L167" s="234">
        <v>10</v>
      </c>
      <c r="M167" s="246">
        <v>4.2105263157894701E-4</v>
      </c>
      <c r="N167" s="234">
        <v>0</v>
      </c>
      <c r="O167" s="246">
        <v>0</v>
      </c>
      <c r="P167" s="236">
        <v>100</v>
      </c>
      <c r="Q167" s="238">
        <v>7.3599764480753696E-4</v>
      </c>
    </row>
    <row r="168" spans="1:17" ht="14.25" x14ac:dyDescent="0.2">
      <c r="A168" s="40" t="s">
        <v>51</v>
      </c>
      <c r="B168" s="234">
        <v>910</v>
      </c>
      <c r="C168" s="246">
        <v>0.121333333333333</v>
      </c>
      <c r="D168" s="234">
        <v>520</v>
      </c>
      <c r="E168" s="246">
        <v>4.3405676126878102E-2</v>
      </c>
      <c r="F168" s="234">
        <v>1970</v>
      </c>
      <c r="G168" s="246">
        <v>7.7958053027305102E-2</v>
      </c>
      <c r="H168" s="234">
        <v>2940</v>
      </c>
      <c r="I168" s="246">
        <v>4.7890535917901898E-2</v>
      </c>
      <c r="J168" s="234">
        <v>550</v>
      </c>
      <c r="K168" s="246">
        <v>0.11111111111111099</v>
      </c>
      <c r="L168" s="234">
        <v>3220</v>
      </c>
      <c r="M168" s="246">
        <v>0.13557894736842099</v>
      </c>
      <c r="N168" s="234">
        <v>60</v>
      </c>
      <c r="O168" s="246">
        <v>5.8252427184466E-2</v>
      </c>
      <c r="P168" s="236">
        <v>10170</v>
      </c>
      <c r="Q168" s="238">
        <v>7.4850960476926506E-2</v>
      </c>
    </row>
    <row r="169" spans="1:17" ht="14.25" x14ac:dyDescent="0.2">
      <c r="A169" s="40" t="s">
        <v>52</v>
      </c>
      <c r="B169" s="234">
        <v>0</v>
      </c>
      <c r="C169" s="246">
        <v>0</v>
      </c>
      <c r="D169" s="234">
        <v>0</v>
      </c>
      <c r="E169" s="246">
        <v>0</v>
      </c>
      <c r="F169" s="234">
        <v>30</v>
      </c>
      <c r="G169" s="246">
        <v>1.1871784724970301E-3</v>
      </c>
      <c r="H169" s="234">
        <v>50</v>
      </c>
      <c r="I169" s="246">
        <v>8.1446489656295798E-4</v>
      </c>
      <c r="J169" s="234">
        <v>10</v>
      </c>
      <c r="K169" s="246">
        <v>2.0202020202020202E-3</v>
      </c>
      <c r="L169" s="234">
        <v>20</v>
      </c>
      <c r="M169" s="246">
        <v>8.42105263157895E-4</v>
      </c>
      <c r="N169" s="234">
        <v>0</v>
      </c>
      <c r="O169" s="246">
        <v>0</v>
      </c>
      <c r="P169" s="236">
        <v>110</v>
      </c>
      <c r="Q169" s="238">
        <v>8.0959740928829001E-4</v>
      </c>
    </row>
    <row r="170" spans="1:17" ht="14.25" x14ac:dyDescent="0.2">
      <c r="A170" s="40" t="s">
        <v>53</v>
      </c>
      <c r="B170" s="234">
        <v>50</v>
      </c>
      <c r="C170" s="246">
        <v>6.6666666666666697E-3</v>
      </c>
      <c r="D170" s="234">
        <v>80</v>
      </c>
      <c r="E170" s="246">
        <v>6.6777963272120202E-3</v>
      </c>
      <c r="F170" s="234">
        <v>200</v>
      </c>
      <c r="G170" s="246">
        <v>7.9145231499802102E-3</v>
      </c>
      <c r="H170" s="234">
        <v>480</v>
      </c>
      <c r="I170" s="246">
        <v>7.8188630070043993E-3</v>
      </c>
      <c r="J170" s="234">
        <v>30</v>
      </c>
      <c r="K170" s="246">
        <v>6.0606060606060597E-3</v>
      </c>
      <c r="L170" s="234">
        <v>170</v>
      </c>
      <c r="M170" s="246">
        <v>7.1578947368421096E-3</v>
      </c>
      <c r="N170" s="234">
        <v>10</v>
      </c>
      <c r="O170" s="246">
        <v>9.7087378640776708E-3</v>
      </c>
      <c r="P170" s="236">
        <v>1020</v>
      </c>
      <c r="Q170" s="238">
        <v>7.5071759770368703E-3</v>
      </c>
    </row>
    <row r="171" spans="1:17" thickBot="1" x14ac:dyDescent="0.25">
      <c r="A171" s="40" t="s">
        <v>54</v>
      </c>
      <c r="B171" s="234">
        <v>10</v>
      </c>
      <c r="C171" s="246">
        <v>1.33333333333333E-3</v>
      </c>
      <c r="D171" s="234">
        <v>30</v>
      </c>
      <c r="E171" s="246">
        <v>2.5041736227045101E-3</v>
      </c>
      <c r="F171" s="234">
        <v>60</v>
      </c>
      <c r="G171" s="246">
        <v>2.3743569449940602E-3</v>
      </c>
      <c r="H171" s="234">
        <v>150</v>
      </c>
      <c r="I171" s="246">
        <v>2.44339468968887E-3</v>
      </c>
      <c r="J171" s="234">
        <v>20</v>
      </c>
      <c r="K171" s="246">
        <v>4.0404040404040404E-3</v>
      </c>
      <c r="L171" s="234">
        <v>60</v>
      </c>
      <c r="M171" s="246">
        <v>2.5263157894736799E-3</v>
      </c>
      <c r="N171" s="234">
        <v>10</v>
      </c>
      <c r="O171" s="246">
        <v>9.7087378640776708E-3</v>
      </c>
      <c r="P171" s="236">
        <v>340</v>
      </c>
      <c r="Q171" s="238">
        <v>2.5023919923456198E-3</v>
      </c>
    </row>
    <row r="172" spans="1:17" thickBot="1" x14ac:dyDescent="0.25">
      <c r="A172" s="24" t="s">
        <v>8</v>
      </c>
      <c r="B172" s="241">
        <v>7500</v>
      </c>
      <c r="C172" s="242">
        <v>1</v>
      </c>
      <c r="D172" s="241">
        <v>11980</v>
      </c>
      <c r="E172" s="242">
        <v>1</v>
      </c>
      <c r="F172" s="241">
        <v>25270</v>
      </c>
      <c r="G172" s="242">
        <v>1</v>
      </c>
      <c r="H172" s="241">
        <v>61390</v>
      </c>
      <c r="I172" s="242">
        <v>1</v>
      </c>
      <c r="J172" s="241">
        <v>4950</v>
      </c>
      <c r="K172" s="242">
        <v>1</v>
      </c>
      <c r="L172" s="241">
        <v>23750</v>
      </c>
      <c r="M172" s="242">
        <v>1</v>
      </c>
      <c r="N172" s="241">
        <v>1030</v>
      </c>
      <c r="O172" s="242">
        <v>1</v>
      </c>
      <c r="P172" s="241">
        <v>135870</v>
      </c>
      <c r="Q172" s="242">
        <v>1</v>
      </c>
    </row>
    <row r="173" spans="1:17" ht="14.25" x14ac:dyDescent="0.2">
      <c r="A173" s="80" t="s">
        <v>354</v>
      </c>
      <c r="B173" s="81" t="s">
        <v>359</v>
      </c>
      <c r="C173" s="81" t="s">
        <v>360</v>
      </c>
      <c r="D173" s="81" t="s">
        <v>361</v>
      </c>
      <c r="E173" s="81" t="s">
        <v>362</v>
      </c>
      <c r="F173" s="81" t="s">
        <v>363</v>
      </c>
      <c r="G173" s="81" t="s">
        <v>364</v>
      </c>
      <c r="H173" s="81" t="s">
        <v>365</v>
      </c>
      <c r="I173" s="81" t="s">
        <v>366</v>
      </c>
      <c r="J173" s="81" t="s">
        <v>367</v>
      </c>
      <c r="K173" s="81" t="s">
        <v>368</v>
      </c>
      <c r="L173" s="81" t="s">
        <v>369</v>
      </c>
      <c r="M173" s="81" t="s">
        <v>370</v>
      </c>
      <c r="N173" s="81" t="s">
        <v>371</v>
      </c>
      <c r="O173" s="81" t="s">
        <v>372</v>
      </c>
      <c r="P173" s="81" t="s">
        <v>294</v>
      </c>
      <c r="Q173" s="81" t="s">
        <v>295</v>
      </c>
    </row>
    <row r="174" spans="1:17" s="333" customFormat="1" ht="14.25" x14ac:dyDescent="0.2">
      <c r="A174" s="329" t="s">
        <v>173</v>
      </c>
      <c r="B174" s="330">
        <v>410</v>
      </c>
      <c r="C174" s="332">
        <v>5.1833122629582798E-2</v>
      </c>
      <c r="D174" s="330">
        <v>730</v>
      </c>
      <c r="E174" s="332">
        <v>5.7435090479937098E-2</v>
      </c>
      <c r="F174" s="330">
        <v>1090</v>
      </c>
      <c r="G174" s="332">
        <v>4.1350531107739001E-2</v>
      </c>
      <c r="H174" s="330">
        <v>3500</v>
      </c>
      <c r="I174" s="332">
        <v>5.3929121725731902E-2</v>
      </c>
      <c r="J174" s="330">
        <v>200</v>
      </c>
      <c r="K174" s="332">
        <v>3.8834951456310697E-2</v>
      </c>
      <c r="L174" s="330">
        <v>1000</v>
      </c>
      <c r="M174" s="332">
        <v>4.0404040404040401E-2</v>
      </c>
      <c r="N174" s="330">
        <v>50</v>
      </c>
      <c r="O174" s="332">
        <v>4.6296296296296301E-2</v>
      </c>
      <c r="P174" s="330">
        <v>6980</v>
      </c>
      <c r="Q174" s="332">
        <v>4.8859022819543602E-2</v>
      </c>
    </row>
    <row r="175" spans="1:17" ht="14.25" x14ac:dyDescent="0.2">
      <c r="A175" s="51" t="s">
        <v>260</v>
      </c>
      <c r="B175" s="7"/>
      <c r="C175" s="7"/>
      <c r="D175" s="7"/>
      <c r="E175" s="7"/>
      <c r="F175" s="7"/>
      <c r="G175" s="7"/>
      <c r="I175" s="10"/>
      <c r="K175" s="10"/>
      <c r="M175" s="10"/>
      <c r="O175" s="10"/>
      <c r="P175" s="10"/>
      <c r="Q175" s="10"/>
    </row>
    <row r="176" spans="1:17" x14ac:dyDescent="0.25">
      <c r="A176" s="25" t="s">
        <v>190</v>
      </c>
      <c r="B176" s="18"/>
      <c r="C176" s="193"/>
      <c r="D176" s="18"/>
      <c r="E176" s="193"/>
      <c r="F176" s="18"/>
      <c r="G176" s="193"/>
    </row>
    <row r="177" spans="1:17" x14ac:dyDescent="0.25">
      <c r="A177" s="271" t="s">
        <v>0</v>
      </c>
      <c r="B177" s="272"/>
      <c r="C177" s="276"/>
      <c r="D177" s="272"/>
      <c r="E177" s="276"/>
      <c r="F177" s="272"/>
      <c r="G177" s="276"/>
    </row>
    <row r="178" spans="1:17" ht="14.25" x14ac:dyDescent="0.2">
      <c r="A178" s="33" t="s">
        <v>307</v>
      </c>
      <c r="B178" s="19"/>
      <c r="C178" s="191"/>
      <c r="D178" s="19"/>
      <c r="E178" s="191"/>
      <c r="F178" s="19"/>
      <c r="G178" s="191"/>
      <c r="H178" s="19"/>
      <c r="I178" s="191"/>
      <c r="J178" s="19"/>
      <c r="K178" s="191"/>
      <c r="L178" s="19"/>
      <c r="M178" s="191"/>
      <c r="N178" s="19"/>
      <c r="O178" s="191"/>
      <c r="P178" s="19"/>
      <c r="Q178" s="191"/>
    </row>
    <row r="179" spans="1:17" s="54" customFormat="1" ht="28.5" customHeight="1" x14ac:dyDescent="0.2">
      <c r="A179" s="226" t="s">
        <v>304</v>
      </c>
      <c r="B179" s="350" t="str">
        <f>IF(A$9=" "," ",A$9)</f>
        <v>Access Dental</v>
      </c>
      <c r="C179" s="351"/>
      <c r="D179" s="352" t="str">
        <f>B$9</f>
        <v>Anthem Blue Cross of California</v>
      </c>
      <c r="E179" s="353"/>
      <c r="F179" s="350" t="str">
        <f>C$9</f>
        <v>California Dental Network</v>
      </c>
      <c r="G179" s="351"/>
      <c r="H179" s="352" t="str">
        <f>D$9</f>
        <v>Delta Dental</v>
      </c>
      <c r="I179" s="353"/>
      <c r="J179" s="350" t="str">
        <f>E$9</f>
        <v>Dental Health Services</v>
      </c>
      <c r="K179" s="351"/>
      <c r="L179" s="352" t="str">
        <f>$F$9</f>
        <v>Liberty</v>
      </c>
      <c r="M179" s="353"/>
      <c r="N179" s="350" t="str">
        <f>G$9</f>
        <v>Premier Access</v>
      </c>
      <c r="O179" s="351"/>
      <c r="P179" s="339" t="s">
        <v>149</v>
      </c>
      <c r="Q179" s="340"/>
    </row>
    <row r="180" spans="1:17" s="67" customFormat="1" ht="14.25" x14ac:dyDescent="0.2">
      <c r="A180" s="225"/>
      <c r="B180" s="224" t="s">
        <v>3</v>
      </c>
      <c r="C180" s="224" t="s">
        <v>138</v>
      </c>
      <c r="D180" s="224" t="s">
        <v>3</v>
      </c>
      <c r="E180" s="224" t="s">
        <v>138</v>
      </c>
      <c r="F180" s="224" t="s">
        <v>3</v>
      </c>
      <c r="G180" s="224" t="s">
        <v>138</v>
      </c>
      <c r="H180" s="224" t="s">
        <v>3</v>
      </c>
      <c r="I180" s="224" t="s">
        <v>138</v>
      </c>
      <c r="J180" s="224" t="s">
        <v>3</v>
      </c>
      <c r="K180" s="224" t="s">
        <v>138</v>
      </c>
      <c r="L180" s="224" t="s">
        <v>3</v>
      </c>
      <c r="M180" s="224" t="s">
        <v>138</v>
      </c>
      <c r="N180" s="224" t="s">
        <v>3</v>
      </c>
      <c r="O180" s="224" t="s">
        <v>138</v>
      </c>
      <c r="P180" s="278" t="s">
        <v>3</v>
      </c>
      <c r="Q180" s="279" t="s">
        <v>138</v>
      </c>
    </row>
    <row r="181" spans="1:17" s="86" customFormat="1" ht="6" customHeight="1" x14ac:dyDescent="0.2">
      <c r="A181" s="85" t="s">
        <v>355</v>
      </c>
      <c r="B181" s="85" t="s">
        <v>359</v>
      </c>
      <c r="C181" s="135" t="s">
        <v>360</v>
      </c>
      <c r="D181" s="85" t="s">
        <v>361</v>
      </c>
      <c r="E181" s="135" t="s">
        <v>362</v>
      </c>
      <c r="F181" s="85" t="s">
        <v>363</v>
      </c>
      <c r="G181" s="135" t="s">
        <v>364</v>
      </c>
      <c r="H181" s="85" t="s">
        <v>365</v>
      </c>
      <c r="I181" s="135" t="s">
        <v>366</v>
      </c>
      <c r="J181" s="85" t="s">
        <v>367</v>
      </c>
      <c r="K181" s="135" t="s">
        <v>368</v>
      </c>
      <c r="L181" s="85" t="s">
        <v>369</v>
      </c>
      <c r="M181" s="135" t="s">
        <v>370</v>
      </c>
      <c r="N181" s="85" t="s">
        <v>371</v>
      </c>
      <c r="O181" s="135" t="s">
        <v>372</v>
      </c>
      <c r="P181" s="161" t="s">
        <v>294</v>
      </c>
      <c r="Q181" s="160" t="s">
        <v>295</v>
      </c>
    </row>
    <row r="182" spans="1:17" ht="14.25" x14ac:dyDescent="0.2">
      <c r="A182" s="40" t="s">
        <v>41</v>
      </c>
      <c r="B182" s="234">
        <v>0</v>
      </c>
      <c r="C182" s="246">
        <v>0</v>
      </c>
      <c r="D182" s="234">
        <v>10</v>
      </c>
      <c r="E182" s="246">
        <v>8.3056478405315595E-4</v>
      </c>
      <c r="F182" s="234">
        <v>20</v>
      </c>
      <c r="G182" s="246">
        <v>7.8339208773991402E-4</v>
      </c>
      <c r="H182" s="234">
        <v>30</v>
      </c>
      <c r="I182" s="246">
        <v>4.8402710551790902E-4</v>
      </c>
      <c r="J182" s="234">
        <v>10</v>
      </c>
      <c r="K182" s="246">
        <v>2.0040080160320601E-3</v>
      </c>
      <c r="L182" s="234">
        <v>10</v>
      </c>
      <c r="M182" s="246">
        <v>4.1806020066889599E-4</v>
      </c>
      <c r="N182" s="234">
        <v>0</v>
      </c>
      <c r="O182" s="246">
        <v>0</v>
      </c>
      <c r="P182" s="236">
        <v>80</v>
      </c>
      <c r="Q182" s="238">
        <v>5.8355824640747003E-4</v>
      </c>
    </row>
    <row r="183" spans="1:17" ht="15" customHeight="1" x14ac:dyDescent="0.2">
      <c r="A183" s="40" t="s">
        <v>42</v>
      </c>
      <c r="B183" s="234">
        <v>10</v>
      </c>
      <c r="C183" s="246">
        <v>1.31752305665349E-3</v>
      </c>
      <c r="D183" s="234">
        <v>0</v>
      </c>
      <c r="E183" s="246">
        <v>0</v>
      </c>
      <c r="F183" s="234">
        <v>10</v>
      </c>
      <c r="G183" s="246">
        <v>3.9169604386995701E-4</v>
      </c>
      <c r="H183" s="234">
        <v>10</v>
      </c>
      <c r="I183" s="246">
        <v>1.6134236850596999E-4</v>
      </c>
      <c r="J183" s="234">
        <v>0</v>
      </c>
      <c r="K183" s="246">
        <v>0</v>
      </c>
      <c r="L183" s="234">
        <v>10</v>
      </c>
      <c r="M183" s="246">
        <v>4.1806020066889599E-4</v>
      </c>
      <c r="N183" s="234">
        <v>0</v>
      </c>
      <c r="O183" s="246">
        <v>0</v>
      </c>
      <c r="P183" s="236">
        <v>40</v>
      </c>
      <c r="Q183" s="238">
        <v>2.9177912320373501E-4</v>
      </c>
    </row>
    <row r="184" spans="1:17" ht="15" customHeight="1" x14ac:dyDescent="0.2">
      <c r="A184" s="40" t="s">
        <v>43</v>
      </c>
      <c r="B184" s="234">
        <v>0</v>
      </c>
      <c r="C184" s="246">
        <v>0</v>
      </c>
      <c r="D184" s="234">
        <v>0</v>
      </c>
      <c r="E184" s="246">
        <v>0</v>
      </c>
      <c r="F184" s="234">
        <v>10</v>
      </c>
      <c r="G184" s="246">
        <v>3.9169604386995701E-4</v>
      </c>
      <c r="H184" s="234">
        <v>20</v>
      </c>
      <c r="I184" s="246">
        <v>3.22684737011939E-4</v>
      </c>
      <c r="J184" s="234">
        <v>0</v>
      </c>
      <c r="K184" s="246">
        <v>0</v>
      </c>
      <c r="L184" s="234">
        <v>10</v>
      </c>
      <c r="M184" s="246">
        <v>4.1806020066889599E-4</v>
      </c>
      <c r="N184" s="234">
        <v>0</v>
      </c>
      <c r="O184" s="246">
        <v>0</v>
      </c>
      <c r="P184" s="236">
        <v>40</v>
      </c>
      <c r="Q184" s="238">
        <v>2.9177912320373501E-4</v>
      </c>
    </row>
    <row r="185" spans="1:17" ht="15" customHeight="1" x14ac:dyDescent="0.2">
      <c r="A185" s="40" t="s">
        <v>44</v>
      </c>
      <c r="B185" s="234">
        <v>30</v>
      </c>
      <c r="C185" s="246">
        <v>3.9525691699604697E-3</v>
      </c>
      <c r="D185" s="234">
        <v>30</v>
      </c>
      <c r="E185" s="246">
        <v>2.49169435215947E-3</v>
      </c>
      <c r="F185" s="234">
        <v>150</v>
      </c>
      <c r="G185" s="246">
        <v>5.8754406580493503E-3</v>
      </c>
      <c r="H185" s="234">
        <v>300</v>
      </c>
      <c r="I185" s="246">
        <v>4.8402710551790898E-3</v>
      </c>
      <c r="J185" s="234">
        <v>10</v>
      </c>
      <c r="K185" s="246">
        <v>2.0040080160320601E-3</v>
      </c>
      <c r="L185" s="234">
        <v>90</v>
      </c>
      <c r="M185" s="246">
        <v>3.76254180602007E-3</v>
      </c>
      <c r="N185" s="234">
        <v>10</v>
      </c>
      <c r="O185" s="246">
        <v>9.6153846153846194E-3</v>
      </c>
      <c r="P185" s="236">
        <v>620</v>
      </c>
      <c r="Q185" s="238">
        <v>4.5225764096578896E-3</v>
      </c>
    </row>
    <row r="186" spans="1:17" ht="15" customHeight="1" x14ac:dyDescent="0.2">
      <c r="A186" s="40" t="s">
        <v>45</v>
      </c>
      <c r="B186" s="234">
        <v>6480</v>
      </c>
      <c r="C186" s="246">
        <v>0.85375494071146196</v>
      </c>
      <c r="D186" s="234">
        <v>11230</v>
      </c>
      <c r="E186" s="246">
        <v>0.93272425249169399</v>
      </c>
      <c r="F186" s="234">
        <v>22690</v>
      </c>
      <c r="G186" s="246">
        <v>0.88875832354093198</v>
      </c>
      <c r="H186" s="234">
        <v>57410</v>
      </c>
      <c r="I186" s="246">
        <v>0.926266537592772</v>
      </c>
      <c r="J186" s="234">
        <v>4290</v>
      </c>
      <c r="K186" s="246">
        <v>0.85971943887775504</v>
      </c>
      <c r="L186" s="234">
        <v>19980</v>
      </c>
      <c r="M186" s="246">
        <v>0.83528428093645501</v>
      </c>
      <c r="N186" s="234">
        <v>950</v>
      </c>
      <c r="O186" s="246">
        <v>0.91346153846153799</v>
      </c>
      <c r="P186" s="236">
        <v>123030</v>
      </c>
      <c r="Q186" s="238">
        <v>0.89743963819388695</v>
      </c>
    </row>
    <row r="187" spans="1:17" ht="15" customHeight="1" x14ac:dyDescent="0.2">
      <c r="A187" s="40" t="s">
        <v>46</v>
      </c>
      <c r="B187" s="234">
        <v>10</v>
      </c>
      <c r="C187" s="246">
        <v>1.31752305665349E-3</v>
      </c>
      <c r="D187" s="234">
        <v>0</v>
      </c>
      <c r="E187" s="246">
        <v>0</v>
      </c>
      <c r="F187" s="234">
        <v>40</v>
      </c>
      <c r="G187" s="246">
        <v>1.56678417547983E-3</v>
      </c>
      <c r="H187" s="234">
        <v>70</v>
      </c>
      <c r="I187" s="246">
        <v>1.12939657954179E-3</v>
      </c>
      <c r="J187" s="234">
        <v>10</v>
      </c>
      <c r="K187" s="246">
        <v>2.0040080160320601E-3</v>
      </c>
      <c r="L187" s="234">
        <v>40</v>
      </c>
      <c r="M187" s="246">
        <v>1.67224080267559E-3</v>
      </c>
      <c r="N187" s="234">
        <v>0</v>
      </c>
      <c r="O187" s="246">
        <v>0</v>
      </c>
      <c r="P187" s="236">
        <v>170</v>
      </c>
      <c r="Q187" s="238">
        <v>1.24006127361587E-3</v>
      </c>
    </row>
    <row r="188" spans="1:17" ht="15" customHeight="1" x14ac:dyDescent="0.2">
      <c r="A188" s="40" t="s">
        <v>47</v>
      </c>
      <c r="B188" s="234">
        <v>0</v>
      </c>
      <c r="C188" s="246">
        <v>0</v>
      </c>
      <c r="D188" s="234">
        <v>0</v>
      </c>
      <c r="E188" s="246">
        <v>0</v>
      </c>
      <c r="F188" s="234">
        <v>10</v>
      </c>
      <c r="G188" s="246">
        <v>3.9169604386995701E-4</v>
      </c>
      <c r="H188" s="234">
        <v>0</v>
      </c>
      <c r="I188" s="246">
        <v>0</v>
      </c>
      <c r="J188" s="234">
        <v>0</v>
      </c>
      <c r="K188" s="246">
        <v>0</v>
      </c>
      <c r="L188" s="234">
        <v>0</v>
      </c>
      <c r="M188" s="246">
        <v>0</v>
      </c>
      <c r="N188" s="234">
        <v>0</v>
      </c>
      <c r="O188" s="246">
        <v>0</v>
      </c>
      <c r="P188" s="236">
        <v>10</v>
      </c>
      <c r="Q188" s="238">
        <v>7.2944780800933699E-5</v>
      </c>
    </row>
    <row r="189" spans="1:17" ht="15" customHeight="1" x14ac:dyDescent="0.2">
      <c r="A189" s="40" t="s">
        <v>48</v>
      </c>
      <c r="B189" s="234">
        <v>20</v>
      </c>
      <c r="C189" s="246">
        <v>2.6350461133069799E-3</v>
      </c>
      <c r="D189" s="234">
        <v>70</v>
      </c>
      <c r="E189" s="246">
        <v>5.8139534883720903E-3</v>
      </c>
      <c r="F189" s="234">
        <v>110</v>
      </c>
      <c r="G189" s="246">
        <v>4.3086564825695296E-3</v>
      </c>
      <c r="H189" s="234">
        <v>220</v>
      </c>
      <c r="I189" s="246">
        <v>3.5495321071313301E-3</v>
      </c>
      <c r="J189" s="234">
        <v>10</v>
      </c>
      <c r="K189" s="246">
        <v>2.0040080160320601E-3</v>
      </c>
      <c r="L189" s="234">
        <v>100</v>
      </c>
      <c r="M189" s="246">
        <v>4.1806020066889604E-3</v>
      </c>
      <c r="N189" s="234">
        <v>0</v>
      </c>
      <c r="O189" s="246">
        <v>0</v>
      </c>
      <c r="P189" s="236">
        <v>530</v>
      </c>
      <c r="Q189" s="238">
        <v>3.8660733824494899E-3</v>
      </c>
    </row>
    <row r="190" spans="1:17" ht="14.25" x14ac:dyDescent="0.2">
      <c r="A190" s="40" t="s">
        <v>49</v>
      </c>
      <c r="B190" s="234">
        <v>50</v>
      </c>
      <c r="C190" s="246">
        <v>6.5876152832674596E-3</v>
      </c>
      <c r="D190" s="234">
        <v>90</v>
      </c>
      <c r="E190" s="246">
        <v>7.47508305647841E-3</v>
      </c>
      <c r="F190" s="234">
        <v>200</v>
      </c>
      <c r="G190" s="246">
        <v>7.8339208773991406E-3</v>
      </c>
      <c r="H190" s="234">
        <v>430</v>
      </c>
      <c r="I190" s="246">
        <v>6.9377218457566999E-3</v>
      </c>
      <c r="J190" s="234">
        <v>30</v>
      </c>
      <c r="K190" s="246">
        <v>6.0120240480961897E-3</v>
      </c>
      <c r="L190" s="234">
        <v>180</v>
      </c>
      <c r="M190" s="246">
        <v>7.5250836120401296E-3</v>
      </c>
      <c r="N190" s="234">
        <v>10</v>
      </c>
      <c r="O190" s="246">
        <v>9.6153846153846194E-3</v>
      </c>
      <c r="P190" s="236">
        <v>990</v>
      </c>
      <c r="Q190" s="238">
        <v>7.2215332992924403E-3</v>
      </c>
    </row>
    <row r="191" spans="1:17" ht="14.25" x14ac:dyDescent="0.2">
      <c r="A191" s="40" t="s">
        <v>50</v>
      </c>
      <c r="B191" s="234">
        <v>10</v>
      </c>
      <c r="C191" s="246">
        <v>1.31752305665349E-3</v>
      </c>
      <c r="D191" s="234">
        <v>10</v>
      </c>
      <c r="E191" s="246">
        <v>8.3056478405315595E-4</v>
      </c>
      <c r="F191" s="234">
        <v>30</v>
      </c>
      <c r="G191" s="246">
        <v>1.1750881316098701E-3</v>
      </c>
      <c r="H191" s="234">
        <v>60</v>
      </c>
      <c r="I191" s="246">
        <v>9.6805421103581804E-4</v>
      </c>
      <c r="J191" s="234">
        <v>10</v>
      </c>
      <c r="K191" s="246">
        <v>2.0040080160320601E-3</v>
      </c>
      <c r="L191" s="234">
        <v>10</v>
      </c>
      <c r="M191" s="246">
        <v>4.1806020066889599E-4</v>
      </c>
      <c r="N191" s="234">
        <v>0</v>
      </c>
      <c r="O191" s="246">
        <v>0</v>
      </c>
      <c r="P191" s="236">
        <v>130</v>
      </c>
      <c r="Q191" s="238">
        <v>9.4828215041213798E-4</v>
      </c>
    </row>
    <row r="192" spans="1:17" ht="14.25" x14ac:dyDescent="0.2">
      <c r="A192" s="40" t="s">
        <v>51</v>
      </c>
      <c r="B192" s="234">
        <v>960</v>
      </c>
      <c r="C192" s="246">
        <v>0.126482213438735</v>
      </c>
      <c r="D192" s="234">
        <v>550</v>
      </c>
      <c r="E192" s="246">
        <v>4.5681063122923603E-2</v>
      </c>
      <c r="F192" s="234">
        <v>2140</v>
      </c>
      <c r="G192" s="246">
        <v>8.3822953388170807E-2</v>
      </c>
      <c r="H192" s="234">
        <v>3140</v>
      </c>
      <c r="I192" s="246">
        <v>5.0661503710874502E-2</v>
      </c>
      <c r="J192" s="234">
        <v>580</v>
      </c>
      <c r="K192" s="246">
        <v>0.11623246492986</v>
      </c>
      <c r="L192" s="234">
        <v>3360</v>
      </c>
      <c r="M192" s="246">
        <v>0.14046822742474899</v>
      </c>
      <c r="N192" s="234">
        <v>70</v>
      </c>
      <c r="O192" s="246">
        <v>6.7307692307692304E-2</v>
      </c>
      <c r="P192" s="236">
        <v>10800</v>
      </c>
      <c r="Q192" s="238">
        <v>7.8780363265008396E-2</v>
      </c>
    </row>
    <row r="193" spans="1:17" ht="14.25" x14ac:dyDescent="0.2">
      <c r="A193" s="40" t="s">
        <v>52</v>
      </c>
      <c r="B193" s="234">
        <v>10</v>
      </c>
      <c r="C193" s="246">
        <v>1.31752305665349E-3</v>
      </c>
      <c r="D193" s="234">
        <v>10</v>
      </c>
      <c r="E193" s="246">
        <v>8.3056478405315595E-4</v>
      </c>
      <c r="F193" s="234">
        <v>60</v>
      </c>
      <c r="G193" s="246">
        <v>2.3501762632197401E-3</v>
      </c>
      <c r="H193" s="234">
        <v>90</v>
      </c>
      <c r="I193" s="246">
        <v>1.4520813165537301E-3</v>
      </c>
      <c r="J193" s="234">
        <v>20</v>
      </c>
      <c r="K193" s="246">
        <v>4.0080160320641297E-3</v>
      </c>
      <c r="L193" s="234">
        <v>50</v>
      </c>
      <c r="M193" s="246">
        <v>2.0903010033444802E-3</v>
      </c>
      <c r="N193" s="234">
        <v>0</v>
      </c>
      <c r="O193" s="246">
        <v>0</v>
      </c>
      <c r="P193" s="236">
        <v>240</v>
      </c>
      <c r="Q193" s="238">
        <v>1.7506747392224101E-3</v>
      </c>
    </row>
    <row r="194" spans="1:17" thickBot="1" x14ac:dyDescent="0.25">
      <c r="A194" s="40" t="s">
        <v>54</v>
      </c>
      <c r="B194" s="234">
        <v>10</v>
      </c>
      <c r="C194" s="246">
        <v>1.31752305665349E-3</v>
      </c>
      <c r="D194" s="234">
        <v>40</v>
      </c>
      <c r="E194" s="246">
        <v>3.3222591362126199E-3</v>
      </c>
      <c r="F194" s="234">
        <v>90</v>
      </c>
      <c r="G194" s="246">
        <v>3.5252643948296102E-3</v>
      </c>
      <c r="H194" s="234">
        <v>200</v>
      </c>
      <c r="I194" s="246">
        <v>3.2268473701193901E-3</v>
      </c>
      <c r="J194" s="234">
        <v>30</v>
      </c>
      <c r="K194" s="246">
        <v>6.0120240480961897E-3</v>
      </c>
      <c r="L194" s="234">
        <v>90</v>
      </c>
      <c r="M194" s="246">
        <v>3.76254180602007E-3</v>
      </c>
      <c r="N194" s="234">
        <v>10</v>
      </c>
      <c r="O194" s="246">
        <v>9.6153846153846194E-3</v>
      </c>
      <c r="P194" s="236">
        <v>470</v>
      </c>
      <c r="Q194" s="238">
        <v>3.4284046976438801E-3</v>
      </c>
    </row>
    <row r="195" spans="1:17" thickBot="1" x14ac:dyDescent="0.25">
      <c r="A195" s="24" t="s">
        <v>8</v>
      </c>
      <c r="B195" s="241">
        <v>7590</v>
      </c>
      <c r="C195" s="242">
        <v>1</v>
      </c>
      <c r="D195" s="241">
        <v>12040</v>
      </c>
      <c r="E195" s="242">
        <v>1</v>
      </c>
      <c r="F195" s="241">
        <v>25530</v>
      </c>
      <c r="G195" s="242">
        <v>1</v>
      </c>
      <c r="H195" s="241">
        <v>61980</v>
      </c>
      <c r="I195" s="242">
        <v>1</v>
      </c>
      <c r="J195" s="241">
        <v>4990</v>
      </c>
      <c r="K195" s="242">
        <v>1</v>
      </c>
      <c r="L195" s="241">
        <v>23920</v>
      </c>
      <c r="M195" s="242">
        <v>1</v>
      </c>
      <c r="N195" s="241">
        <v>1040</v>
      </c>
      <c r="O195" s="242">
        <v>1</v>
      </c>
      <c r="P195" s="241">
        <v>137090</v>
      </c>
      <c r="Q195" s="242">
        <v>1</v>
      </c>
    </row>
    <row r="196" spans="1:17" ht="14.25" x14ac:dyDescent="0.2">
      <c r="A196" s="80" t="s">
        <v>355</v>
      </c>
      <c r="B196" s="81" t="s">
        <v>359</v>
      </c>
      <c r="C196" s="81" t="s">
        <v>360</v>
      </c>
      <c r="D196" s="81" t="s">
        <v>361</v>
      </c>
      <c r="E196" s="81" t="s">
        <v>362</v>
      </c>
      <c r="F196" s="81" t="s">
        <v>363</v>
      </c>
      <c r="G196" s="81" t="s">
        <v>364</v>
      </c>
      <c r="H196" s="81" t="s">
        <v>365</v>
      </c>
      <c r="I196" s="81" t="s">
        <v>366</v>
      </c>
      <c r="J196" s="81" t="s">
        <v>367</v>
      </c>
      <c r="K196" s="81" t="s">
        <v>368</v>
      </c>
      <c r="L196" s="81" t="s">
        <v>369</v>
      </c>
      <c r="M196" s="81" t="s">
        <v>370</v>
      </c>
      <c r="N196" s="81" t="s">
        <v>371</v>
      </c>
      <c r="O196" s="81" t="s">
        <v>372</v>
      </c>
      <c r="P196" s="81" t="s">
        <v>294</v>
      </c>
      <c r="Q196" s="81" t="s">
        <v>295</v>
      </c>
    </row>
    <row r="197" spans="1:17" s="333" customFormat="1" ht="14.25" x14ac:dyDescent="0.2">
      <c r="A197" s="329" t="s">
        <v>173</v>
      </c>
      <c r="B197" s="330">
        <v>320</v>
      </c>
      <c r="C197" s="332">
        <v>4.0455120101137797E-2</v>
      </c>
      <c r="D197" s="330">
        <v>670</v>
      </c>
      <c r="E197" s="332">
        <v>5.2714398111723099E-2</v>
      </c>
      <c r="F197" s="330">
        <v>830</v>
      </c>
      <c r="G197" s="332">
        <v>3.1487101669195799E-2</v>
      </c>
      <c r="H197" s="330">
        <v>2920</v>
      </c>
      <c r="I197" s="332">
        <v>4.4992295839753497E-2</v>
      </c>
      <c r="J197" s="330">
        <v>160</v>
      </c>
      <c r="K197" s="332">
        <v>3.1067961165048501E-2</v>
      </c>
      <c r="L197" s="330">
        <v>830</v>
      </c>
      <c r="M197" s="332">
        <v>3.3535353535353501E-2</v>
      </c>
      <c r="N197" s="330">
        <v>40</v>
      </c>
      <c r="O197" s="332">
        <v>3.7037037037037E-2</v>
      </c>
      <c r="P197" s="330">
        <v>5770</v>
      </c>
      <c r="Q197" s="332">
        <v>4.0389192216155702E-2</v>
      </c>
    </row>
    <row r="198" spans="1:17" ht="14.25" x14ac:dyDescent="0.2">
      <c r="A198" s="51" t="s">
        <v>260</v>
      </c>
      <c r="B198" s="7"/>
      <c r="C198" s="7"/>
      <c r="D198" s="7"/>
      <c r="E198" s="7"/>
      <c r="F198" s="7"/>
      <c r="G198" s="7"/>
      <c r="I198" s="10"/>
      <c r="K198" s="10"/>
      <c r="M198" s="10"/>
      <c r="O198" s="10"/>
      <c r="P198" s="10"/>
      <c r="Q198" s="10"/>
    </row>
    <row r="199" spans="1:17" x14ac:dyDescent="0.25">
      <c r="A199" s="25" t="s">
        <v>190</v>
      </c>
      <c r="B199" s="18"/>
      <c r="C199" s="193"/>
      <c r="D199" s="18"/>
      <c r="E199" s="193"/>
      <c r="F199" s="18"/>
      <c r="G199" s="193"/>
    </row>
    <row r="208" spans="1:17" ht="15" customHeight="1" x14ac:dyDescent="0.25"/>
    <row r="209" spans="2:17" ht="15" customHeight="1" x14ac:dyDescent="0.25"/>
    <row r="210" spans="2:17" ht="15" customHeight="1" x14ac:dyDescent="0.25"/>
    <row r="211" spans="2:17" s="39" customFormat="1" ht="15" customHeight="1" x14ac:dyDescent="0.25">
      <c r="B211" s="10"/>
      <c r="C211" s="180"/>
      <c r="D211" s="10"/>
      <c r="E211" s="180"/>
      <c r="F211" s="10"/>
      <c r="G211" s="180"/>
      <c r="H211" s="10"/>
      <c r="I211" s="180"/>
      <c r="J211" s="10"/>
      <c r="K211" s="180"/>
      <c r="L211" s="10"/>
      <c r="M211" s="180"/>
      <c r="N211" s="10"/>
      <c r="O211" s="180"/>
      <c r="P211" s="52"/>
      <c r="Q211" s="208"/>
    </row>
    <row r="213" spans="2:17" s="39" customFormat="1" ht="15" customHeight="1" x14ac:dyDescent="0.25">
      <c r="B213" s="10"/>
      <c r="C213" s="180"/>
      <c r="D213" s="10"/>
      <c r="E213" s="180"/>
      <c r="F213" s="10"/>
      <c r="G213" s="180"/>
      <c r="H213" s="10"/>
      <c r="I213" s="180"/>
      <c r="J213" s="10"/>
      <c r="K213" s="180"/>
      <c r="L213" s="10"/>
      <c r="M213" s="180"/>
      <c r="N213" s="10"/>
      <c r="O213" s="180"/>
      <c r="P213" s="52"/>
      <c r="Q213" s="208"/>
    </row>
    <row r="214" spans="2:17" s="39" customFormat="1" ht="15" customHeight="1" x14ac:dyDescent="0.25">
      <c r="B214" s="10"/>
      <c r="C214" s="180"/>
      <c r="D214" s="10"/>
      <c r="E214" s="180"/>
      <c r="F214" s="10"/>
      <c r="G214" s="180"/>
      <c r="H214" s="10"/>
      <c r="I214" s="180"/>
      <c r="J214" s="10"/>
      <c r="K214" s="180"/>
      <c r="L214" s="10"/>
      <c r="M214" s="180"/>
      <c r="N214" s="10"/>
      <c r="O214" s="180"/>
      <c r="P214" s="52"/>
      <c r="Q214" s="208"/>
    </row>
    <row r="233" spans="2:17" s="39" customFormat="1" ht="15" customHeight="1" x14ac:dyDescent="0.25">
      <c r="B233" s="10"/>
      <c r="C233" s="180"/>
      <c r="D233" s="10"/>
      <c r="E233" s="180"/>
      <c r="F233" s="10"/>
      <c r="G233" s="180"/>
      <c r="H233" s="10"/>
      <c r="I233" s="180"/>
      <c r="J233" s="10"/>
      <c r="K233" s="180"/>
      <c r="L233" s="10"/>
      <c r="M233" s="180"/>
      <c r="N233" s="10"/>
      <c r="O233" s="180"/>
      <c r="P233" s="52"/>
      <c r="Q233" s="208"/>
    </row>
    <row r="234" spans="2:17" s="39" customFormat="1" ht="15" customHeight="1" x14ac:dyDescent="0.25">
      <c r="B234" s="10"/>
      <c r="C234" s="180"/>
      <c r="D234" s="10"/>
      <c r="E234" s="180"/>
      <c r="F234" s="10"/>
      <c r="G234" s="180"/>
      <c r="H234" s="10"/>
      <c r="I234" s="180"/>
      <c r="J234" s="10"/>
      <c r="K234" s="180"/>
      <c r="L234" s="10"/>
      <c r="M234" s="180"/>
      <c r="N234" s="10"/>
      <c r="O234" s="180"/>
      <c r="P234" s="52"/>
      <c r="Q234" s="208"/>
    </row>
    <row r="235" spans="2:17" s="39" customFormat="1" ht="15" customHeight="1" x14ac:dyDescent="0.25">
      <c r="B235" s="10"/>
      <c r="C235" s="180"/>
      <c r="D235" s="10"/>
      <c r="E235" s="180"/>
      <c r="F235" s="10"/>
      <c r="G235" s="180"/>
      <c r="H235" s="10"/>
      <c r="I235" s="180"/>
      <c r="J235" s="10"/>
      <c r="K235" s="180"/>
      <c r="L235" s="10"/>
      <c r="M235" s="180"/>
      <c r="N235" s="10"/>
      <c r="O235" s="180"/>
      <c r="P235" s="52"/>
      <c r="Q235" s="208"/>
    </row>
    <row r="236" spans="2:17" s="39" customFormat="1" ht="15" customHeight="1" x14ac:dyDescent="0.25">
      <c r="B236" s="10"/>
      <c r="C236" s="180"/>
      <c r="D236" s="10"/>
      <c r="E236" s="180"/>
      <c r="F236" s="10"/>
      <c r="G236" s="180"/>
      <c r="H236" s="10"/>
      <c r="I236" s="180"/>
      <c r="J236" s="10"/>
      <c r="K236" s="180"/>
      <c r="L236" s="10"/>
      <c r="M236" s="180"/>
      <c r="N236" s="10"/>
      <c r="O236" s="180"/>
      <c r="P236" s="52"/>
      <c r="Q236" s="208"/>
    </row>
    <row r="238" spans="2:17" s="39" customFormat="1" ht="15" customHeight="1" x14ac:dyDescent="0.25">
      <c r="B238" s="10"/>
      <c r="C238" s="180"/>
      <c r="D238" s="10"/>
      <c r="E238" s="180"/>
      <c r="F238" s="10"/>
      <c r="G238" s="180"/>
      <c r="H238" s="10"/>
      <c r="I238" s="180"/>
      <c r="J238" s="10"/>
      <c r="K238" s="180"/>
      <c r="L238" s="10"/>
      <c r="M238" s="180"/>
      <c r="N238" s="10"/>
      <c r="O238" s="180"/>
      <c r="P238" s="52"/>
      <c r="Q238" s="208"/>
    </row>
    <row r="239" spans="2:17" s="39" customFormat="1" ht="15" customHeight="1" x14ac:dyDescent="0.25">
      <c r="B239" s="10"/>
      <c r="C239" s="180"/>
      <c r="D239" s="10"/>
      <c r="E239" s="180"/>
      <c r="F239" s="10"/>
      <c r="G239" s="180"/>
      <c r="H239" s="10"/>
      <c r="I239" s="180"/>
      <c r="J239" s="10"/>
      <c r="K239" s="180"/>
      <c r="L239" s="10"/>
      <c r="M239" s="180"/>
      <c r="N239" s="10"/>
      <c r="O239" s="180"/>
      <c r="P239" s="52"/>
      <c r="Q239" s="208"/>
    </row>
  </sheetData>
  <mergeCells count="90">
    <mergeCell ref="L95:M95"/>
    <mergeCell ref="N95:O95"/>
    <mergeCell ref="L112:M112"/>
    <mergeCell ref="N112:O112"/>
    <mergeCell ref="N137:O137"/>
    <mergeCell ref="P137:Q137"/>
    <mergeCell ref="B137:C137"/>
    <mergeCell ref="D137:E137"/>
    <mergeCell ref="F137:G137"/>
    <mergeCell ref="N80:O80"/>
    <mergeCell ref="H137:I137"/>
    <mergeCell ref="J137:K137"/>
    <mergeCell ref="P95:Q95"/>
    <mergeCell ref="B112:C112"/>
    <mergeCell ref="D112:E112"/>
    <mergeCell ref="F112:G112"/>
    <mergeCell ref="H112:I112"/>
    <mergeCell ref="J112:K112"/>
    <mergeCell ref="B95:C95"/>
    <mergeCell ref="D95:E95"/>
    <mergeCell ref="F95:G95"/>
    <mergeCell ref="H95:I95"/>
    <mergeCell ref="J95:K95"/>
    <mergeCell ref="P112:Q112"/>
    <mergeCell ref="L137:M137"/>
    <mergeCell ref="P80:Q80"/>
    <mergeCell ref="A94:G94"/>
    <mergeCell ref="P67:Q67"/>
    <mergeCell ref="B80:C80"/>
    <mergeCell ref="D80:E80"/>
    <mergeCell ref="F80:G80"/>
    <mergeCell ref="H80:I80"/>
    <mergeCell ref="J80:K80"/>
    <mergeCell ref="B67:C67"/>
    <mergeCell ref="D67:E67"/>
    <mergeCell ref="F67:G67"/>
    <mergeCell ref="H67:I67"/>
    <mergeCell ref="J67:K67"/>
    <mergeCell ref="L67:M67"/>
    <mergeCell ref="N67:O67"/>
    <mergeCell ref="L80:M80"/>
    <mergeCell ref="J11:K11"/>
    <mergeCell ref="P11:Q11"/>
    <mergeCell ref="B19:C19"/>
    <mergeCell ref="D19:E19"/>
    <mergeCell ref="F19:G19"/>
    <mergeCell ref="H19:I19"/>
    <mergeCell ref="J19:K19"/>
    <mergeCell ref="P19:Q19"/>
    <mergeCell ref="L11:M11"/>
    <mergeCell ref="N11:O11"/>
    <mergeCell ref="L19:M19"/>
    <mergeCell ref="N19:O19"/>
    <mergeCell ref="A5:F5"/>
    <mergeCell ref="B11:C11"/>
    <mergeCell ref="D11:E11"/>
    <mergeCell ref="F11:G11"/>
    <mergeCell ref="H11:I11"/>
    <mergeCell ref="P59:Q59"/>
    <mergeCell ref="B59:C59"/>
    <mergeCell ref="D59:E59"/>
    <mergeCell ref="F59:G59"/>
    <mergeCell ref="H59:I59"/>
    <mergeCell ref="J59:K59"/>
    <mergeCell ref="L59:M59"/>
    <mergeCell ref="N59:O59"/>
    <mergeCell ref="P33:Q33"/>
    <mergeCell ref="B33:C33"/>
    <mergeCell ref="D33:E33"/>
    <mergeCell ref="F33:G33"/>
    <mergeCell ref="H33:I33"/>
    <mergeCell ref="J33:K33"/>
    <mergeCell ref="L33:M33"/>
    <mergeCell ref="N33:O33"/>
    <mergeCell ref="B155:C155"/>
    <mergeCell ref="D155:E155"/>
    <mergeCell ref="F155:G155"/>
    <mergeCell ref="H155:I155"/>
    <mergeCell ref="J155:K155"/>
    <mergeCell ref="B179:C179"/>
    <mergeCell ref="D179:E179"/>
    <mergeCell ref="F179:G179"/>
    <mergeCell ref="H179:I179"/>
    <mergeCell ref="J179:K179"/>
    <mergeCell ref="L179:M179"/>
    <mergeCell ref="N179:O179"/>
    <mergeCell ref="L155:M155"/>
    <mergeCell ref="N155:O155"/>
    <mergeCell ref="P155:Q155"/>
    <mergeCell ref="P179:Q179"/>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16" max="26" man="1"/>
    <brk id="56" max="26" man="1"/>
    <brk id="92" max="26" man="1"/>
    <brk id="134" max="26" man="1"/>
    <brk id="152" max="26" man="1"/>
    <brk id="286" max="16383" man="1"/>
  </rowBreaks>
  <colBreaks count="1" manualBreakCount="1">
    <brk id="7" max="204"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199"/>
  <sheetViews>
    <sheetView showGridLines="0" view="pageBreakPreview" zoomScaleNormal="100" zoomScaleSheetLayoutView="100" workbookViewId="0"/>
  </sheetViews>
  <sheetFormatPr defaultRowHeight="14.25" x14ac:dyDescent="0.2"/>
  <cols>
    <col min="1" max="1" width="14.42578125" style="320" customWidth="1"/>
    <col min="2" max="2" width="23.42578125" style="321" customWidth="1"/>
    <col min="3" max="3" width="15.42578125" style="321" customWidth="1"/>
    <col min="4" max="4" width="13.7109375" style="321" customWidth="1"/>
    <col min="5" max="5" width="19.140625" style="321" customWidth="1"/>
    <col min="6" max="6" width="16.42578125" style="322"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tr">
        <f>Statewide!A1</f>
        <v>Covered California Open Enrollment Profile</v>
      </c>
      <c r="C1" s="41"/>
      <c r="D1" s="66"/>
      <c r="E1" s="43"/>
      <c r="F1" s="261"/>
      <c r="G1" s="43"/>
      <c r="H1" s="267"/>
      <c r="I1" s="267"/>
    </row>
    <row r="2" spans="1:13" s="42" customFormat="1" ht="21" customHeight="1" x14ac:dyDescent="0.2">
      <c r="A2" s="65" t="str">
        <f>Statewide!A2</f>
        <v>Period:</v>
      </c>
      <c r="B2" s="46"/>
      <c r="C2" s="65" t="s">
        <v>155</v>
      </c>
      <c r="D2" s="67"/>
      <c r="E2" s="65" t="s">
        <v>249</v>
      </c>
      <c r="F2" s="255"/>
      <c r="H2" s="267"/>
      <c r="I2" s="267"/>
    </row>
    <row r="3" spans="1:13" s="42" customFormat="1" ht="21" customHeight="1" x14ac:dyDescent="0.2">
      <c r="A3" s="264" t="str">
        <f>Statewide!A3</f>
        <v>Open Enrollment 2017</v>
      </c>
      <c r="B3" s="264"/>
      <c r="C3" s="264" t="s">
        <v>282</v>
      </c>
      <c r="D3" s="68"/>
      <c r="E3" s="313" t="str">
        <f>Statewide!E3</f>
        <v>2/8/2017</v>
      </c>
      <c r="F3" s="262"/>
      <c r="H3" s="268"/>
      <c r="I3" s="268"/>
    </row>
    <row r="4" spans="1:13" s="42" customFormat="1" ht="11.25" customHeight="1" x14ac:dyDescent="0.2">
      <c r="A4" s="265"/>
      <c r="B4" s="266"/>
      <c r="C4" s="106"/>
      <c r="D4" s="106"/>
      <c r="E4" s="106"/>
      <c r="F4" s="106"/>
      <c r="G4" s="106"/>
      <c r="L4" s="267"/>
      <c r="M4" s="267"/>
    </row>
    <row r="5" spans="1:13" s="42" customFormat="1" ht="61.5" customHeight="1" x14ac:dyDescent="0.2">
      <c r="A5" s="345" t="str">
        <f>Statewide!A5</f>
        <v>The Open Enrollment Profile shows counts of enrollees who have selected a plan through Covered California during the open enrollment period. These are gross plan selections, meaning they include any enrollees, regardless of the outcome of effectuation (payment of first premium).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
      <c r="B5" s="346"/>
      <c r="C5" s="346"/>
      <c r="D5" s="346"/>
      <c r="E5" s="346"/>
      <c r="F5" s="347"/>
      <c r="G5" s="106"/>
      <c r="L5" s="267"/>
      <c r="M5" s="267"/>
    </row>
    <row r="6" spans="1:13" s="10" customFormat="1" ht="18" customHeight="1" x14ac:dyDescent="0.2">
      <c r="A6" s="31"/>
      <c r="B6" s="3"/>
      <c r="C6" s="3"/>
      <c r="D6" s="69"/>
      <c r="E6" s="3"/>
      <c r="F6" s="254"/>
    </row>
    <row r="7" spans="1:13" s="10" customFormat="1" ht="18" customHeight="1" x14ac:dyDescent="0.2">
      <c r="A7" s="23" t="s">
        <v>326</v>
      </c>
      <c r="B7" s="4"/>
      <c r="C7" s="4"/>
      <c r="D7" s="280"/>
      <c r="E7" s="4"/>
      <c r="F7" s="256"/>
    </row>
    <row r="8" spans="1:13" s="10" customFormat="1" ht="12" customHeight="1" x14ac:dyDescent="0.2">
      <c r="A8" s="55"/>
      <c r="B8" s="6"/>
      <c r="C8" s="6"/>
      <c r="D8" s="70"/>
      <c r="E8" s="6"/>
      <c r="F8" s="263"/>
    </row>
    <row r="9" spans="1:13" s="10" customFormat="1" x14ac:dyDescent="0.2">
      <c r="A9" s="78" t="s">
        <v>58</v>
      </c>
      <c r="B9" s="78" t="s">
        <v>4</v>
      </c>
      <c r="C9" s="78" t="s">
        <v>287</v>
      </c>
      <c r="D9" s="78" t="s">
        <v>212</v>
      </c>
      <c r="E9" s="78" t="s">
        <v>168</v>
      </c>
      <c r="F9" s="79" t="s">
        <v>3</v>
      </c>
    </row>
    <row r="10" spans="1:13" s="88" customFormat="1" ht="3" customHeight="1" x14ac:dyDescent="0.2">
      <c r="A10" s="316" t="s">
        <v>356</v>
      </c>
      <c r="B10" s="316" t="s">
        <v>332</v>
      </c>
      <c r="C10" s="316" t="s">
        <v>532</v>
      </c>
      <c r="D10" s="316" t="s">
        <v>533</v>
      </c>
      <c r="E10" s="316" t="s">
        <v>333</v>
      </c>
      <c r="F10" s="317" t="s">
        <v>534</v>
      </c>
    </row>
    <row r="11" spans="1:13" s="63" customFormat="1" x14ac:dyDescent="0.2">
      <c r="A11" s="318" t="s">
        <v>198</v>
      </c>
      <c r="B11" s="318" t="s">
        <v>316</v>
      </c>
      <c r="C11" s="318" t="s">
        <v>591</v>
      </c>
      <c r="D11" s="318" t="s">
        <v>539</v>
      </c>
      <c r="E11" s="318" t="s">
        <v>590</v>
      </c>
      <c r="F11" s="319">
        <v>830</v>
      </c>
    </row>
    <row r="12" spans="1:13" x14ac:dyDescent="0.2">
      <c r="A12" s="318" t="s">
        <v>198</v>
      </c>
      <c r="B12" s="318" t="s">
        <v>585</v>
      </c>
      <c r="C12" s="318" t="s">
        <v>592</v>
      </c>
      <c r="D12" s="318" t="s">
        <v>539</v>
      </c>
      <c r="E12" s="318" t="s">
        <v>590</v>
      </c>
      <c r="F12" s="319">
        <v>520</v>
      </c>
    </row>
    <row r="13" spans="1:13" x14ac:dyDescent="0.2">
      <c r="A13" s="318" t="s">
        <v>198</v>
      </c>
      <c r="B13" s="318" t="s">
        <v>585</v>
      </c>
      <c r="C13" s="318" t="s">
        <v>593</v>
      </c>
      <c r="D13" s="318" t="s">
        <v>546</v>
      </c>
      <c r="E13" s="318" t="s">
        <v>590</v>
      </c>
      <c r="F13" s="319">
        <v>1860</v>
      </c>
    </row>
    <row r="14" spans="1:13" x14ac:dyDescent="0.2">
      <c r="A14" s="318" t="s">
        <v>198</v>
      </c>
      <c r="B14" s="318" t="s">
        <v>587</v>
      </c>
      <c r="C14" s="318" t="s">
        <v>594</v>
      </c>
      <c r="D14" s="318" t="s">
        <v>546</v>
      </c>
      <c r="E14" s="318" t="s">
        <v>590</v>
      </c>
      <c r="F14" s="319">
        <v>130</v>
      </c>
    </row>
    <row r="15" spans="1:13" x14ac:dyDescent="0.2">
      <c r="A15" s="318" t="s">
        <v>198</v>
      </c>
      <c r="B15" s="318" t="s">
        <v>588</v>
      </c>
      <c r="C15" s="318" t="s">
        <v>595</v>
      </c>
      <c r="D15" s="318" t="s">
        <v>539</v>
      </c>
      <c r="E15" s="318" t="s">
        <v>590</v>
      </c>
      <c r="F15" s="319">
        <v>10</v>
      </c>
    </row>
    <row r="16" spans="1:13" x14ac:dyDescent="0.2">
      <c r="A16" s="318" t="s">
        <v>199</v>
      </c>
      <c r="B16" s="318" t="s">
        <v>583</v>
      </c>
      <c r="C16" s="318" t="s">
        <v>596</v>
      </c>
      <c r="D16" s="318" t="s">
        <v>546</v>
      </c>
      <c r="E16" s="318" t="s">
        <v>590</v>
      </c>
      <c r="F16" s="319">
        <v>400</v>
      </c>
    </row>
    <row r="17" spans="1:6" x14ac:dyDescent="0.2">
      <c r="A17" s="318" t="s">
        <v>199</v>
      </c>
      <c r="B17" s="318" t="s">
        <v>316</v>
      </c>
      <c r="C17" s="318" t="s">
        <v>591</v>
      </c>
      <c r="D17" s="318" t="s">
        <v>539</v>
      </c>
      <c r="E17" s="318" t="s">
        <v>590</v>
      </c>
      <c r="F17" s="319">
        <v>340</v>
      </c>
    </row>
    <row r="18" spans="1:6" x14ac:dyDescent="0.2">
      <c r="A18" s="318" t="s">
        <v>199</v>
      </c>
      <c r="B18" s="318" t="s">
        <v>584</v>
      </c>
      <c r="C18" s="318" t="s">
        <v>597</v>
      </c>
      <c r="D18" s="318" t="s">
        <v>546</v>
      </c>
      <c r="E18" s="318" t="s">
        <v>590</v>
      </c>
      <c r="F18" s="319">
        <v>1280</v>
      </c>
    </row>
    <row r="19" spans="1:6" x14ac:dyDescent="0.2">
      <c r="A19" s="318" t="s">
        <v>199</v>
      </c>
      <c r="B19" s="318" t="s">
        <v>585</v>
      </c>
      <c r="C19" s="318" t="s">
        <v>592</v>
      </c>
      <c r="D19" s="318" t="s">
        <v>539</v>
      </c>
      <c r="E19" s="318" t="s">
        <v>590</v>
      </c>
      <c r="F19" s="319">
        <v>680</v>
      </c>
    </row>
    <row r="20" spans="1:6" x14ac:dyDescent="0.2">
      <c r="A20" s="318" t="s">
        <v>199</v>
      </c>
      <c r="B20" s="318" t="s">
        <v>585</v>
      </c>
      <c r="C20" s="318" t="s">
        <v>593</v>
      </c>
      <c r="D20" s="318" t="s">
        <v>546</v>
      </c>
      <c r="E20" s="318" t="s">
        <v>590</v>
      </c>
      <c r="F20" s="319">
        <v>2530</v>
      </c>
    </row>
    <row r="21" spans="1:6" x14ac:dyDescent="0.2">
      <c r="A21" s="318" t="s">
        <v>199</v>
      </c>
      <c r="B21" s="318" t="s">
        <v>586</v>
      </c>
      <c r="C21" s="318" t="s">
        <v>598</v>
      </c>
      <c r="D21" s="318" t="s">
        <v>546</v>
      </c>
      <c r="E21" s="318" t="s">
        <v>590</v>
      </c>
      <c r="F21" s="319">
        <v>310</v>
      </c>
    </row>
    <row r="22" spans="1:6" x14ac:dyDescent="0.2">
      <c r="A22" s="318" t="s">
        <v>199</v>
      </c>
      <c r="B22" s="318" t="s">
        <v>587</v>
      </c>
      <c r="C22" s="318" t="s">
        <v>594</v>
      </c>
      <c r="D22" s="318" t="s">
        <v>546</v>
      </c>
      <c r="E22" s="318" t="s">
        <v>590</v>
      </c>
      <c r="F22" s="319">
        <v>120</v>
      </c>
    </row>
    <row r="23" spans="1:6" x14ac:dyDescent="0.2">
      <c r="A23" s="318" t="s">
        <v>199</v>
      </c>
      <c r="B23" s="318" t="s">
        <v>588</v>
      </c>
      <c r="C23" s="318" t="s">
        <v>595</v>
      </c>
      <c r="D23" s="318" t="s">
        <v>539</v>
      </c>
      <c r="E23" s="318" t="s">
        <v>590</v>
      </c>
      <c r="F23" s="319">
        <v>140</v>
      </c>
    </row>
    <row r="24" spans="1:6" x14ac:dyDescent="0.2">
      <c r="A24" s="318" t="s">
        <v>200</v>
      </c>
      <c r="B24" s="318" t="s">
        <v>583</v>
      </c>
      <c r="C24" s="318" t="s">
        <v>596</v>
      </c>
      <c r="D24" s="318" t="s">
        <v>546</v>
      </c>
      <c r="E24" s="318" t="s">
        <v>590</v>
      </c>
      <c r="F24" s="319">
        <v>900</v>
      </c>
    </row>
    <row r="25" spans="1:6" x14ac:dyDescent="0.2">
      <c r="A25" s="318" t="s">
        <v>200</v>
      </c>
      <c r="B25" s="318" t="s">
        <v>316</v>
      </c>
      <c r="C25" s="318" t="s">
        <v>591</v>
      </c>
      <c r="D25" s="318" t="s">
        <v>539</v>
      </c>
      <c r="E25" s="318" t="s">
        <v>590</v>
      </c>
      <c r="F25" s="319">
        <v>340</v>
      </c>
    </row>
    <row r="26" spans="1:6" x14ac:dyDescent="0.2">
      <c r="A26" s="318" t="s">
        <v>200</v>
      </c>
      <c r="B26" s="318" t="s">
        <v>584</v>
      </c>
      <c r="C26" s="318" t="s">
        <v>597</v>
      </c>
      <c r="D26" s="318" t="s">
        <v>546</v>
      </c>
      <c r="E26" s="318" t="s">
        <v>590</v>
      </c>
      <c r="F26" s="319">
        <v>2330</v>
      </c>
    </row>
    <row r="27" spans="1:6" x14ac:dyDescent="0.2">
      <c r="A27" s="318" t="s">
        <v>200</v>
      </c>
      <c r="B27" s="318" t="s">
        <v>585</v>
      </c>
      <c r="C27" s="318" t="s">
        <v>592</v>
      </c>
      <c r="D27" s="318" t="s">
        <v>539</v>
      </c>
      <c r="E27" s="318" t="s">
        <v>590</v>
      </c>
      <c r="F27" s="319">
        <v>1120</v>
      </c>
    </row>
    <row r="28" spans="1:6" x14ac:dyDescent="0.2">
      <c r="A28" s="318" t="s">
        <v>200</v>
      </c>
      <c r="B28" s="318" t="s">
        <v>585</v>
      </c>
      <c r="C28" s="318" t="s">
        <v>593</v>
      </c>
      <c r="D28" s="318" t="s">
        <v>546</v>
      </c>
      <c r="E28" s="318" t="s">
        <v>590</v>
      </c>
      <c r="F28" s="319">
        <v>3910</v>
      </c>
    </row>
    <row r="29" spans="1:6" x14ac:dyDescent="0.2">
      <c r="A29" s="318" t="s">
        <v>200</v>
      </c>
      <c r="B29" s="318" t="s">
        <v>586</v>
      </c>
      <c r="C29" s="318" t="s">
        <v>598</v>
      </c>
      <c r="D29" s="318" t="s">
        <v>546</v>
      </c>
      <c r="E29" s="318" t="s">
        <v>590</v>
      </c>
      <c r="F29" s="319">
        <v>210</v>
      </c>
    </row>
    <row r="30" spans="1:6" x14ac:dyDescent="0.2">
      <c r="A30" s="318" t="s">
        <v>200</v>
      </c>
      <c r="B30" s="318" t="s">
        <v>587</v>
      </c>
      <c r="C30" s="318" t="s">
        <v>594</v>
      </c>
      <c r="D30" s="318" t="s">
        <v>546</v>
      </c>
      <c r="E30" s="318" t="s">
        <v>590</v>
      </c>
      <c r="F30" s="319">
        <v>1130</v>
      </c>
    </row>
    <row r="31" spans="1:6" x14ac:dyDescent="0.2">
      <c r="A31" s="318" t="s">
        <v>200</v>
      </c>
      <c r="B31" s="318" t="s">
        <v>588</v>
      </c>
      <c r="C31" s="318" t="s">
        <v>595</v>
      </c>
      <c r="D31" s="318" t="s">
        <v>539</v>
      </c>
      <c r="E31" s="318" t="s">
        <v>590</v>
      </c>
      <c r="F31" s="319">
        <v>100</v>
      </c>
    </row>
    <row r="32" spans="1:6" x14ac:dyDescent="0.2">
      <c r="A32" s="318" t="s">
        <v>201</v>
      </c>
      <c r="B32" s="318" t="s">
        <v>583</v>
      </c>
      <c r="C32" s="318" t="s">
        <v>596</v>
      </c>
      <c r="D32" s="318" t="s">
        <v>546</v>
      </c>
      <c r="E32" s="318" t="s">
        <v>590</v>
      </c>
      <c r="F32" s="319">
        <v>130</v>
      </c>
    </row>
    <row r="33" spans="1:6" x14ac:dyDescent="0.2">
      <c r="A33" s="318" t="s">
        <v>201</v>
      </c>
      <c r="B33" s="318" t="s">
        <v>316</v>
      </c>
      <c r="C33" s="318" t="s">
        <v>591</v>
      </c>
      <c r="D33" s="318" t="s">
        <v>539</v>
      </c>
      <c r="E33" s="318" t="s">
        <v>590</v>
      </c>
      <c r="F33" s="319">
        <v>490</v>
      </c>
    </row>
    <row r="34" spans="1:6" x14ac:dyDescent="0.2">
      <c r="A34" s="318" t="s">
        <v>201</v>
      </c>
      <c r="B34" s="318" t="s">
        <v>584</v>
      </c>
      <c r="C34" s="318" t="s">
        <v>597</v>
      </c>
      <c r="D34" s="318" t="s">
        <v>546</v>
      </c>
      <c r="E34" s="318" t="s">
        <v>590</v>
      </c>
      <c r="F34" s="319">
        <v>1290</v>
      </c>
    </row>
    <row r="35" spans="1:6" x14ac:dyDescent="0.2">
      <c r="A35" s="318" t="s">
        <v>201</v>
      </c>
      <c r="B35" s="318" t="s">
        <v>585</v>
      </c>
      <c r="C35" s="318" t="s">
        <v>592</v>
      </c>
      <c r="D35" s="318" t="s">
        <v>539</v>
      </c>
      <c r="E35" s="318" t="s">
        <v>590</v>
      </c>
      <c r="F35" s="319">
        <v>550</v>
      </c>
    </row>
    <row r="36" spans="1:6" x14ac:dyDescent="0.2">
      <c r="A36" s="318" t="s">
        <v>201</v>
      </c>
      <c r="B36" s="318" t="s">
        <v>585</v>
      </c>
      <c r="C36" s="318" t="s">
        <v>593</v>
      </c>
      <c r="D36" s="318" t="s">
        <v>546</v>
      </c>
      <c r="E36" s="318" t="s">
        <v>590</v>
      </c>
      <c r="F36" s="319">
        <v>2010</v>
      </c>
    </row>
    <row r="37" spans="1:6" x14ac:dyDescent="0.2">
      <c r="A37" s="318" t="s">
        <v>201</v>
      </c>
      <c r="B37" s="318" t="s">
        <v>586</v>
      </c>
      <c r="C37" s="318" t="s">
        <v>598</v>
      </c>
      <c r="D37" s="318" t="s">
        <v>546</v>
      </c>
      <c r="E37" s="318" t="s">
        <v>590</v>
      </c>
      <c r="F37" s="319">
        <v>140</v>
      </c>
    </row>
    <row r="38" spans="1:6" x14ac:dyDescent="0.2">
      <c r="A38" s="318" t="s">
        <v>201</v>
      </c>
      <c r="B38" s="318" t="s">
        <v>587</v>
      </c>
      <c r="C38" s="318" t="s">
        <v>594</v>
      </c>
      <c r="D38" s="318" t="s">
        <v>546</v>
      </c>
      <c r="E38" s="318" t="s">
        <v>590</v>
      </c>
      <c r="F38" s="319">
        <v>360</v>
      </c>
    </row>
    <row r="39" spans="1:6" x14ac:dyDescent="0.2">
      <c r="A39" s="318" t="s">
        <v>201</v>
      </c>
      <c r="B39" s="318" t="s">
        <v>588</v>
      </c>
      <c r="C39" s="318" t="s">
        <v>595</v>
      </c>
      <c r="D39" s="318" t="s">
        <v>539</v>
      </c>
      <c r="E39" s="318" t="s">
        <v>590</v>
      </c>
      <c r="F39" s="319">
        <v>30</v>
      </c>
    </row>
    <row r="40" spans="1:6" x14ac:dyDescent="0.2">
      <c r="A40" s="318" t="s">
        <v>202</v>
      </c>
      <c r="B40" s="318" t="s">
        <v>583</v>
      </c>
      <c r="C40" s="318" t="s">
        <v>596</v>
      </c>
      <c r="D40" s="318" t="s">
        <v>546</v>
      </c>
      <c r="E40" s="318" t="s">
        <v>590</v>
      </c>
      <c r="F40" s="319">
        <v>140</v>
      </c>
    </row>
    <row r="41" spans="1:6" x14ac:dyDescent="0.2">
      <c r="A41" s="318" t="s">
        <v>202</v>
      </c>
      <c r="B41" s="318" t="s">
        <v>316</v>
      </c>
      <c r="C41" s="318" t="s">
        <v>591</v>
      </c>
      <c r="D41" s="318" t="s">
        <v>539</v>
      </c>
      <c r="E41" s="318" t="s">
        <v>590</v>
      </c>
      <c r="F41" s="319">
        <v>420</v>
      </c>
    </row>
    <row r="42" spans="1:6" x14ac:dyDescent="0.2">
      <c r="A42" s="318" t="s">
        <v>202</v>
      </c>
      <c r="B42" s="318" t="s">
        <v>584</v>
      </c>
      <c r="C42" s="318" t="s">
        <v>597</v>
      </c>
      <c r="D42" s="318" t="s">
        <v>546</v>
      </c>
      <c r="E42" s="318" t="s">
        <v>590</v>
      </c>
      <c r="F42" s="319">
        <v>1450</v>
      </c>
    </row>
    <row r="43" spans="1:6" x14ac:dyDescent="0.2">
      <c r="A43" s="318" t="s">
        <v>202</v>
      </c>
      <c r="B43" s="318" t="s">
        <v>585</v>
      </c>
      <c r="C43" s="318" t="s">
        <v>592</v>
      </c>
      <c r="D43" s="318" t="s">
        <v>539</v>
      </c>
      <c r="E43" s="318" t="s">
        <v>590</v>
      </c>
      <c r="F43" s="319">
        <v>710</v>
      </c>
    </row>
    <row r="44" spans="1:6" x14ac:dyDescent="0.2">
      <c r="A44" s="318" t="s">
        <v>202</v>
      </c>
      <c r="B44" s="318" t="s">
        <v>585</v>
      </c>
      <c r="C44" s="318" t="s">
        <v>593</v>
      </c>
      <c r="D44" s="318" t="s">
        <v>546</v>
      </c>
      <c r="E44" s="318" t="s">
        <v>590</v>
      </c>
      <c r="F44" s="319">
        <v>2780</v>
      </c>
    </row>
    <row r="45" spans="1:6" x14ac:dyDescent="0.2">
      <c r="A45" s="318" t="s">
        <v>202</v>
      </c>
      <c r="B45" s="318" t="s">
        <v>586</v>
      </c>
      <c r="C45" s="318" t="s">
        <v>598</v>
      </c>
      <c r="D45" s="318" t="s">
        <v>546</v>
      </c>
      <c r="E45" s="318" t="s">
        <v>590</v>
      </c>
      <c r="F45" s="319">
        <v>160</v>
      </c>
    </row>
    <row r="46" spans="1:6" x14ac:dyDescent="0.2">
      <c r="A46" s="318" t="s">
        <v>202</v>
      </c>
      <c r="B46" s="318" t="s">
        <v>587</v>
      </c>
      <c r="C46" s="318" t="s">
        <v>594</v>
      </c>
      <c r="D46" s="318" t="s">
        <v>546</v>
      </c>
      <c r="E46" s="318" t="s">
        <v>590</v>
      </c>
      <c r="F46" s="319">
        <v>100</v>
      </c>
    </row>
    <row r="47" spans="1:6" x14ac:dyDescent="0.2">
      <c r="A47" s="318" t="s">
        <v>202</v>
      </c>
      <c r="B47" s="318" t="s">
        <v>588</v>
      </c>
      <c r="C47" s="318" t="s">
        <v>595</v>
      </c>
      <c r="D47" s="318" t="s">
        <v>539</v>
      </c>
      <c r="E47" s="318" t="s">
        <v>590</v>
      </c>
      <c r="F47" s="319">
        <v>40</v>
      </c>
    </row>
    <row r="48" spans="1:6" x14ac:dyDescent="0.2">
      <c r="A48" s="318" t="s">
        <v>203</v>
      </c>
      <c r="B48" s="318" t="s">
        <v>583</v>
      </c>
      <c r="C48" s="318" t="s">
        <v>596</v>
      </c>
      <c r="D48" s="318" t="s">
        <v>546</v>
      </c>
      <c r="E48" s="318" t="s">
        <v>590</v>
      </c>
      <c r="F48" s="319">
        <v>240</v>
      </c>
    </row>
    <row r="49" spans="1:6" x14ac:dyDescent="0.2">
      <c r="A49" s="318" t="s">
        <v>203</v>
      </c>
      <c r="B49" s="318" t="s">
        <v>316</v>
      </c>
      <c r="C49" s="318" t="s">
        <v>591</v>
      </c>
      <c r="D49" s="318" t="s">
        <v>539</v>
      </c>
      <c r="E49" s="318" t="s">
        <v>590</v>
      </c>
      <c r="F49" s="319">
        <v>640</v>
      </c>
    </row>
    <row r="50" spans="1:6" x14ac:dyDescent="0.2">
      <c r="A50" s="318" t="s">
        <v>203</v>
      </c>
      <c r="B50" s="318" t="s">
        <v>584</v>
      </c>
      <c r="C50" s="318" t="s">
        <v>597</v>
      </c>
      <c r="D50" s="318" t="s">
        <v>546</v>
      </c>
      <c r="E50" s="318" t="s">
        <v>590</v>
      </c>
      <c r="F50" s="319">
        <v>2280</v>
      </c>
    </row>
    <row r="51" spans="1:6" x14ac:dyDescent="0.2">
      <c r="A51" s="318" t="s">
        <v>203</v>
      </c>
      <c r="B51" s="318" t="s">
        <v>585</v>
      </c>
      <c r="C51" s="318" t="s">
        <v>592</v>
      </c>
      <c r="D51" s="318" t="s">
        <v>539</v>
      </c>
      <c r="E51" s="318" t="s">
        <v>590</v>
      </c>
      <c r="F51" s="319">
        <v>900</v>
      </c>
    </row>
    <row r="52" spans="1:6" x14ac:dyDescent="0.2">
      <c r="A52" s="318" t="s">
        <v>203</v>
      </c>
      <c r="B52" s="318" t="s">
        <v>585</v>
      </c>
      <c r="C52" s="318" t="s">
        <v>593</v>
      </c>
      <c r="D52" s="318" t="s">
        <v>546</v>
      </c>
      <c r="E52" s="318" t="s">
        <v>590</v>
      </c>
      <c r="F52" s="319">
        <v>3520</v>
      </c>
    </row>
    <row r="53" spans="1:6" x14ac:dyDescent="0.2">
      <c r="A53" s="318" t="s">
        <v>203</v>
      </c>
      <c r="B53" s="318" t="s">
        <v>586</v>
      </c>
      <c r="C53" s="318" t="s">
        <v>598</v>
      </c>
      <c r="D53" s="318" t="s">
        <v>546</v>
      </c>
      <c r="E53" s="318" t="s">
        <v>590</v>
      </c>
      <c r="F53" s="319">
        <v>150</v>
      </c>
    </row>
    <row r="54" spans="1:6" x14ac:dyDescent="0.2">
      <c r="A54" s="318" t="s">
        <v>203</v>
      </c>
      <c r="B54" s="318" t="s">
        <v>587</v>
      </c>
      <c r="C54" s="318" t="s">
        <v>594</v>
      </c>
      <c r="D54" s="318" t="s">
        <v>546</v>
      </c>
      <c r="E54" s="318" t="s">
        <v>590</v>
      </c>
      <c r="F54" s="319">
        <v>470</v>
      </c>
    </row>
    <row r="55" spans="1:6" x14ac:dyDescent="0.2">
      <c r="A55" s="318" t="s">
        <v>203</v>
      </c>
      <c r="B55" s="318" t="s">
        <v>588</v>
      </c>
      <c r="C55" s="318" t="s">
        <v>595</v>
      </c>
      <c r="D55" s="318" t="s">
        <v>539</v>
      </c>
      <c r="E55" s="318" t="s">
        <v>590</v>
      </c>
      <c r="F55" s="319">
        <v>50</v>
      </c>
    </row>
    <row r="56" spans="1:6" x14ac:dyDescent="0.2">
      <c r="A56" s="318" t="s">
        <v>204</v>
      </c>
      <c r="B56" s="318" t="s">
        <v>583</v>
      </c>
      <c r="C56" s="318" t="s">
        <v>596</v>
      </c>
      <c r="D56" s="318" t="s">
        <v>546</v>
      </c>
      <c r="E56" s="318" t="s">
        <v>590</v>
      </c>
      <c r="F56" s="319">
        <v>170</v>
      </c>
    </row>
    <row r="57" spans="1:6" x14ac:dyDescent="0.2">
      <c r="A57" s="318" t="s">
        <v>204</v>
      </c>
      <c r="B57" s="318" t="s">
        <v>316</v>
      </c>
      <c r="C57" s="318" t="s">
        <v>591</v>
      </c>
      <c r="D57" s="318" t="s">
        <v>539</v>
      </c>
      <c r="E57" s="318" t="s">
        <v>590</v>
      </c>
      <c r="F57" s="319">
        <v>750</v>
      </c>
    </row>
    <row r="58" spans="1:6" x14ac:dyDescent="0.2">
      <c r="A58" s="318" t="s">
        <v>204</v>
      </c>
      <c r="B58" s="318" t="s">
        <v>584</v>
      </c>
      <c r="C58" s="318" t="s">
        <v>597</v>
      </c>
      <c r="D58" s="318" t="s">
        <v>546</v>
      </c>
      <c r="E58" s="318" t="s">
        <v>590</v>
      </c>
      <c r="F58" s="319">
        <v>1650</v>
      </c>
    </row>
    <row r="59" spans="1:6" x14ac:dyDescent="0.2">
      <c r="A59" s="318" t="s">
        <v>204</v>
      </c>
      <c r="B59" s="318" t="s">
        <v>585</v>
      </c>
      <c r="C59" s="318" t="s">
        <v>592</v>
      </c>
      <c r="D59" s="318" t="s">
        <v>539</v>
      </c>
      <c r="E59" s="318" t="s">
        <v>590</v>
      </c>
      <c r="F59" s="319">
        <v>920</v>
      </c>
    </row>
    <row r="60" spans="1:6" x14ac:dyDescent="0.2">
      <c r="A60" s="318" t="s">
        <v>204</v>
      </c>
      <c r="B60" s="318" t="s">
        <v>585</v>
      </c>
      <c r="C60" s="318" t="s">
        <v>593</v>
      </c>
      <c r="D60" s="318" t="s">
        <v>546</v>
      </c>
      <c r="E60" s="318" t="s">
        <v>590</v>
      </c>
      <c r="F60" s="319">
        <v>2920</v>
      </c>
    </row>
    <row r="61" spans="1:6" x14ac:dyDescent="0.2">
      <c r="A61" s="318" t="s">
        <v>204</v>
      </c>
      <c r="B61" s="318" t="s">
        <v>586</v>
      </c>
      <c r="C61" s="318" t="s">
        <v>598</v>
      </c>
      <c r="D61" s="318" t="s">
        <v>546</v>
      </c>
      <c r="E61" s="318" t="s">
        <v>590</v>
      </c>
      <c r="F61" s="319">
        <v>150</v>
      </c>
    </row>
    <row r="62" spans="1:6" x14ac:dyDescent="0.2">
      <c r="A62" s="318" t="s">
        <v>204</v>
      </c>
      <c r="B62" s="318" t="s">
        <v>587</v>
      </c>
      <c r="C62" s="318" t="s">
        <v>594</v>
      </c>
      <c r="D62" s="318" t="s">
        <v>546</v>
      </c>
      <c r="E62" s="318" t="s">
        <v>590</v>
      </c>
      <c r="F62" s="319">
        <v>480</v>
      </c>
    </row>
    <row r="63" spans="1:6" x14ac:dyDescent="0.2">
      <c r="A63" s="318" t="s">
        <v>204</v>
      </c>
      <c r="B63" s="318" t="s">
        <v>588</v>
      </c>
      <c r="C63" s="318" t="s">
        <v>595</v>
      </c>
      <c r="D63" s="318" t="s">
        <v>539</v>
      </c>
      <c r="E63" s="318" t="s">
        <v>590</v>
      </c>
      <c r="F63" s="319">
        <v>40</v>
      </c>
    </row>
    <row r="64" spans="1:6" x14ac:dyDescent="0.2">
      <c r="A64" s="318" t="s">
        <v>205</v>
      </c>
      <c r="B64" s="318" t="s">
        <v>583</v>
      </c>
      <c r="C64" s="318" t="s">
        <v>596</v>
      </c>
      <c r="D64" s="318" t="s">
        <v>546</v>
      </c>
      <c r="E64" s="318" t="s">
        <v>590</v>
      </c>
      <c r="F64" s="319">
        <v>140</v>
      </c>
    </row>
    <row r="65" spans="1:6" x14ac:dyDescent="0.2">
      <c r="A65" s="318" t="s">
        <v>205</v>
      </c>
      <c r="B65" s="318" t="s">
        <v>316</v>
      </c>
      <c r="C65" s="318" t="s">
        <v>591</v>
      </c>
      <c r="D65" s="318" t="s">
        <v>539</v>
      </c>
      <c r="E65" s="318" t="s">
        <v>590</v>
      </c>
      <c r="F65" s="319">
        <v>310</v>
      </c>
    </row>
    <row r="66" spans="1:6" x14ac:dyDescent="0.2">
      <c r="A66" s="318" t="s">
        <v>205</v>
      </c>
      <c r="B66" s="318" t="s">
        <v>584</v>
      </c>
      <c r="C66" s="318" t="s">
        <v>597</v>
      </c>
      <c r="D66" s="318" t="s">
        <v>546</v>
      </c>
      <c r="E66" s="318" t="s">
        <v>590</v>
      </c>
      <c r="F66" s="319">
        <v>860</v>
      </c>
    </row>
    <row r="67" spans="1:6" x14ac:dyDescent="0.2">
      <c r="A67" s="318" t="s">
        <v>205</v>
      </c>
      <c r="B67" s="318" t="s">
        <v>585</v>
      </c>
      <c r="C67" s="318" t="s">
        <v>592</v>
      </c>
      <c r="D67" s="318" t="s">
        <v>539</v>
      </c>
      <c r="E67" s="318" t="s">
        <v>590</v>
      </c>
      <c r="F67" s="319">
        <v>420</v>
      </c>
    </row>
    <row r="68" spans="1:6" x14ac:dyDescent="0.2">
      <c r="A68" s="318" t="s">
        <v>205</v>
      </c>
      <c r="B68" s="318" t="s">
        <v>585</v>
      </c>
      <c r="C68" s="318" t="s">
        <v>593</v>
      </c>
      <c r="D68" s="318" t="s">
        <v>546</v>
      </c>
      <c r="E68" s="318" t="s">
        <v>590</v>
      </c>
      <c r="F68" s="319">
        <v>1360</v>
      </c>
    </row>
    <row r="69" spans="1:6" x14ac:dyDescent="0.2">
      <c r="A69" s="318" t="s">
        <v>205</v>
      </c>
      <c r="B69" s="318" t="s">
        <v>586</v>
      </c>
      <c r="C69" s="318" t="s">
        <v>598</v>
      </c>
      <c r="D69" s="318" t="s">
        <v>546</v>
      </c>
      <c r="E69" s="318" t="s">
        <v>590</v>
      </c>
      <c r="F69" s="319">
        <v>110</v>
      </c>
    </row>
    <row r="70" spans="1:6" x14ac:dyDescent="0.2">
      <c r="A70" s="318" t="s">
        <v>205</v>
      </c>
      <c r="B70" s="318" t="s">
        <v>587</v>
      </c>
      <c r="C70" s="318" t="s">
        <v>594</v>
      </c>
      <c r="D70" s="318" t="s">
        <v>546</v>
      </c>
      <c r="E70" s="318" t="s">
        <v>590</v>
      </c>
      <c r="F70" s="319">
        <v>60</v>
      </c>
    </row>
    <row r="71" spans="1:6" x14ac:dyDescent="0.2">
      <c r="A71" s="318" t="s">
        <v>205</v>
      </c>
      <c r="B71" s="318" t="s">
        <v>588</v>
      </c>
      <c r="C71" s="318" t="s">
        <v>595</v>
      </c>
      <c r="D71" s="318" t="s">
        <v>539</v>
      </c>
      <c r="E71" s="318" t="s">
        <v>590</v>
      </c>
      <c r="F71" s="319">
        <v>20</v>
      </c>
    </row>
    <row r="72" spans="1:6" x14ac:dyDescent="0.2">
      <c r="A72" s="318" t="s">
        <v>206</v>
      </c>
      <c r="B72" s="318" t="s">
        <v>583</v>
      </c>
      <c r="C72" s="318" t="s">
        <v>596</v>
      </c>
      <c r="D72" s="318" t="s">
        <v>546</v>
      </c>
      <c r="E72" s="318" t="s">
        <v>590</v>
      </c>
      <c r="F72" s="319">
        <v>60</v>
      </c>
    </row>
    <row r="73" spans="1:6" x14ac:dyDescent="0.2">
      <c r="A73" s="318" t="s">
        <v>206</v>
      </c>
      <c r="B73" s="318" t="s">
        <v>316</v>
      </c>
      <c r="C73" s="318" t="s">
        <v>591</v>
      </c>
      <c r="D73" s="318" t="s">
        <v>539</v>
      </c>
      <c r="E73" s="318" t="s">
        <v>590</v>
      </c>
      <c r="F73" s="319">
        <v>340</v>
      </c>
    </row>
    <row r="74" spans="1:6" x14ac:dyDescent="0.2">
      <c r="A74" s="318" t="s">
        <v>206</v>
      </c>
      <c r="B74" s="318" t="s">
        <v>584</v>
      </c>
      <c r="C74" s="318" t="s">
        <v>597</v>
      </c>
      <c r="D74" s="318" t="s">
        <v>546</v>
      </c>
      <c r="E74" s="318" t="s">
        <v>590</v>
      </c>
      <c r="F74" s="319">
        <v>860</v>
      </c>
    </row>
    <row r="75" spans="1:6" x14ac:dyDescent="0.2">
      <c r="A75" s="318" t="s">
        <v>206</v>
      </c>
      <c r="B75" s="318" t="s">
        <v>585</v>
      </c>
      <c r="C75" s="318" t="s">
        <v>592</v>
      </c>
      <c r="D75" s="318" t="s">
        <v>539</v>
      </c>
      <c r="E75" s="318" t="s">
        <v>590</v>
      </c>
      <c r="F75" s="319">
        <v>260</v>
      </c>
    </row>
    <row r="76" spans="1:6" x14ac:dyDescent="0.2">
      <c r="A76" s="318" t="s">
        <v>206</v>
      </c>
      <c r="B76" s="318" t="s">
        <v>585</v>
      </c>
      <c r="C76" s="318" t="s">
        <v>593</v>
      </c>
      <c r="D76" s="318" t="s">
        <v>546</v>
      </c>
      <c r="E76" s="318" t="s">
        <v>590</v>
      </c>
      <c r="F76" s="319">
        <v>1020</v>
      </c>
    </row>
    <row r="77" spans="1:6" x14ac:dyDescent="0.2">
      <c r="A77" s="318" t="s">
        <v>206</v>
      </c>
      <c r="B77" s="318" t="s">
        <v>586</v>
      </c>
      <c r="C77" s="318" t="s">
        <v>598</v>
      </c>
      <c r="D77" s="318" t="s">
        <v>546</v>
      </c>
      <c r="E77" s="318" t="s">
        <v>590</v>
      </c>
      <c r="F77" s="319">
        <v>130</v>
      </c>
    </row>
    <row r="78" spans="1:6" x14ac:dyDescent="0.2">
      <c r="A78" s="318" t="s">
        <v>206</v>
      </c>
      <c r="B78" s="318" t="s">
        <v>587</v>
      </c>
      <c r="C78" s="318" t="s">
        <v>594</v>
      </c>
      <c r="D78" s="318" t="s">
        <v>546</v>
      </c>
      <c r="E78" s="318" t="s">
        <v>590</v>
      </c>
      <c r="F78" s="319">
        <v>30</v>
      </c>
    </row>
    <row r="79" spans="1:6" x14ac:dyDescent="0.2">
      <c r="A79" s="318" t="s">
        <v>206</v>
      </c>
      <c r="B79" s="318" t="s">
        <v>588</v>
      </c>
      <c r="C79" s="318" t="s">
        <v>595</v>
      </c>
      <c r="D79" s="318" t="s">
        <v>539</v>
      </c>
      <c r="E79" s="318" t="s">
        <v>590</v>
      </c>
      <c r="F79" s="319">
        <v>20</v>
      </c>
    </row>
    <row r="80" spans="1:6" x14ac:dyDescent="0.2">
      <c r="A80" s="318" t="s">
        <v>68</v>
      </c>
      <c r="B80" s="318" t="s">
        <v>583</v>
      </c>
      <c r="C80" s="318" t="s">
        <v>596</v>
      </c>
      <c r="D80" s="318" t="s">
        <v>546</v>
      </c>
      <c r="E80" s="318" t="s">
        <v>590</v>
      </c>
      <c r="F80" s="319">
        <v>530</v>
      </c>
    </row>
    <row r="81" spans="1:6" x14ac:dyDescent="0.2">
      <c r="A81" s="318" t="s">
        <v>68</v>
      </c>
      <c r="B81" s="318" t="s">
        <v>316</v>
      </c>
      <c r="C81" s="318" t="s">
        <v>591</v>
      </c>
      <c r="D81" s="318" t="s">
        <v>539</v>
      </c>
      <c r="E81" s="318" t="s">
        <v>590</v>
      </c>
      <c r="F81" s="319">
        <v>530</v>
      </c>
    </row>
    <row r="82" spans="1:6" x14ac:dyDescent="0.2">
      <c r="A82" s="318" t="s">
        <v>68</v>
      </c>
      <c r="B82" s="318" t="s">
        <v>584</v>
      </c>
      <c r="C82" s="318" t="s">
        <v>597</v>
      </c>
      <c r="D82" s="318" t="s">
        <v>546</v>
      </c>
      <c r="E82" s="318" t="s">
        <v>590</v>
      </c>
      <c r="F82" s="319">
        <v>1970</v>
      </c>
    </row>
    <row r="83" spans="1:6" x14ac:dyDescent="0.2">
      <c r="A83" s="318" t="s">
        <v>68</v>
      </c>
      <c r="B83" s="318" t="s">
        <v>585</v>
      </c>
      <c r="C83" s="318" t="s">
        <v>592</v>
      </c>
      <c r="D83" s="318" t="s">
        <v>539</v>
      </c>
      <c r="E83" s="318" t="s">
        <v>590</v>
      </c>
      <c r="F83" s="319">
        <v>470</v>
      </c>
    </row>
    <row r="84" spans="1:6" x14ac:dyDescent="0.2">
      <c r="A84" s="318" t="s">
        <v>68</v>
      </c>
      <c r="B84" s="318" t="s">
        <v>585</v>
      </c>
      <c r="C84" s="318" t="s">
        <v>593</v>
      </c>
      <c r="D84" s="318" t="s">
        <v>546</v>
      </c>
      <c r="E84" s="318" t="s">
        <v>590</v>
      </c>
      <c r="F84" s="319">
        <v>2270</v>
      </c>
    </row>
    <row r="85" spans="1:6" x14ac:dyDescent="0.2">
      <c r="A85" s="318" t="s">
        <v>68</v>
      </c>
      <c r="B85" s="318" t="s">
        <v>586</v>
      </c>
      <c r="C85" s="318" t="s">
        <v>598</v>
      </c>
      <c r="D85" s="318" t="s">
        <v>546</v>
      </c>
      <c r="E85" s="318" t="s">
        <v>590</v>
      </c>
      <c r="F85" s="319">
        <v>300</v>
      </c>
    </row>
    <row r="86" spans="1:6" x14ac:dyDescent="0.2">
      <c r="A86" s="318" t="s">
        <v>68</v>
      </c>
      <c r="B86" s="318" t="s">
        <v>587</v>
      </c>
      <c r="C86" s="318" t="s">
        <v>594</v>
      </c>
      <c r="D86" s="318" t="s">
        <v>546</v>
      </c>
      <c r="E86" s="318" t="s">
        <v>590</v>
      </c>
      <c r="F86" s="319">
        <v>90</v>
      </c>
    </row>
    <row r="87" spans="1:6" x14ac:dyDescent="0.2">
      <c r="A87" s="318" t="s">
        <v>68</v>
      </c>
      <c r="B87" s="318" t="s">
        <v>588</v>
      </c>
      <c r="C87" s="318" t="s">
        <v>595</v>
      </c>
      <c r="D87" s="318" t="s">
        <v>539</v>
      </c>
      <c r="E87" s="318" t="s">
        <v>590</v>
      </c>
      <c r="F87" s="319">
        <v>70</v>
      </c>
    </row>
    <row r="88" spans="1:6" x14ac:dyDescent="0.2">
      <c r="A88" s="318" t="s">
        <v>69</v>
      </c>
      <c r="B88" s="318" t="s">
        <v>583</v>
      </c>
      <c r="C88" s="318" t="s">
        <v>596</v>
      </c>
      <c r="D88" s="318" t="s">
        <v>546</v>
      </c>
      <c r="E88" s="318" t="s">
        <v>590</v>
      </c>
      <c r="F88" s="319">
        <v>100</v>
      </c>
    </row>
    <row r="89" spans="1:6" x14ac:dyDescent="0.2">
      <c r="A89" s="318" t="s">
        <v>69</v>
      </c>
      <c r="B89" s="318" t="s">
        <v>316</v>
      </c>
      <c r="C89" s="318" t="s">
        <v>591</v>
      </c>
      <c r="D89" s="318" t="s">
        <v>539</v>
      </c>
      <c r="E89" s="318" t="s">
        <v>590</v>
      </c>
      <c r="F89" s="319">
        <v>270</v>
      </c>
    </row>
    <row r="90" spans="1:6" x14ac:dyDescent="0.2">
      <c r="A90" s="318" t="s">
        <v>69</v>
      </c>
      <c r="B90" s="318" t="s">
        <v>584</v>
      </c>
      <c r="C90" s="318" t="s">
        <v>597</v>
      </c>
      <c r="D90" s="318" t="s">
        <v>546</v>
      </c>
      <c r="E90" s="318" t="s">
        <v>590</v>
      </c>
      <c r="F90" s="319">
        <v>900</v>
      </c>
    </row>
    <row r="91" spans="1:6" x14ac:dyDescent="0.2">
      <c r="A91" s="318" t="s">
        <v>69</v>
      </c>
      <c r="B91" s="318" t="s">
        <v>585</v>
      </c>
      <c r="C91" s="318" t="s">
        <v>592</v>
      </c>
      <c r="D91" s="318" t="s">
        <v>539</v>
      </c>
      <c r="E91" s="318" t="s">
        <v>590</v>
      </c>
      <c r="F91" s="319">
        <v>260</v>
      </c>
    </row>
    <row r="92" spans="1:6" x14ac:dyDescent="0.2">
      <c r="A92" s="318" t="s">
        <v>69</v>
      </c>
      <c r="B92" s="318" t="s">
        <v>585</v>
      </c>
      <c r="C92" s="318" t="s">
        <v>593</v>
      </c>
      <c r="D92" s="318" t="s">
        <v>546</v>
      </c>
      <c r="E92" s="318" t="s">
        <v>590</v>
      </c>
      <c r="F92" s="319">
        <v>1050</v>
      </c>
    </row>
    <row r="93" spans="1:6" x14ac:dyDescent="0.2">
      <c r="A93" s="318" t="s">
        <v>69</v>
      </c>
      <c r="B93" s="318" t="s">
        <v>586</v>
      </c>
      <c r="C93" s="318" t="s">
        <v>598</v>
      </c>
      <c r="D93" s="318" t="s">
        <v>546</v>
      </c>
      <c r="E93" s="318" t="s">
        <v>590</v>
      </c>
      <c r="F93" s="319">
        <v>240</v>
      </c>
    </row>
    <row r="94" spans="1:6" x14ac:dyDescent="0.2">
      <c r="A94" s="318" t="s">
        <v>69</v>
      </c>
      <c r="B94" s="318" t="s">
        <v>587</v>
      </c>
      <c r="C94" s="318" t="s">
        <v>594</v>
      </c>
      <c r="D94" s="318" t="s">
        <v>546</v>
      </c>
      <c r="E94" s="318" t="s">
        <v>590</v>
      </c>
      <c r="F94" s="319">
        <v>60</v>
      </c>
    </row>
    <row r="95" spans="1:6" x14ac:dyDescent="0.2">
      <c r="A95" s="318" t="s">
        <v>69</v>
      </c>
      <c r="B95" s="318" t="s">
        <v>588</v>
      </c>
      <c r="C95" s="318" t="s">
        <v>595</v>
      </c>
      <c r="D95" s="318" t="s">
        <v>539</v>
      </c>
      <c r="E95" s="318" t="s">
        <v>590</v>
      </c>
      <c r="F95" s="319">
        <v>10</v>
      </c>
    </row>
    <row r="96" spans="1:6" x14ac:dyDescent="0.2">
      <c r="A96" s="318" t="s">
        <v>70</v>
      </c>
      <c r="B96" s="318" t="s">
        <v>583</v>
      </c>
      <c r="C96" s="318" t="s">
        <v>596</v>
      </c>
      <c r="D96" s="318" t="s">
        <v>546</v>
      </c>
      <c r="E96" s="318" t="s">
        <v>590</v>
      </c>
      <c r="F96" s="319">
        <v>400</v>
      </c>
    </row>
    <row r="97" spans="1:6" x14ac:dyDescent="0.2">
      <c r="A97" s="318" t="s">
        <v>70</v>
      </c>
      <c r="B97" s="318" t="s">
        <v>316</v>
      </c>
      <c r="C97" s="318" t="s">
        <v>591</v>
      </c>
      <c r="D97" s="318" t="s">
        <v>539</v>
      </c>
      <c r="E97" s="318" t="s">
        <v>590</v>
      </c>
      <c r="F97" s="319">
        <v>870</v>
      </c>
    </row>
    <row r="98" spans="1:6" x14ac:dyDescent="0.2">
      <c r="A98" s="318" t="s">
        <v>70</v>
      </c>
      <c r="B98" s="318" t="s">
        <v>584</v>
      </c>
      <c r="C98" s="318" t="s">
        <v>597</v>
      </c>
      <c r="D98" s="318" t="s">
        <v>546</v>
      </c>
      <c r="E98" s="318" t="s">
        <v>590</v>
      </c>
      <c r="F98" s="319">
        <v>1370</v>
      </c>
    </row>
    <row r="99" spans="1:6" x14ac:dyDescent="0.2">
      <c r="A99" s="318" t="s">
        <v>70</v>
      </c>
      <c r="B99" s="318" t="s">
        <v>585</v>
      </c>
      <c r="C99" s="318" t="s">
        <v>592</v>
      </c>
      <c r="D99" s="318" t="s">
        <v>539</v>
      </c>
      <c r="E99" s="318" t="s">
        <v>590</v>
      </c>
      <c r="F99" s="319">
        <v>550</v>
      </c>
    </row>
    <row r="100" spans="1:6" x14ac:dyDescent="0.2">
      <c r="A100" s="318" t="s">
        <v>70</v>
      </c>
      <c r="B100" s="318" t="s">
        <v>585</v>
      </c>
      <c r="C100" s="318" t="s">
        <v>593</v>
      </c>
      <c r="D100" s="318" t="s">
        <v>546</v>
      </c>
      <c r="E100" s="318" t="s">
        <v>590</v>
      </c>
      <c r="F100" s="319">
        <v>2080</v>
      </c>
    </row>
    <row r="101" spans="1:6" x14ac:dyDescent="0.2">
      <c r="A101" s="318" t="s">
        <v>70</v>
      </c>
      <c r="B101" s="318" t="s">
        <v>586</v>
      </c>
      <c r="C101" s="318" t="s">
        <v>598</v>
      </c>
      <c r="D101" s="318" t="s">
        <v>546</v>
      </c>
      <c r="E101" s="318" t="s">
        <v>590</v>
      </c>
      <c r="F101" s="319">
        <v>510</v>
      </c>
    </row>
    <row r="102" spans="1:6" x14ac:dyDescent="0.2">
      <c r="A102" s="318" t="s">
        <v>70</v>
      </c>
      <c r="B102" s="318" t="s">
        <v>587</v>
      </c>
      <c r="C102" s="318" t="s">
        <v>594</v>
      </c>
      <c r="D102" s="318" t="s">
        <v>546</v>
      </c>
      <c r="E102" s="318" t="s">
        <v>590</v>
      </c>
      <c r="F102" s="319">
        <v>100</v>
      </c>
    </row>
    <row r="103" spans="1:6" x14ac:dyDescent="0.2">
      <c r="A103" s="318" t="s">
        <v>70</v>
      </c>
      <c r="B103" s="318" t="s">
        <v>588</v>
      </c>
      <c r="C103" s="318" t="s">
        <v>595</v>
      </c>
      <c r="D103" s="318" t="s">
        <v>539</v>
      </c>
      <c r="E103" s="318" t="s">
        <v>590</v>
      </c>
      <c r="F103" s="319">
        <v>20</v>
      </c>
    </row>
    <row r="104" spans="1:6" x14ac:dyDescent="0.2">
      <c r="A104" s="318" t="s">
        <v>71</v>
      </c>
      <c r="B104" s="318" t="s">
        <v>316</v>
      </c>
      <c r="C104" s="318" t="s">
        <v>591</v>
      </c>
      <c r="D104" s="318" t="s">
        <v>539</v>
      </c>
      <c r="E104" s="318" t="s">
        <v>590</v>
      </c>
      <c r="F104" s="319">
        <v>70</v>
      </c>
    </row>
    <row r="105" spans="1:6" x14ac:dyDescent="0.2">
      <c r="A105" s="318" t="s">
        <v>71</v>
      </c>
      <c r="B105" s="318" t="s">
        <v>584</v>
      </c>
      <c r="C105" s="318" t="s">
        <v>597</v>
      </c>
      <c r="D105" s="318" t="s">
        <v>546</v>
      </c>
      <c r="E105" s="318" t="s">
        <v>590</v>
      </c>
      <c r="F105" s="319">
        <v>100</v>
      </c>
    </row>
    <row r="106" spans="1:6" x14ac:dyDescent="0.2">
      <c r="A106" s="318" t="s">
        <v>71</v>
      </c>
      <c r="B106" s="318" t="s">
        <v>585</v>
      </c>
      <c r="C106" s="318" t="s">
        <v>592</v>
      </c>
      <c r="D106" s="318" t="s">
        <v>539</v>
      </c>
      <c r="E106" s="318" t="s">
        <v>590</v>
      </c>
      <c r="F106" s="319">
        <v>30</v>
      </c>
    </row>
    <row r="107" spans="1:6" x14ac:dyDescent="0.2">
      <c r="A107" s="318" t="s">
        <v>71</v>
      </c>
      <c r="B107" s="318" t="s">
        <v>585</v>
      </c>
      <c r="C107" s="318" t="s">
        <v>593</v>
      </c>
      <c r="D107" s="318" t="s">
        <v>546</v>
      </c>
      <c r="E107" s="318" t="s">
        <v>590</v>
      </c>
      <c r="F107" s="319">
        <v>40</v>
      </c>
    </row>
    <row r="108" spans="1:6" x14ac:dyDescent="0.2">
      <c r="A108" s="318" t="s">
        <v>71</v>
      </c>
      <c r="B108" s="318" t="s">
        <v>586</v>
      </c>
      <c r="C108" s="318" t="s">
        <v>598</v>
      </c>
      <c r="D108" s="318" t="s">
        <v>546</v>
      </c>
      <c r="E108" s="318" t="s">
        <v>590</v>
      </c>
      <c r="F108" s="319">
        <v>10</v>
      </c>
    </row>
    <row r="109" spans="1:6" x14ac:dyDescent="0.2">
      <c r="A109" s="318" t="s">
        <v>71</v>
      </c>
      <c r="B109" s="318" t="s">
        <v>587</v>
      </c>
      <c r="C109" s="318" t="s">
        <v>594</v>
      </c>
      <c r="D109" s="318" t="s">
        <v>546</v>
      </c>
      <c r="E109" s="318" t="s">
        <v>590</v>
      </c>
      <c r="F109" s="319">
        <v>10</v>
      </c>
    </row>
    <row r="110" spans="1:6" x14ac:dyDescent="0.2">
      <c r="A110" s="318" t="s">
        <v>72</v>
      </c>
      <c r="B110" s="318" t="s">
        <v>583</v>
      </c>
      <c r="C110" s="318" t="s">
        <v>596</v>
      </c>
      <c r="D110" s="318" t="s">
        <v>546</v>
      </c>
      <c r="E110" s="318" t="s">
        <v>590</v>
      </c>
      <c r="F110" s="319">
        <v>170</v>
      </c>
    </row>
    <row r="111" spans="1:6" x14ac:dyDescent="0.2">
      <c r="A111" s="318" t="s">
        <v>72</v>
      </c>
      <c r="B111" s="318" t="s">
        <v>316</v>
      </c>
      <c r="C111" s="318" t="s">
        <v>591</v>
      </c>
      <c r="D111" s="318" t="s">
        <v>539</v>
      </c>
      <c r="E111" s="318" t="s">
        <v>590</v>
      </c>
      <c r="F111" s="319">
        <v>230</v>
      </c>
    </row>
    <row r="112" spans="1:6" x14ac:dyDescent="0.2">
      <c r="A112" s="318" t="s">
        <v>72</v>
      </c>
      <c r="B112" s="318" t="s">
        <v>584</v>
      </c>
      <c r="C112" s="318" t="s">
        <v>597</v>
      </c>
      <c r="D112" s="318" t="s">
        <v>546</v>
      </c>
      <c r="E112" s="318" t="s">
        <v>590</v>
      </c>
      <c r="F112" s="319">
        <v>140</v>
      </c>
    </row>
    <row r="113" spans="1:6" x14ac:dyDescent="0.2">
      <c r="A113" s="318" t="s">
        <v>72</v>
      </c>
      <c r="B113" s="318" t="s">
        <v>585</v>
      </c>
      <c r="C113" s="318" t="s">
        <v>592</v>
      </c>
      <c r="D113" s="318" t="s">
        <v>539</v>
      </c>
      <c r="E113" s="318" t="s">
        <v>590</v>
      </c>
      <c r="F113" s="319">
        <v>90</v>
      </c>
    </row>
    <row r="114" spans="1:6" x14ac:dyDescent="0.2">
      <c r="A114" s="318" t="s">
        <v>72</v>
      </c>
      <c r="B114" s="318" t="s">
        <v>585</v>
      </c>
      <c r="C114" s="318" t="s">
        <v>593</v>
      </c>
      <c r="D114" s="318" t="s">
        <v>546</v>
      </c>
      <c r="E114" s="318" t="s">
        <v>590</v>
      </c>
      <c r="F114" s="319">
        <v>440</v>
      </c>
    </row>
    <row r="115" spans="1:6" x14ac:dyDescent="0.2">
      <c r="A115" s="318" t="s">
        <v>72</v>
      </c>
      <c r="B115" s="318" t="s">
        <v>586</v>
      </c>
      <c r="C115" s="318" t="s">
        <v>598</v>
      </c>
      <c r="D115" s="318" t="s">
        <v>546</v>
      </c>
      <c r="E115" s="318" t="s">
        <v>590</v>
      </c>
      <c r="F115" s="319">
        <v>70</v>
      </c>
    </row>
    <row r="116" spans="1:6" x14ac:dyDescent="0.2">
      <c r="A116" s="318" t="s">
        <v>72</v>
      </c>
      <c r="B116" s="318" t="s">
        <v>587</v>
      </c>
      <c r="C116" s="318" t="s">
        <v>594</v>
      </c>
      <c r="D116" s="318" t="s">
        <v>546</v>
      </c>
      <c r="E116" s="318" t="s">
        <v>590</v>
      </c>
      <c r="F116" s="319">
        <v>710</v>
      </c>
    </row>
    <row r="117" spans="1:6" x14ac:dyDescent="0.2">
      <c r="A117" s="318" t="s">
        <v>72</v>
      </c>
      <c r="B117" s="318" t="s">
        <v>588</v>
      </c>
      <c r="C117" s="318" t="s">
        <v>595</v>
      </c>
      <c r="D117" s="318" t="s">
        <v>539</v>
      </c>
      <c r="E117" s="318" t="s">
        <v>590</v>
      </c>
      <c r="F117" s="319">
        <v>20</v>
      </c>
    </row>
    <row r="118" spans="1:6" x14ac:dyDescent="0.2">
      <c r="A118" s="318" t="s">
        <v>73</v>
      </c>
      <c r="B118" s="318" t="s">
        <v>583</v>
      </c>
      <c r="C118" s="318" t="s">
        <v>596</v>
      </c>
      <c r="D118" s="318" t="s">
        <v>546</v>
      </c>
      <c r="E118" s="318" t="s">
        <v>590</v>
      </c>
      <c r="F118" s="319">
        <v>950</v>
      </c>
    </row>
    <row r="119" spans="1:6" x14ac:dyDescent="0.2">
      <c r="A119" s="318" t="s">
        <v>73</v>
      </c>
      <c r="B119" s="318" t="s">
        <v>316</v>
      </c>
      <c r="C119" s="318" t="s">
        <v>591</v>
      </c>
      <c r="D119" s="318" t="s">
        <v>539</v>
      </c>
      <c r="E119" s="318" t="s">
        <v>590</v>
      </c>
      <c r="F119" s="319">
        <v>910</v>
      </c>
    </row>
    <row r="120" spans="1:6" x14ac:dyDescent="0.2">
      <c r="A120" s="318" t="s">
        <v>73</v>
      </c>
      <c r="B120" s="318" t="s">
        <v>584</v>
      </c>
      <c r="C120" s="318" t="s">
        <v>597</v>
      </c>
      <c r="D120" s="318" t="s">
        <v>546</v>
      </c>
      <c r="E120" s="318" t="s">
        <v>590</v>
      </c>
      <c r="F120" s="319">
        <v>1630</v>
      </c>
    </row>
    <row r="121" spans="1:6" x14ac:dyDescent="0.2">
      <c r="A121" s="318" t="s">
        <v>73</v>
      </c>
      <c r="B121" s="318" t="s">
        <v>585</v>
      </c>
      <c r="C121" s="318" t="s">
        <v>592</v>
      </c>
      <c r="D121" s="318" t="s">
        <v>539</v>
      </c>
      <c r="E121" s="318" t="s">
        <v>590</v>
      </c>
      <c r="F121" s="319">
        <v>1500</v>
      </c>
    </row>
    <row r="122" spans="1:6" x14ac:dyDescent="0.2">
      <c r="A122" s="318" t="s">
        <v>73</v>
      </c>
      <c r="B122" s="318" t="s">
        <v>585</v>
      </c>
      <c r="C122" s="318" t="s">
        <v>593</v>
      </c>
      <c r="D122" s="318" t="s">
        <v>546</v>
      </c>
      <c r="E122" s="318" t="s">
        <v>590</v>
      </c>
      <c r="F122" s="319">
        <v>4090</v>
      </c>
    </row>
    <row r="123" spans="1:6" x14ac:dyDescent="0.2">
      <c r="A123" s="318" t="s">
        <v>73</v>
      </c>
      <c r="B123" s="318" t="s">
        <v>586</v>
      </c>
      <c r="C123" s="318" t="s">
        <v>598</v>
      </c>
      <c r="D123" s="318" t="s">
        <v>546</v>
      </c>
      <c r="E123" s="318" t="s">
        <v>590</v>
      </c>
      <c r="F123" s="319">
        <v>410</v>
      </c>
    </row>
    <row r="124" spans="1:6" x14ac:dyDescent="0.2">
      <c r="A124" s="318" t="s">
        <v>73</v>
      </c>
      <c r="B124" s="318" t="s">
        <v>587</v>
      </c>
      <c r="C124" s="318" t="s">
        <v>594</v>
      </c>
      <c r="D124" s="318" t="s">
        <v>546</v>
      </c>
      <c r="E124" s="318" t="s">
        <v>590</v>
      </c>
      <c r="F124" s="319">
        <v>4130</v>
      </c>
    </row>
    <row r="125" spans="1:6" x14ac:dyDescent="0.2">
      <c r="A125" s="318" t="s">
        <v>73</v>
      </c>
      <c r="B125" s="318" t="s">
        <v>588</v>
      </c>
      <c r="C125" s="318" t="s">
        <v>595</v>
      </c>
      <c r="D125" s="318" t="s">
        <v>539</v>
      </c>
      <c r="E125" s="318" t="s">
        <v>590</v>
      </c>
      <c r="F125" s="319">
        <v>70</v>
      </c>
    </row>
    <row r="126" spans="1:6" x14ac:dyDescent="0.2">
      <c r="A126" s="318" t="s">
        <v>74</v>
      </c>
      <c r="B126" s="318" t="s">
        <v>583</v>
      </c>
      <c r="C126" s="318" t="s">
        <v>596</v>
      </c>
      <c r="D126" s="318" t="s">
        <v>546</v>
      </c>
      <c r="E126" s="318" t="s">
        <v>590</v>
      </c>
      <c r="F126" s="319">
        <v>1590</v>
      </c>
    </row>
    <row r="127" spans="1:6" x14ac:dyDescent="0.2">
      <c r="A127" s="318" t="s">
        <v>74</v>
      </c>
      <c r="B127" s="318" t="s">
        <v>316</v>
      </c>
      <c r="C127" s="318" t="s">
        <v>591</v>
      </c>
      <c r="D127" s="318" t="s">
        <v>539</v>
      </c>
      <c r="E127" s="318" t="s">
        <v>590</v>
      </c>
      <c r="F127" s="319">
        <v>2850</v>
      </c>
    </row>
    <row r="128" spans="1:6" x14ac:dyDescent="0.2">
      <c r="A128" s="318" t="s">
        <v>74</v>
      </c>
      <c r="B128" s="318" t="s">
        <v>584</v>
      </c>
      <c r="C128" s="318" t="s">
        <v>597</v>
      </c>
      <c r="D128" s="318" t="s">
        <v>546</v>
      </c>
      <c r="E128" s="318" t="s">
        <v>590</v>
      </c>
      <c r="F128" s="319">
        <v>3190</v>
      </c>
    </row>
    <row r="129" spans="1:6" x14ac:dyDescent="0.2">
      <c r="A129" s="318" t="s">
        <v>74</v>
      </c>
      <c r="B129" s="318" t="s">
        <v>585</v>
      </c>
      <c r="C129" s="318" t="s">
        <v>592</v>
      </c>
      <c r="D129" s="318" t="s">
        <v>539</v>
      </c>
      <c r="E129" s="318" t="s">
        <v>590</v>
      </c>
      <c r="F129" s="319">
        <v>2090</v>
      </c>
    </row>
    <row r="130" spans="1:6" x14ac:dyDescent="0.2">
      <c r="A130" s="318" t="s">
        <v>74</v>
      </c>
      <c r="B130" s="318" t="s">
        <v>585</v>
      </c>
      <c r="C130" s="318" t="s">
        <v>593</v>
      </c>
      <c r="D130" s="318" t="s">
        <v>546</v>
      </c>
      <c r="E130" s="318" t="s">
        <v>590</v>
      </c>
      <c r="F130" s="319">
        <v>7050</v>
      </c>
    </row>
    <row r="131" spans="1:6" x14ac:dyDescent="0.2">
      <c r="A131" s="318" t="s">
        <v>74</v>
      </c>
      <c r="B131" s="318" t="s">
        <v>586</v>
      </c>
      <c r="C131" s="318" t="s">
        <v>598</v>
      </c>
      <c r="D131" s="318" t="s">
        <v>546</v>
      </c>
      <c r="E131" s="318" t="s">
        <v>590</v>
      </c>
      <c r="F131" s="319">
        <v>830</v>
      </c>
    </row>
    <row r="132" spans="1:6" x14ac:dyDescent="0.2">
      <c r="A132" s="318" t="s">
        <v>74</v>
      </c>
      <c r="B132" s="318" t="s">
        <v>587</v>
      </c>
      <c r="C132" s="318" t="s">
        <v>594</v>
      </c>
      <c r="D132" s="318" t="s">
        <v>546</v>
      </c>
      <c r="E132" s="318" t="s">
        <v>590</v>
      </c>
      <c r="F132" s="319">
        <v>7090</v>
      </c>
    </row>
    <row r="133" spans="1:6" x14ac:dyDescent="0.2">
      <c r="A133" s="318" t="s">
        <v>74</v>
      </c>
      <c r="B133" s="318" t="s">
        <v>588</v>
      </c>
      <c r="C133" s="318" t="s">
        <v>595</v>
      </c>
      <c r="D133" s="318" t="s">
        <v>539</v>
      </c>
      <c r="E133" s="318" t="s">
        <v>590</v>
      </c>
      <c r="F133" s="319">
        <v>110</v>
      </c>
    </row>
    <row r="134" spans="1:6" x14ac:dyDescent="0.2">
      <c r="A134" s="318" t="s">
        <v>75</v>
      </c>
      <c r="B134" s="318" t="s">
        <v>583</v>
      </c>
      <c r="C134" s="318" t="s">
        <v>596</v>
      </c>
      <c r="D134" s="318" t="s">
        <v>546</v>
      </c>
      <c r="E134" s="318" t="s">
        <v>590</v>
      </c>
      <c r="F134" s="319">
        <v>750</v>
      </c>
    </row>
    <row r="135" spans="1:6" x14ac:dyDescent="0.2">
      <c r="A135" s="318" t="s">
        <v>75</v>
      </c>
      <c r="B135" s="318" t="s">
        <v>316</v>
      </c>
      <c r="C135" s="318" t="s">
        <v>591</v>
      </c>
      <c r="D135" s="318" t="s">
        <v>539</v>
      </c>
      <c r="E135" s="318" t="s">
        <v>590</v>
      </c>
      <c r="F135" s="319">
        <v>830</v>
      </c>
    </row>
    <row r="136" spans="1:6" x14ac:dyDescent="0.2">
      <c r="A136" s="318" t="s">
        <v>75</v>
      </c>
      <c r="B136" s="318" t="s">
        <v>584</v>
      </c>
      <c r="C136" s="318" t="s">
        <v>597</v>
      </c>
      <c r="D136" s="318" t="s">
        <v>546</v>
      </c>
      <c r="E136" s="318" t="s">
        <v>590</v>
      </c>
      <c r="F136" s="319">
        <v>1820</v>
      </c>
    </row>
    <row r="137" spans="1:6" x14ac:dyDescent="0.2">
      <c r="A137" s="318" t="s">
        <v>75</v>
      </c>
      <c r="B137" s="318" t="s">
        <v>585</v>
      </c>
      <c r="C137" s="318" t="s">
        <v>592</v>
      </c>
      <c r="D137" s="318" t="s">
        <v>539</v>
      </c>
      <c r="E137" s="318" t="s">
        <v>590</v>
      </c>
      <c r="F137" s="319">
        <v>910</v>
      </c>
    </row>
    <row r="138" spans="1:6" x14ac:dyDescent="0.2">
      <c r="A138" s="318" t="s">
        <v>75</v>
      </c>
      <c r="B138" s="318" t="s">
        <v>585</v>
      </c>
      <c r="C138" s="318" t="s">
        <v>593</v>
      </c>
      <c r="D138" s="318" t="s">
        <v>546</v>
      </c>
      <c r="E138" s="318" t="s">
        <v>590</v>
      </c>
      <c r="F138" s="319">
        <v>4350</v>
      </c>
    </row>
    <row r="139" spans="1:6" x14ac:dyDescent="0.2">
      <c r="A139" s="318" t="s">
        <v>75</v>
      </c>
      <c r="B139" s="318" t="s">
        <v>586</v>
      </c>
      <c r="C139" s="318" t="s">
        <v>598</v>
      </c>
      <c r="D139" s="318" t="s">
        <v>546</v>
      </c>
      <c r="E139" s="318" t="s">
        <v>590</v>
      </c>
      <c r="F139" s="319">
        <v>510</v>
      </c>
    </row>
    <row r="140" spans="1:6" x14ac:dyDescent="0.2">
      <c r="A140" s="318" t="s">
        <v>75</v>
      </c>
      <c r="B140" s="318" t="s">
        <v>587</v>
      </c>
      <c r="C140" s="318" t="s">
        <v>594</v>
      </c>
      <c r="D140" s="318" t="s">
        <v>546</v>
      </c>
      <c r="E140" s="318" t="s">
        <v>590</v>
      </c>
      <c r="F140" s="319">
        <v>3700</v>
      </c>
    </row>
    <row r="141" spans="1:6" x14ac:dyDescent="0.2">
      <c r="A141" s="318" t="s">
        <v>75</v>
      </c>
      <c r="B141" s="318" t="s">
        <v>588</v>
      </c>
      <c r="C141" s="318" t="s">
        <v>595</v>
      </c>
      <c r="D141" s="318" t="s">
        <v>539</v>
      </c>
      <c r="E141" s="318" t="s">
        <v>590</v>
      </c>
      <c r="F141" s="319">
        <v>90</v>
      </c>
    </row>
    <row r="142" spans="1:6" x14ac:dyDescent="0.2">
      <c r="A142" s="318" t="s">
        <v>76</v>
      </c>
      <c r="B142" s="318" t="s">
        <v>583</v>
      </c>
      <c r="C142" s="318" t="s">
        <v>596</v>
      </c>
      <c r="D142" s="318" t="s">
        <v>546</v>
      </c>
      <c r="E142" s="318" t="s">
        <v>590</v>
      </c>
      <c r="F142" s="319">
        <v>510</v>
      </c>
    </row>
    <row r="143" spans="1:6" x14ac:dyDescent="0.2">
      <c r="A143" s="318" t="s">
        <v>76</v>
      </c>
      <c r="B143" s="318" t="s">
        <v>316</v>
      </c>
      <c r="C143" s="318" t="s">
        <v>591</v>
      </c>
      <c r="D143" s="318" t="s">
        <v>539</v>
      </c>
      <c r="E143" s="318" t="s">
        <v>590</v>
      </c>
      <c r="F143" s="319">
        <v>1050</v>
      </c>
    </row>
    <row r="144" spans="1:6" x14ac:dyDescent="0.2">
      <c r="A144" s="318" t="s">
        <v>76</v>
      </c>
      <c r="B144" s="318" t="s">
        <v>584</v>
      </c>
      <c r="C144" s="318" t="s">
        <v>597</v>
      </c>
      <c r="D144" s="318" t="s">
        <v>546</v>
      </c>
      <c r="E144" s="318" t="s">
        <v>590</v>
      </c>
      <c r="F144" s="319">
        <v>1340</v>
      </c>
    </row>
    <row r="145" spans="1:6" x14ac:dyDescent="0.2">
      <c r="A145" s="318" t="s">
        <v>76</v>
      </c>
      <c r="B145" s="318" t="s">
        <v>585</v>
      </c>
      <c r="C145" s="318" t="s">
        <v>592</v>
      </c>
      <c r="D145" s="318" t="s">
        <v>539</v>
      </c>
      <c r="E145" s="318" t="s">
        <v>590</v>
      </c>
      <c r="F145" s="319">
        <v>1120</v>
      </c>
    </row>
    <row r="146" spans="1:6" x14ac:dyDescent="0.2">
      <c r="A146" s="318" t="s">
        <v>76</v>
      </c>
      <c r="B146" s="318" t="s">
        <v>585</v>
      </c>
      <c r="C146" s="318" t="s">
        <v>593</v>
      </c>
      <c r="D146" s="318" t="s">
        <v>546</v>
      </c>
      <c r="E146" s="318" t="s">
        <v>590</v>
      </c>
      <c r="F146" s="319">
        <v>3610</v>
      </c>
    </row>
    <row r="147" spans="1:6" x14ac:dyDescent="0.2">
      <c r="A147" s="318" t="s">
        <v>76</v>
      </c>
      <c r="B147" s="318" t="s">
        <v>586</v>
      </c>
      <c r="C147" s="318" t="s">
        <v>598</v>
      </c>
      <c r="D147" s="318" t="s">
        <v>546</v>
      </c>
      <c r="E147" s="318" t="s">
        <v>590</v>
      </c>
      <c r="F147" s="319">
        <v>310</v>
      </c>
    </row>
    <row r="148" spans="1:6" x14ac:dyDescent="0.2">
      <c r="A148" s="318" t="s">
        <v>76</v>
      </c>
      <c r="B148" s="318" t="s">
        <v>587</v>
      </c>
      <c r="C148" s="318" t="s">
        <v>594</v>
      </c>
      <c r="D148" s="318" t="s">
        <v>546</v>
      </c>
      <c r="E148" s="318" t="s">
        <v>590</v>
      </c>
      <c r="F148" s="319">
        <v>2630</v>
      </c>
    </row>
    <row r="149" spans="1:6" x14ac:dyDescent="0.2">
      <c r="A149" s="318" t="s">
        <v>76</v>
      </c>
      <c r="B149" s="318" t="s">
        <v>588</v>
      </c>
      <c r="C149" s="318" t="s">
        <v>595</v>
      </c>
      <c r="D149" s="318" t="s">
        <v>539</v>
      </c>
      <c r="E149" s="318" t="s">
        <v>590</v>
      </c>
      <c r="F149" s="319">
        <v>160</v>
      </c>
    </row>
    <row r="150" spans="1:6" x14ac:dyDescent="0.2">
      <c r="A150" s="318" t="s">
        <v>77</v>
      </c>
      <c r="B150" s="318" t="s">
        <v>583</v>
      </c>
      <c r="C150" s="318" t="s">
        <v>596</v>
      </c>
      <c r="D150" s="318" t="s">
        <v>546</v>
      </c>
      <c r="E150" s="318" t="s">
        <v>590</v>
      </c>
      <c r="F150" s="319">
        <v>740</v>
      </c>
    </row>
    <row r="151" spans="1:6" x14ac:dyDescent="0.2">
      <c r="A151" s="318" t="s">
        <v>77</v>
      </c>
      <c r="B151" s="318" t="s">
        <v>316</v>
      </c>
      <c r="C151" s="318" t="s">
        <v>591</v>
      </c>
      <c r="D151" s="318" t="s">
        <v>539</v>
      </c>
      <c r="E151" s="318" t="s">
        <v>590</v>
      </c>
      <c r="F151" s="319">
        <v>660</v>
      </c>
    </row>
    <row r="152" spans="1:6" x14ac:dyDescent="0.2">
      <c r="A152" s="318" t="s">
        <v>77</v>
      </c>
      <c r="B152" s="318" t="s">
        <v>584</v>
      </c>
      <c r="C152" s="318" t="s">
        <v>597</v>
      </c>
      <c r="D152" s="318" t="s">
        <v>546</v>
      </c>
      <c r="E152" s="318" t="s">
        <v>590</v>
      </c>
      <c r="F152" s="319">
        <v>1920</v>
      </c>
    </row>
    <row r="153" spans="1:6" x14ac:dyDescent="0.2">
      <c r="A153" s="318" t="s">
        <v>77</v>
      </c>
      <c r="B153" s="318" t="s">
        <v>585</v>
      </c>
      <c r="C153" s="318" t="s">
        <v>592</v>
      </c>
      <c r="D153" s="318" t="s">
        <v>539</v>
      </c>
      <c r="E153" s="318" t="s">
        <v>590</v>
      </c>
      <c r="F153" s="319">
        <v>1230</v>
      </c>
    </row>
    <row r="154" spans="1:6" x14ac:dyDescent="0.2">
      <c r="A154" s="318" t="s">
        <v>77</v>
      </c>
      <c r="B154" s="318" t="s">
        <v>585</v>
      </c>
      <c r="C154" s="318" t="s">
        <v>593</v>
      </c>
      <c r="D154" s="318" t="s">
        <v>546</v>
      </c>
      <c r="E154" s="318" t="s">
        <v>590</v>
      </c>
      <c r="F154" s="319">
        <v>3660</v>
      </c>
    </row>
    <row r="155" spans="1:6" x14ac:dyDescent="0.2">
      <c r="A155" s="318" t="s">
        <v>77</v>
      </c>
      <c r="B155" s="318" t="s">
        <v>586</v>
      </c>
      <c r="C155" s="318" t="s">
        <v>598</v>
      </c>
      <c r="D155" s="318" t="s">
        <v>546</v>
      </c>
      <c r="E155" s="318" t="s">
        <v>590</v>
      </c>
      <c r="F155" s="319">
        <v>610</v>
      </c>
    </row>
    <row r="156" spans="1:6" x14ac:dyDescent="0.2">
      <c r="A156" s="318" t="s">
        <v>77</v>
      </c>
      <c r="B156" s="318" t="s">
        <v>587</v>
      </c>
      <c r="C156" s="318" t="s">
        <v>594</v>
      </c>
      <c r="D156" s="318" t="s">
        <v>546</v>
      </c>
      <c r="E156" s="318" t="s">
        <v>590</v>
      </c>
      <c r="F156" s="319">
        <v>3350</v>
      </c>
    </row>
    <row r="157" spans="1:6" x14ac:dyDescent="0.2">
      <c r="A157" s="318" t="s">
        <v>77</v>
      </c>
      <c r="B157" s="318" t="s">
        <v>588</v>
      </c>
      <c r="C157" s="318" t="s">
        <v>595</v>
      </c>
      <c r="D157" s="318" t="s">
        <v>539</v>
      </c>
      <c r="E157" s="318" t="s">
        <v>590</v>
      </c>
      <c r="F157" s="319">
        <v>90</v>
      </c>
    </row>
    <row r="158" spans="1:6" x14ac:dyDescent="0.2">
      <c r="A158" s="318"/>
      <c r="B158" s="318"/>
      <c r="C158" s="318"/>
      <c r="D158" s="318"/>
      <c r="E158" s="318"/>
      <c r="F158" s="319"/>
    </row>
    <row r="159" spans="1:6" x14ac:dyDescent="0.2">
      <c r="A159" s="318"/>
      <c r="B159" s="318"/>
      <c r="C159" s="318"/>
      <c r="D159" s="318"/>
      <c r="E159" s="318"/>
      <c r="F159" s="319"/>
    </row>
    <row r="160" spans="1:6" x14ac:dyDescent="0.2">
      <c r="A160" s="318"/>
      <c r="B160" s="318"/>
      <c r="C160" s="318"/>
      <c r="D160" s="318"/>
      <c r="E160" s="318"/>
      <c r="F160" s="319"/>
    </row>
    <row r="161" spans="1:6" x14ac:dyDescent="0.2">
      <c r="A161" s="318"/>
      <c r="B161" s="318"/>
      <c r="C161" s="318"/>
      <c r="D161" s="318"/>
      <c r="E161" s="318"/>
      <c r="F161" s="319"/>
    </row>
    <row r="162" spans="1:6" x14ac:dyDescent="0.2">
      <c r="A162" s="318"/>
      <c r="B162" s="318"/>
      <c r="C162" s="318"/>
      <c r="D162" s="318"/>
      <c r="E162" s="318"/>
      <c r="F162" s="319"/>
    </row>
    <row r="163" spans="1:6" x14ac:dyDescent="0.2">
      <c r="A163" s="318"/>
      <c r="B163" s="318"/>
      <c r="C163" s="318"/>
      <c r="D163" s="318"/>
      <c r="E163" s="318"/>
      <c r="F163" s="319"/>
    </row>
    <row r="164" spans="1:6" x14ac:dyDescent="0.2">
      <c r="A164" s="318"/>
      <c r="B164" s="318"/>
      <c r="C164" s="318"/>
      <c r="D164" s="318"/>
      <c r="E164" s="318"/>
      <c r="F164" s="319"/>
    </row>
    <row r="165" spans="1:6" x14ac:dyDescent="0.2">
      <c r="A165" s="318"/>
      <c r="B165" s="318"/>
      <c r="C165" s="318"/>
      <c r="D165" s="318"/>
      <c r="E165" s="318"/>
      <c r="F165" s="319"/>
    </row>
    <row r="166" spans="1:6" x14ac:dyDescent="0.2">
      <c r="A166" s="318"/>
      <c r="B166" s="318"/>
      <c r="C166" s="318"/>
      <c r="D166" s="318"/>
      <c r="E166" s="318"/>
      <c r="F166" s="319"/>
    </row>
    <row r="167" spans="1:6" x14ac:dyDescent="0.2">
      <c r="A167" s="318"/>
      <c r="B167" s="318"/>
      <c r="C167" s="318"/>
      <c r="D167" s="318"/>
      <c r="E167" s="318"/>
      <c r="F167" s="319"/>
    </row>
    <row r="168" spans="1:6" x14ac:dyDescent="0.2">
      <c r="A168" s="318"/>
      <c r="B168" s="318"/>
      <c r="C168" s="318"/>
      <c r="D168" s="318"/>
      <c r="E168" s="318"/>
      <c r="F168" s="319"/>
    </row>
    <row r="169" spans="1:6" x14ac:dyDescent="0.2">
      <c r="A169" s="318"/>
      <c r="B169" s="318"/>
      <c r="C169" s="318"/>
      <c r="D169" s="318"/>
      <c r="E169" s="318"/>
      <c r="F169" s="319"/>
    </row>
    <row r="170" spans="1:6" x14ac:dyDescent="0.2">
      <c r="A170" s="318"/>
      <c r="B170" s="318"/>
      <c r="C170" s="318"/>
      <c r="D170" s="318"/>
      <c r="E170" s="318"/>
      <c r="F170" s="319"/>
    </row>
    <row r="171" spans="1:6" x14ac:dyDescent="0.2">
      <c r="A171" s="318"/>
      <c r="B171" s="318"/>
      <c r="C171" s="318"/>
      <c r="D171" s="318"/>
      <c r="E171" s="318"/>
      <c r="F171" s="319"/>
    </row>
    <row r="172" spans="1:6" x14ac:dyDescent="0.2">
      <c r="A172" s="318"/>
      <c r="B172" s="318"/>
      <c r="C172" s="318"/>
      <c r="D172" s="318"/>
      <c r="E172" s="318"/>
      <c r="F172" s="319"/>
    </row>
    <row r="173" spans="1:6" x14ac:dyDescent="0.2">
      <c r="A173" s="318"/>
      <c r="B173" s="318"/>
      <c r="C173" s="318"/>
      <c r="D173" s="318"/>
      <c r="E173" s="318"/>
      <c r="F173" s="319"/>
    </row>
    <row r="174" spans="1:6" x14ac:dyDescent="0.2">
      <c r="A174" s="318"/>
      <c r="B174" s="318"/>
      <c r="C174" s="318"/>
      <c r="D174" s="318"/>
      <c r="E174" s="318"/>
      <c r="F174" s="319"/>
    </row>
    <row r="175" spans="1:6" x14ac:dyDescent="0.2">
      <c r="A175" s="318"/>
      <c r="B175" s="318"/>
      <c r="C175" s="318"/>
      <c r="D175" s="318"/>
      <c r="E175" s="318"/>
      <c r="F175" s="319"/>
    </row>
    <row r="176" spans="1:6" x14ac:dyDescent="0.2">
      <c r="A176" s="318"/>
      <c r="B176" s="318"/>
      <c r="C176" s="318"/>
      <c r="D176" s="318"/>
      <c r="E176" s="318"/>
      <c r="F176" s="319"/>
    </row>
    <row r="177" spans="1:6" x14ac:dyDescent="0.2">
      <c r="A177" s="318"/>
      <c r="B177" s="318"/>
      <c r="C177" s="318"/>
      <c r="D177" s="318"/>
      <c r="E177" s="318"/>
      <c r="F177" s="319"/>
    </row>
    <row r="178" spans="1:6" x14ac:dyDescent="0.2">
      <c r="A178" s="318"/>
      <c r="B178" s="318"/>
      <c r="C178" s="318"/>
      <c r="D178" s="318"/>
      <c r="E178" s="318"/>
      <c r="F178" s="319"/>
    </row>
    <row r="179" spans="1:6" x14ac:dyDescent="0.2">
      <c r="A179" s="318"/>
      <c r="B179" s="318"/>
      <c r="C179" s="318"/>
      <c r="D179" s="318"/>
      <c r="E179" s="318"/>
      <c r="F179" s="319"/>
    </row>
    <row r="180" spans="1:6" x14ac:dyDescent="0.2">
      <c r="A180" s="318"/>
      <c r="B180" s="318"/>
      <c r="C180" s="318"/>
      <c r="D180" s="318"/>
      <c r="E180" s="318"/>
      <c r="F180" s="319"/>
    </row>
    <row r="181" spans="1:6" x14ac:dyDescent="0.2">
      <c r="A181" s="318"/>
      <c r="B181" s="318"/>
      <c r="C181" s="318"/>
      <c r="D181" s="318"/>
      <c r="E181" s="318"/>
      <c r="F181" s="319"/>
    </row>
    <row r="182" spans="1:6" x14ac:dyDescent="0.2">
      <c r="A182" s="318"/>
      <c r="B182" s="318"/>
      <c r="C182" s="318"/>
      <c r="D182" s="318"/>
      <c r="E182" s="318"/>
      <c r="F182" s="319"/>
    </row>
    <row r="183" spans="1:6" x14ac:dyDescent="0.2">
      <c r="A183" s="318"/>
      <c r="B183" s="318"/>
      <c r="C183" s="318"/>
      <c r="D183" s="318"/>
      <c r="E183" s="318"/>
      <c r="F183" s="319"/>
    </row>
    <row r="184" spans="1:6" x14ac:dyDescent="0.2">
      <c r="A184" s="318"/>
      <c r="B184" s="318"/>
      <c r="C184" s="318"/>
      <c r="D184" s="318"/>
      <c r="E184" s="318"/>
      <c r="F184" s="319"/>
    </row>
    <row r="185" spans="1:6" x14ac:dyDescent="0.2">
      <c r="A185" s="318"/>
      <c r="B185" s="318"/>
      <c r="C185" s="318"/>
      <c r="D185" s="318"/>
      <c r="E185" s="318"/>
      <c r="F185" s="319"/>
    </row>
    <row r="186" spans="1:6" x14ac:dyDescent="0.2">
      <c r="A186" s="318"/>
      <c r="B186" s="318"/>
      <c r="C186" s="318"/>
      <c r="D186" s="318"/>
      <c r="E186" s="318"/>
      <c r="F186" s="319"/>
    </row>
    <row r="187" spans="1:6" x14ac:dyDescent="0.2">
      <c r="A187" s="318"/>
      <c r="B187" s="318"/>
      <c r="C187" s="318"/>
      <c r="D187" s="318"/>
      <c r="E187" s="318"/>
      <c r="F187" s="319"/>
    </row>
    <row r="188" spans="1:6" x14ac:dyDescent="0.2">
      <c r="A188" s="318"/>
      <c r="B188" s="318"/>
      <c r="C188" s="318"/>
      <c r="D188" s="318"/>
      <c r="E188" s="318"/>
      <c r="F188" s="319"/>
    </row>
    <row r="189" spans="1:6" x14ac:dyDescent="0.2">
      <c r="A189" s="318"/>
      <c r="B189" s="318"/>
      <c r="C189" s="318"/>
      <c r="D189" s="318"/>
      <c r="E189" s="318"/>
      <c r="F189" s="319"/>
    </row>
    <row r="190" spans="1:6" x14ac:dyDescent="0.2">
      <c r="A190" s="318"/>
      <c r="B190" s="318"/>
      <c r="C190" s="318"/>
      <c r="D190" s="318"/>
      <c r="E190" s="318"/>
      <c r="F190" s="319"/>
    </row>
    <row r="191" spans="1:6" x14ac:dyDescent="0.2">
      <c r="A191" s="318"/>
      <c r="B191" s="318"/>
      <c r="C191" s="318"/>
      <c r="D191" s="318"/>
      <c r="E191" s="318"/>
      <c r="F191" s="319"/>
    </row>
    <row r="192" spans="1:6" x14ac:dyDescent="0.2">
      <c r="A192" s="318"/>
      <c r="B192" s="318"/>
      <c r="C192" s="318"/>
      <c r="D192" s="318"/>
      <c r="E192" s="318"/>
      <c r="F192" s="319"/>
    </row>
    <row r="193" spans="1:6" x14ac:dyDescent="0.2">
      <c r="A193" s="318"/>
      <c r="B193" s="318"/>
      <c r="C193" s="318"/>
      <c r="D193" s="318"/>
      <c r="E193" s="318"/>
      <c r="F193" s="319"/>
    </row>
    <row r="194" spans="1:6" x14ac:dyDescent="0.2">
      <c r="A194" s="318"/>
      <c r="B194" s="318"/>
      <c r="C194" s="318"/>
      <c r="D194" s="318"/>
      <c r="E194" s="318"/>
      <c r="F194" s="319"/>
    </row>
    <row r="195" spans="1:6" x14ac:dyDescent="0.2">
      <c r="A195" s="318"/>
      <c r="B195" s="318"/>
      <c r="C195" s="318"/>
      <c r="D195" s="318"/>
      <c r="E195" s="318"/>
      <c r="F195" s="319"/>
    </row>
    <row r="196" spans="1:6" x14ac:dyDescent="0.2">
      <c r="A196" s="318"/>
      <c r="B196" s="318"/>
      <c r="C196" s="318"/>
      <c r="D196" s="318"/>
      <c r="E196" s="318"/>
      <c r="F196" s="319"/>
    </row>
    <row r="197" spans="1:6" x14ac:dyDescent="0.2">
      <c r="A197" s="318"/>
      <c r="B197" s="318"/>
      <c r="C197" s="318"/>
      <c r="D197" s="318"/>
      <c r="E197" s="318"/>
      <c r="F197" s="319"/>
    </row>
    <row r="198" spans="1:6" x14ac:dyDescent="0.2">
      <c r="A198" s="318"/>
      <c r="B198" s="318"/>
      <c r="C198" s="318"/>
      <c r="D198" s="318"/>
      <c r="E198" s="318"/>
      <c r="F198" s="319"/>
    </row>
    <row r="199" spans="1:6" x14ac:dyDescent="0.2">
      <c r="A199" s="318"/>
      <c r="B199" s="318"/>
      <c r="C199" s="318"/>
      <c r="D199" s="318"/>
      <c r="E199" s="318"/>
      <c r="F199" s="319"/>
    </row>
    <row r="200" spans="1:6" x14ac:dyDescent="0.2">
      <c r="A200" s="318"/>
      <c r="B200" s="318"/>
      <c r="C200" s="318"/>
      <c r="D200" s="318"/>
      <c r="E200" s="318"/>
      <c r="F200" s="319"/>
    </row>
    <row r="201" spans="1:6" x14ac:dyDescent="0.2">
      <c r="A201" s="318"/>
      <c r="B201" s="318"/>
      <c r="C201" s="318"/>
      <c r="D201" s="318"/>
      <c r="E201" s="318"/>
      <c r="F201" s="319"/>
    </row>
    <row r="202" spans="1:6" x14ac:dyDescent="0.2">
      <c r="A202" s="318"/>
      <c r="B202" s="318"/>
      <c r="C202" s="318"/>
      <c r="D202" s="318"/>
      <c r="E202" s="318"/>
      <c r="F202" s="319"/>
    </row>
    <row r="203" spans="1:6" x14ac:dyDescent="0.2">
      <c r="A203" s="318"/>
      <c r="B203" s="318"/>
      <c r="C203" s="318"/>
      <c r="D203" s="318"/>
      <c r="E203" s="318"/>
      <c r="F203" s="319"/>
    </row>
    <row r="204" spans="1:6" x14ac:dyDescent="0.2">
      <c r="A204" s="318"/>
      <c r="B204" s="318"/>
      <c r="C204" s="318"/>
      <c r="D204" s="318"/>
      <c r="E204" s="318"/>
      <c r="F204" s="319"/>
    </row>
    <row r="205" spans="1:6" x14ac:dyDescent="0.2">
      <c r="A205" s="318"/>
      <c r="B205" s="318"/>
      <c r="C205" s="318"/>
      <c r="D205" s="318"/>
      <c r="E205" s="318"/>
      <c r="F205" s="319"/>
    </row>
    <row r="206" spans="1:6" x14ac:dyDescent="0.2">
      <c r="A206" s="318"/>
      <c r="B206" s="318"/>
      <c r="C206" s="318"/>
      <c r="D206" s="318"/>
      <c r="E206" s="318"/>
      <c r="F206" s="319"/>
    </row>
    <row r="207" spans="1:6" x14ac:dyDescent="0.2">
      <c r="A207" s="318"/>
      <c r="B207" s="318"/>
      <c r="C207" s="318"/>
      <c r="D207" s="318"/>
      <c r="E207" s="318"/>
      <c r="F207" s="319"/>
    </row>
    <row r="208" spans="1:6" x14ac:dyDescent="0.2">
      <c r="A208" s="318"/>
      <c r="B208" s="318"/>
      <c r="C208" s="318"/>
      <c r="D208" s="318"/>
      <c r="E208" s="318"/>
      <c r="F208" s="319"/>
    </row>
    <row r="209" spans="1:6" x14ac:dyDescent="0.2">
      <c r="A209" s="318"/>
      <c r="B209" s="318"/>
      <c r="C209" s="318"/>
      <c r="D209" s="318"/>
      <c r="E209" s="318"/>
      <c r="F209" s="319"/>
    </row>
    <row r="210" spans="1:6" x14ac:dyDescent="0.2">
      <c r="A210" s="318"/>
      <c r="B210" s="318"/>
      <c r="C210" s="318"/>
      <c r="D210" s="318"/>
      <c r="E210" s="318"/>
      <c r="F210" s="319"/>
    </row>
    <row r="211" spans="1:6" x14ac:dyDescent="0.2">
      <c r="A211" s="318"/>
      <c r="B211" s="318"/>
      <c r="C211" s="318"/>
      <c r="D211" s="318"/>
      <c r="E211" s="318"/>
      <c r="F211" s="319"/>
    </row>
    <row r="212" spans="1:6" x14ac:dyDescent="0.2">
      <c r="A212" s="318"/>
      <c r="B212" s="318"/>
      <c r="C212" s="318"/>
      <c r="D212" s="318"/>
      <c r="E212" s="318"/>
      <c r="F212" s="319"/>
    </row>
    <row r="213" spans="1:6" x14ac:dyDescent="0.2">
      <c r="A213" s="318"/>
      <c r="B213" s="318"/>
      <c r="C213" s="318"/>
      <c r="D213" s="318"/>
      <c r="E213" s="318"/>
      <c r="F213" s="319"/>
    </row>
    <row r="214" spans="1:6" x14ac:dyDescent="0.2">
      <c r="A214" s="318"/>
      <c r="B214" s="318"/>
      <c r="C214" s="318"/>
      <c r="D214" s="318"/>
      <c r="E214" s="318"/>
      <c r="F214" s="319"/>
    </row>
    <row r="215" spans="1:6" x14ac:dyDescent="0.2">
      <c r="A215" s="318"/>
      <c r="B215" s="318"/>
      <c r="C215" s="318"/>
      <c r="D215" s="318"/>
      <c r="E215" s="318"/>
      <c r="F215" s="319"/>
    </row>
    <row r="216" spans="1:6" x14ac:dyDescent="0.2">
      <c r="A216" s="318"/>
      <c r="B216" s="318"/>
      <c r="C216" s="318"/>
      <c r="D216" s="318"/>
      <c r="E216" s="318"/>
      <c r="F216" s="319"/>
    </row>
    <row r="217" spans="1:6" x14ac:dyDescent="0.2">
      <c r="A217" s="318"/>
      <c r="B217" s="318"/>
      <c r="C217" s="318"/>
      <c r="D217" s="318"/>
      <c r="E217" s="318"/>
      <c r="F217" s="319"/>
    </row>
    <row r="218" spans="1:6" x14ac:dyDescent="0.2">
      <c r="A218" s="318"/>
      <c r="B218" s="318"/>
      <c r="C218" s="318"/>
      <c r="D218" s="318"/>
      <c r="E218" s="318"/>
      <c r="F218" s="319"/>
    </row>
    <row r="219" spans="1:6" x14ac:dyDescent="0.2">
      <c r="A219" s="318"/>
      <c r="B219" s="318"/>
      <c r="C219" s="318"/>
      <c r="D219" s="318"/>
      <c r="E219" s="318"/>
      <c r="F219" s="319"/>
    </row>
    <row r="220" spans="1:6" x14ac:dyDescent="0.2">
      <c r="A220" s="318"/>
      <c r="B220" s="318"/>
      <c r="C220" s="318"/>
      <c r="D220" s="318"/>
      <c r="E220" s="318"/>
      <c r="F220" s="319"/>
    </row>
    <row r="221" spans="1:6" x14ac:dyDescent="0.2">
      <c r="A221" s="318"/>
      <c r="B221" s="318"/>
      <c r="C221" s="318"/>
      <c r="D221" s="318"/>
      <c r="E221" s="318"/>
      <c r="F221" s="319"/>
    </row>
    <row r="222" spans="1:6" x14ac:dyDescent="0.2">
      <c r="A222" s="318"/>
      <c r="B222" s="318"/>
      <c r="C222" s="318"/>
      <c r="D222" s="318"/>
      <c r="E222" s="318"/>
      <c r="F222" s="319"/>
    </row>
    <row r="223" spans="1:6" x14ac:dyDescent="0.2">
      <c r="A223" s="318"/>
      <c r="B223" s="318"/>
      <c r="C223" s="318"/>
      <c r="D223" s="318"/>
      <c r="E223" s="318"/>
      <c r="F223" s="319"/>
    </row>
    <row r="224" spans="1:6" x14ac:dyDescent="0.2">
      <c r="A224" s="318"/>
      <c r="B224" s="318"/>
      <c r="C224" s="318"/>
      <c r="D224" s="318"/>
      <c r="E224" s="318"/>
      <c r="F224" s="319"/>
    </row>
    <row r="225" spans="1:6" x14ac:dyDescent="0.2">
      <c r="A225" s="318"/>
      <c r="B225" s="318"/>
      <c r="C225" s="318"/>
      <c r="D225" s="318"/>
      <c r="E225" s="318"/>
      <c r="F225" s="319"/>
    </row>
    <row r="226" spans="1:6" x14ac:dyDescent="0.2">
      <c r="A226" s="318"/>
      <c r="B226" s="318"/>
      <c r="C226" s="318"/>
      <c r="D226" s="318"/>
      <c r="E226" s="318"/>
      <c r="F226" s="319"/>
    </row>
    <row r="227" spans="1:6" x14ac:dyDescent="0.2">
      <c r="A227" s="318"/>
      <c r="B227" s="318"/>
      <c r="C227" s="318"/>
      <c r="D227" s="318"/>
      <c r="E227" s="318"/>
      <c r="F227" s="319"/>
    </row>
    <row r="228" spans="1:6" x14ac:dyDescent="0.2">
      <c r="A228" s="318"/>
      <c r="B228" s="318"/>
      <c r="C228" s="318"/>
      <c r="D228" s="318"/>
      <c r="E228" s="318"/>
      <c r="F228" s="319"/>
    </row>
    <row r="229" spans="1:6" x14ac:dyDescent="0.2">
      <c r="A229" s="318"/>
      <c r="B229" s="318"/>
      <c r="C229" s="318"/>
      <c r="D229" s="318"/>
      <c r="E229" s="318"/>
      <c r="F229" s="319"/>
    </row>
    <row r="230" spans="1:6" x14ac:dyDescent="0.2">
      <c r="A230" s="318"/>
      <c r="B230" s="318"/>
      <c r="C230" s="318"/>
      <c r="D230" s="318"/>
      <c r="E230" s="318"/>
      <c r="F230" s="319"/>
    </row>
    <row r="231" spans="1:6" x14ac:dyDescent="0.2">
      <c r="A231" s="318"/>
      <c r="B231" s="318"/>
      <c r="C231" s="318"/>
      <c r="D231" s="318"/>
      <c r="E231" s="318"/>
      <c r="F231" s="319"/>
    </row>
    <row r="232" spans="1:6" x14ac:dyDescent="0.2">
      <c r="A232" s="318"/>
      <c r="B232" s="318"/>
      <c r="C232" s="318"/>
      <c r="D232" s="318"/>
      <c r="E232" s="318"/>
      <c r="F232" s="319"/>
    </row>
    <row r="233" spans="1:6" x14ac:dyDescent="0.2">
      <c r="A233" s="318"/>
      <c r="B233" s="318"/>
      <c r="C233" s="318"/>
      <c r="D233" s="318"/>
      <c r="E233" s="318"/>
      <c r="F233" s="319"/>
    </row>
    <row r="234" spans="1:6" x14ac:dyDescent="0.2">
      <c r="A234" s="318"/>
      <c r="B234" s="318"/>
      <c r="C234" s="318"/>
      <c r="D234" s="318"/>
      <c r="E234" s="318"/>
      <c r="F234" s="319"/>
    </row>
    <row r="235" spans="1:6" x14ac:dyDescent="0.2">
      <c r="A235" s="318"/>
      <c r="B235" s="318"/>
      <c r="C235" s="318"/>
      <c r="D235" s="318"/>
      <c r="E235" s="318"/>
      <c r="F235" s="319"/>
    </row>
    <row r="236" spans="1:6" x14ac:dyDescent="0.2">
      <c r="A236" s="318"/>
      <c r="B236" s="318"/>
      <c r="C236" s="318"/>
      <c r="D236" s="318"/>
      <c r="E236" s="318"/>
      <c r="F236" s="319"/>
    </row>
    <row r="237" spans="1:6" x14ac:dyDescent="0.2">
      <c r="A237" s="318"/>
      <c r="B237" s="318"/>
      <c r="C237" s="318"/>
      <c r="D237" s="318"/>
      <c r="E237" s="318"/>
      <c r="F237" s="319"/>
    </row>
    <row r="238" spans="1:6" x14ac:dyDescent="0.2">
      <c r="A238" s="318"/>
      <c r="B238" s="318"/>
      <c r="C238" s="318"/>
      <c r="D238" s="318"/>
      <c r="E238" s="318"/>
      <c r="F238" s="319"/>
    </row>
    <row r="239" spans="1:6" x14ac:dyDescent="0.2">
      <c r="A239" s="318"/>
      <c r="B239" s="318"/>
      <c r="C239" s="318"/>
      <c r="D239" s="318"/>
      <c r="E239" s="318"/>
      <c r="F239" s="319"/>
    </row>
    <row r="240" spans="1:6" x14ac:dyDescent="0.2">
      <c r="A240" s="318"/>
      <c r="B240" s="318"/>
      <c r="C240" s="318"/>
      <c r="D240" s="318"/>
      <c r="E240" s="318"/>
      <c r="F240" s="319"/>
    </row>
    <row r="241" spans="1:6" x14ac:dyDescent="0.2">
      <c r="A241" s="318"/>
      <c r="B241" s="318"/>
      <c r="C241" s="318"/>
      <c r="D241" s="318"/>
      <c r="E241" s="318"/>
      <c r="F241" s="319"/>
    </row>
    <row r="242" spans="1:6" x14ac:dyDescent="0.2">
      <c r="A242" s="318"/>
      <c r="B242" s="318"/>
      <c r="C242" s="318"/>
      <c r="D242" s="318"/>
      <c r="E242" s="318"/>
      <c r="F242" s="319"/>
    </row>
    <row r="243" spans="1:6" x14ac:dyDescent="0.2">
      <c r="A243" s="318"/>
      <c r="B243" s="318"/>
      <c r="C243" s="318"/>
      <c r="D243" s="318"/>
      <c r="E243" s="318"/>
      <c r="F243" s="319"/>
    </row>
    <row r="244" spans="1:6" x14ac:dyDescent="0.2">
      <c r="A244" s="318"/>
      <c r="B244" s="318"/>
      <c r="C244" s="318"/>
      <c r="D244" s="318"/>
      <c r="E244" s="318"/>
      <c r="F244" s="319"/>
    </row>
    <row r="245" spans="1:6" x14ac:dyDescent="0.2">
      <c r="A245" s="318"/>
      <c r="B245" s="318"/>
      <c r="C245" s="318"/>
      <c r="D245" s="318"/>
      <c r="E245" s="318"/>
      <c r="F245" s="319"/>
    </row>
    <row r="246" spans="1:6" x14ac:dyDescent="0.2">
      <c r="A246" s="318"/>
      <c r="B246" s="318"/>
      <c r="C246" s="318"/>
      <c r="D246" s="318"/>
      <c r="E246" s="318"/>
      <c r="F246" s="319"/>
    </row>
    <row r="247" spans="1:6" x14ac:dyDescent="0.2">
      <c r="A247" s="318"/>
      <c r="B247" s="318"/>
      <c r="C247" s="318"/>
      <c r="D247" s="318"/>
      <c r="E247" s="318"/>
      <c r="F247" s="319"/>
    </row>
    <row r="248" spans="1:6" x14ac:dyDescent="0.2">
      <c r="A248" s="318"/>
      <c r="B248" s="318"/>
      <c r="C248" s="318"/>
      <c r="D248" s="318"/>
      <c r="E248" s="318"/>
      <c r="F248" s="319"/>
    </row>
    <row r="249" spans="1:6" x14ac:dyDescent="0.2">
      <c r="A249" s="318"/>
      <c r="B249" s="318"/>
      <c r="C249" s="318"/>
      <c r="D249" s="318"/>
      <c r="E249" s="318"/>
      <c r="F249" s="319"/>
    </row>
    <row r="250" spans="1:6" x14ac:dyDescent="0.2">
      <c r="A250" s="318"/>
      <c r="B250" s="318"/>
      <c r="C250" s="318"/>
      <c r="D250" s="318"/>
      <c r="E250" s="318"/>
      <c r="F250" s="319"/>
    </row>
    <row r="251" spans="1:6" x14ac:dyDescent="0.2">
      <c r="A251" s="318"/>
      <c r="B251" s="318"/>
      <c r="C251" s="318"/>
      <c r="D251" s="318"/>
      <c r="E251" s="318"/>
      <c r="F251" s="319"/>
    </row>
    <row r="252" spans="1:6" x14ac:dyDescent="0.2">
      <c r="A252" s="318"/>
      <c r="B252" s="318"/>
      <c r="C252" s="318"/>
      <c r="D252" s="318"/>
      <c r="E252" s="318"/>
      <c r="F252" s="319"/>
    </row>
    <row r="253" spans="1:6" x14ac:dyDescent="0.2">
      <c r="A253" s="318"/>
      <c r="B253" s="318"/>
      <c r="C253" s="318"/>
      <c r="D253" s="318"/>
      <c r="E253" s="318"/>
      <c r="F253" s="319"/>
    </row>
    <row r="254" spans="1:6" x14ac:dyDescent="0.2">
      <c r="A254" s="318"/>
      <c r="B254" s="318"/>
      <c r="C254" s="318"/>
      <c r="D254" s="318"/>
      <c r="E254" s="318"/>
      <c r="F254" s="319"/>
    </row>
    <row r="255" spans="1:6" x14ac:dyDescent="0.2">
      <c r="A255" s="318"/>
      <c r="B255" s="318"/>
      <c r="C255" s="318"/>
      <c r="D255" s="318"/>
      <c r="E255" s="318"/>
      <c r="F255" s="319"/>
    </row>
    <row r="256" spans="1:6" x14ac:dyDescent="0.2">
      <c r="A256" s="318"/>
      <c r="B256" s="318"/>
      <c r="C256" s="318"/>
      <c r="D256" s="318"/>
      <c r="E256" s="318"/>
      <c r="F256" s="319"/>
    </row>
    <row r="257" spans="1:6" x14ac:dyDescent="0.2">
      <c r="A257" s="318"/>
      <c r="B257" s="318"/>
      <c r="C257" s="318"/>
      <c r="D257" s="318"/>
      <c r="E257" s="318"/>
      <c r="F257" s="319"/>
    </row>
    <row r="258" spans="1:6" x14ac:dyDescent="0.2">
      <c r="A258" s="318"/>
      <c r="B258" s="318"/>
      <c r="C258" s="318"/>
      <c r="D258" s="318"/>
      <c r="E258" s="318"/>
      <c r="F258" s="319"/>
    </row>
    <row r="259" spans="1:6" x14ac:dyDescent="0.2">
      <c r="A259" s="318"/>
      <c r="B259" s="318"/>
      <c r="C259" s="318"/>
      <c r="D259" s="318"/>
      <c r="E259" s="318"/>
      <c r="F259" s="319"/>
    </row>
    <row r="260" spans="1:6" x14ac:dyDescent="0.2">
      <c r="A260" s="318"/>
      <c r="B260" s="318"/>
      <c r="C260" s="318"/>
      <c r="D260" s="318"/>
      <c r="E260" s="318"/>
      <c r="F260" s="319"/>
    </row>
    <row r="261" spans="1:6" x14ac:dyDescent="0.2">
      <c r="A261" s="318"/>
      <c r="B261" s="318"/>
      <c r="C261" s="318"/>
      <c r="D261" s="318"/>
      <c r="E261" s="318"/>
      <c r="F261" s="319"/>
    </row>
    <row r="262" spans="1:6" x14ac:dyDescent="0.2">
      <c r="A262" s="318"/>
      <c r="B262" s="318"/>
      <c r="C262" s="318"/>
      <c r="D262" s="318"/>
      <c r="E262" s="318"/>
      <c r="F262" s="319"/>
    </row>
    <row r="263" spans="1:6" x14ac:dyDescent="0.2">
      <c r="A263" s="318"/>
      <c r="B263" s="318"/>
      <c r="C263" s="318"/>
      <c r="D263" s="318"/>
      <c r="E263" s="318"/>
      <c r="F263" s="319"/>
    </row>
    <row r="264" spans="1:6" x14ac:dyDescent="0.2">
      <c r="A264" s="318"/>
      <c r="B264" s="318"/>
      <c r="C264" s="318"/>
      <c r="D264" s="318"/>
      <c r="E264" s="318"/>
      <c r="F264" s="319"/>
    </row>
    <row r="265" spans="1:6" x14ac:dyDescent="0.2">
      <c r="A265" s="318"/>
      <c r="B265" s="318"/>
      <c r="C265" s="318"/>
      <c r="D265" s="318"/>
      <c r="E265" s="318"/>
      <c r="F265" s="319"/>
    </row>
    <row r="266" spans="1:6" x14ac:dyDescent="0.2">
      <c r="A266" s="318"/>
      <c r="B266" s="318"/>
      <c r="C266" s="318"/>
      <c r="D266" s="318"/>
      <c r="E266" s="318"/>
      <c r="F266" s="319"/>
    </row>
    <row r="267" spans="1:6" x14ac:dyDescent="0.2">
      <c r="A267" s="318"/>
      <c r="B267" s="318"/>
      <c r="C267" s="318"/>
      <c r="D267" s="318"/>
      <c r="E267" s="318"/>
      <c r="F267" s="319"/>
    </row>
    <row r="268" spans="1:6" x14ac:dyDescent="0.2">
      <c r="A268" s="318"/>
      <c r="B268" s="318"/>
      <c r="C268" s="318"/>
      <c r="D268" s="318"/>
      <c r="E268" s="318"/>
      <c r="F268" s="319"/>
    </row>
    <row r="269" spans="1:6" x14ac:dyDescent="0.2">
      <c r="A269" s="318"/>
      <c r="B269" s="318"/>
      <c r="C269" s="318"/>
      <c r="D269" s="318"/>
      <c r="E269" s="318"/>
      <c r="F269" s="319"/>
    </row>
    <row r="270" spans="1:6" x14ac:dyDescent="0.2">
      <c r="A270" s="318"/>
      <c r="B270" s="318"/>
      <c r="C270" s="318"/>
      <c r="D270" s="318"/>
      <c r="E270" s="318"/>
      <c r="F270" s="319"/>
    </row>
    <row r="271" spans="1:6" x14ac:dyDescent="0.2">
      <c r="A271" s="318"/>
      <c r="B271" s="318"/>
      <c r="C271" s="318"/>
      <c r="D271" s="318"/>
      <c r="E271" s="318"/>
      <c r="F271" s="319"/>
    </row>
    <row r="272" spans="1:6" x14ac:dyDescent="0.2">
      <c r="A272" s="318"/>
      <c r="B272" s="318"/>
      <c r="C272" s="318"/>
      <c r="D272" s="318"/>
      <c r="E272" s="318"/>
      <c r="F272" s="319"/>
    </row>
    <row r="273" spans="1:6" x14ac:dyDescent="0.2">
      <c r="A273" s="318"/>
      <c r="B273" s="318"/>
      <c r="C273" s="318"/>
      <c r="D273" s="318"/>
      <c r="E273" s="318"/>
      <c r="F273" s="319"/>
    </row>
    <row r="274" spans="1:6" x14ac:dyDescent="0.2">
      <c r="A274" s="318"/>
      <c r="B274" s="318"/>
      <c r="C274" s="318"/>
      <c r="D274" s="318"/>
      <c r="E274" s="318"/>
      <c r="F274" s="319"/>
    </row>
    <row r="275" spans="1:6" x14ac:dyDescent="0.2">
      <c r="A275" s="318"/>
      <c r="B275" s="318"/>
      <c r="C275" s="318"/>
      <c r="D275" s="318"/>
      <c r="E275" s="318"/>
      <c r="F275" s="319"/>
    </row>
    <row r="276" spans="1:6" x14ac:dyDescent="0.2">
      <c r="A276" s="318"/>
      <c r="B276" s="318"/>
      <c r="C276" s="318"/>
      <c r="D276" s="318"/>
      <c r="E276" s="318"/>
      <c r="F276" s="319"/>
    </row>
    <row r="277" spans="1:6" x14ac:dyDescent="0.2">
      <c r="A277" s="318"/>
      <c r="B277" s="318"/>
      <c r="C277" s="318"/>
      <c r="D277" s="318"/>
      <c r="E277" s="318"/>
      <c r="F277" s="319"/>
    </row>
    <row r="278" spans="1:6" x14ac:dyDescent="0.2">
      <c r="A278" s="318"/>
      <c r="B278" s="318"/>
      <c r="C278" s="318"/>
      <c r="D278" s="318"/>
      <c r="E278" s="318"/>
      <c r="F278" s="319"/>
    </row>
    <row r="279" spans="1:6" x14ac:dyDescent="0.2">
      <c r="A279" s="318"/>
      <c r="B279" s="318"/>
      <c r="C279" s="318"/>
      <c r="D279" s="318"/>
      <c r="E279" s="318"/>
      <c r="F279" s="319"/>
    </row>
    <row r="280" spans="1:6" x14ac:dyDescent="0.2">
      <c r="A280" s="318"/>
      <c r="B280" s="318"/>
      <c r="C280" s="318"/>
      <c r="D280" s="318"/>
      <c r="E280" s="318"/>
      <c r="F280" s="319"/>
    </row>
    <row r="281" spans="1:6" x14ac:dyDescent="0.2">
      <c r="A281" s="318"/>
      <c r="B281" s="318"/>
      <c r="C281" s="318"/>
      <c r="D281" s="318"/>
      <c r="E281" s="318"/>
      <c r="F281" s="319"/>
    </row>
    <row r="282" spans="1:6" x14ac:dyDescent="0.2">
      <c r="A282" s="318"/>
      <c r="B282" s="318"/>
      <c r="C282" s="318"/>
      <c r="D282" s="318"/>
      <c r="E282" s="318"/>
      <c r="F282" s="319"/>
    </row>
    <row r="283" spans="1:6" x14ac:dyDescent="0.2">
      <c r="A283" s="318"/>
      <c r="B283" s="318"/>
      <c r="C283" s="318"/>
      <c r="D283" s="318"/>
      <c r="E283" s="318"/>
      <c r="F283" s="319"/>
    </row>
    <row r="284" spans="1:6" x14ac:dyDescent="0.2">
      <c r="A284" s="318"/>
      <c r="B284" s="318"/>
      <c r="C284" s="318"/>
      <c r="D284" s="318"/>
      <c r="E284" s="318"/>
      <c r="F284" s="319"/>
    </row>
    <row r="285" spans="1:6" x14ac:dyDescent="0.2">
      <c r="A285" s="318"/>
      <c r="B285" s="318"/>
      <c r="C285" s="318"/>
      <c r="D285" s="318"/>
      <c r="E285" s="318"/>
      <c r="F285" s="319"/>
    </row>
    <row r="286" spans="1:6" x14ac:dyDescent="0.2">
      <c r="A286" s="318"/>
      <c r="B286" s="318"/>
      <c r="C286" s="318"/>
      <c r="D286" s="318"/>
      <c r="E286" s="318"/>
      <c r="F286" s="319"/>
    </row>
    <row r="287" spans="1:6" x14ac:dyDescent="0.2">
      <c r="A287" s="318"/>
      <c r="B287" s="318"/>
      <c r="C287" s="318"/>
      <c r="D287" s="318"/>
      <c r="E287" s="318"/>
      <c r="F287" s="319"/>
    </row>
    <row r="288" spans="1:6" x14ac:dyDescent="0.2">
      <c r="A288" s="318"/>
      <c r="B288" s="318"/>
      <c r="C288" s="318"/>
      <c r="D288" s="318"/>
      <c r="E288" s="318"/>
      <c r="F288" s="319"/>
    </row>
    <row r="289" spans="1:6" x14ac:dyDescent="0.2">
      <c r="A289" s="318"/>
      <c r="B289" s="318"/>
      <c r="C289" s="318"/>
      <c r="D289" s="318"/>
      <c r="E289" s="318"/>
      <c r="F289" s="319"/>
    </row>
    <row r="290" spans="1:6" x14ac:dyDescent="0.2">
      <c r="A290" s="318"/>
      <c r="B290" s="318"/>
      <c r="C290" s="318"/>
      <c r="D290" s="318"/>
      <c r="E290" s="318"/>
      <c r="F290" s="319"/>
    </row>
    <row r="291" spans="1:6" x14ac:dyDescent="0.2">
      <c r="A291" s="318"/>
      <c r="B291" s="318"/>
      <c r="C291" s="318"/>
      <c r="D291" s="318"/>
      <c r="E291" s="318"/>
      <c r="F291" s="319"/>
    </row>
    <row r="292" spans="1:6" x14ac:dyDescent="0.2">
      <c r="A292" s="318"/>
      <c r="B292" s="318"/>
      <c r="C292" s="318"/>
      <c r="D292" s="318"/>
      <c r="E292" s="318"/>
      <c r="F292" s="319"/>
    </row>
    <row r="293" spans="1:6" x14ac:dyDescent="0.2">
      <c r="A293" s="318"/>
      <c r="B293" s="318"/>
      <c r="C293" s="318"/>
      <c r="D293" s="318"/>
      <c r="E293" s="318"/>
      <c r="F293" s="319"/>
    </row>
    <row r="294" spans="1:6" x14ac:dyDescent="0.2">
      <c r="A294" s="318"/>
      <c r="B294" s="318"/>
      <c r="C294" s="318"/>
      <c r="D294" s="318"/>
      <c r="E294" s="318"/>
      <c r="F294" s="319"/>
    </row>
    <row r="295" spans="1:6" x14ac:dyDescent="0.2">
      <c r="A295" s="318"/>
      <c r="B295" s="318"/>
      <c r="C295" s="318"/>
      <c r="D295" s="318"/>
      <c r="E295" s="318"/>
      <c r="F295" s="319"/>
    </row>
    <row r="296" spans="1:6" x14ac:dyDescent="0.2">
      <c r="A296" s="318"/>
      <c r="B296" s="318"/>
      <c r="C296" s="318"/>
      <c r="D296" s="318"/>
      <c r="E296" s="318"/>
      <c r="F296" s="319"/>
    </row>
    <row r="297" spans="1:6" x14ac:dyDescent="0.2">
      <c r="A297" s="318"/>
      <c r="B297" s="318"/>
      <c r="C297" s="318"/>
      <c r="D297" s="318"/>
      <c r="E297" s="318"/>
      <c r="F297" s="319"/>
    </row>
    <row r="298" spans="1:6" x14ac:dyDescent="0.2">
      <c r="A298" s="318"/>
      <c r="B298" s="318"/>
      <c r="C298" s="318"/>
      <c r="D298" s="318"/>
      <c r="E298" s="318"/>
      <c r="F298" s="319"/>
    </row>
    <row r="299" spans="1:6" x14ac:dyDescent="0.2">
      <c r="A299" s="318"/>
      <c r="B299" s="318"/>
      <c r="C299" s="318"/>
      <c r="D299" s="318"/>
      <c r="E299" s="318"/>
      <c r="F299" s="319"/>
    </row>
    <row r="300" spans="1:6" x14ac:dyDescent="0.2">
      <c r="A300" s="318"/>
      <c r="B300" s="318"/>
      <c r="C300" s="318"/>
      <c r="D300" s="318"/>
      <c r="E300" s="318"/>
      <c r="F300" s="319"/>
    </row>
    <row r="301" spans="1:6" x14ac:dyDescent="0.2">
      <c r="A301" s="318"/>
      <c r="B301" s="318"/>
      <c r="C301" s="318"/>
      <c r="D301" s="318"/>
      <c r="E301" s="318"/>
      <c r="F301" s="319"/>
    </row>
    <row r="302" spans="1:6" x14ac:dyDescent="0.2">
      <c r="A302" s="318"/>
      <c r="B302" s="318"/>
      <c r="C302" s="318"/>
      <c r="D302" s="318"/>
      <c r="E302" s="318"/>
      <c r="F302" s="319"/>
    </row>
    <row r="303" spans="1:6" x14ac:dyDescent="0.2">
      <c r="A303" s="318"/>
      <c r="B303" s="318"/>
      <c r="C303" s="318"/>
      <c r="D303" s="318"/>
      <c r="E303" s="318"/>
      <c r="F303" s="319"/>
    </row>
    <row r="304" spans="1:6" x14ac:dyDescent="0.2">
      <c r="A304" s="318"/>
      <c r="B304" s="318"/>
      <c r="C304" s="318"/>
      <c r="D304" s="318"/>
      <c r="E304" s="318"/>
      <c r="F304" s="319"/>
    </row>
    <row r="305" spans="1:6" x14ac:dyDescent="0.2">
      <c r="A305" s="318"/>
      <c r="B305" s="318"/>
      <c r="C305" s="318"/>
      <c r="D305" s="318"/>
      <c r="E305" s="318"/>
      <c r="F305" s="319"/>
    </row>
    <row r="306" spans="1:6" x14ac:dyDescent="0.2">
      <c r="A306" s="318"/>
      <c r="B306" s="318"/>
      <c r="C306" s="318"/>
      <c r="D306" s="318"/>
      <c r="E306" s="318"/>
      <c r="F306" s="319"/>
    </row>
    <row r="307" spans="1:6" x14ac:dyDescent="0.2">
      <c r="A307" s="318"/>
      <c r="B307" s="318"/>
      <c r="C307" s="318"/>
      <c r="D307" s="318"/>
      <c r="E307" s="318"/>
      <c r="F307" s="319"/>
    </row>
    <row r="308" spans="1:6" x14ac:dyDescent="0.2">
      <c r="A308" s="318"/>
      <c r="B308" s="318"/>
      <c r="C308" s="318"/>
      <c r="D308" s="318"/>
      <c r="E308" s="318"/>
      <c r="F308" s="319"/>
    </row>
    <row r="309" spans="1:6" x14ac:dyDescent="0.2">
      <c r="A309" s="318"/>
      <c r="B309" s="318"/>
      <c r="C309" s="318"/>
      <c r="D309" s="318"/>
      <c r="E309" s="318"/>
      <c r="F309" s="319"/>
    </row>
    <row r="310" spans="1:6" x14ac:dyDescent="0.2">
      <c r="A310" s="318"/>
      <c r="B310" s="318"/>
      <c r="C310" s="318"/>
      <c r="D310" s="318"/>
      <c r="E310" s="318"/>
      <c r="F310" s="319"/>
    </row>
    <row r="311" spans="1:6" x14ac:dyDescent="0.2">
      <c r="A311" s="318"/>
      <c r="B311" s="318"/>
      <c r="C311" s="318"/>
      <c r="D311" s="318"/>
      <c r="E311" s="318"/>
      <c r="F311" s="319"/>
    </row>
    <row r="312" spans="1:6" x14ac:dyDescent="0.2">
      <c r="A312" s="318"/>
      <c r="B312" s="318"/>
      <c r="C312" s="318"/>
      <c r="D312" s="318"/>
      <c r="E312" s="318"/>
      <c r="F312" s="319"/>
    </row>
    <row r="313" spans="1:6" x14ac:dyDescent="0.2">
      <c r="A313" s="318"/>
      <c r="B313" s="318"/>
      <c r="C313" s="318"/>
      <c r="D313" s="318"/>
      <c r="E313" s="318"/>
      <c r="F313" s="319"/>
    </row>
    <row r="314" spans="1:6" x14ac:dyDescent="0.2">
      <c r="A314" s="318"/>
      <c r="B314" s="318"/>
      <c r="C314" s="318"/>
      <c r="D314" s="318"/>
      <c r="E314" s="318"/>
      <c r="F314" s="319"/>
    </row>
    <row r="315" spans="1:6" x14ac:dyDescent="0.2">
      <c r="A315" s="318"/>
      <c r="B315" s="318"/>
      <c r="C315" s="318"/>
      <c r="D315" s="318"/>
      <c r="E315" s="318"/>
      <c r="F315" s="319"/>
    </row>
    <row r="316" spans="1:6" x14ac:dyDescent="0.2">
      <c r="A316" s="318"/>
      <c r="B316" s="318"/>
      <c r="C316" s="318"/>
      <c r="D316" s="318"/>
      <c r="E316" s="318"/>
      <c r="F316" s="319"/>
    </row>
    <row r="317" spans="1:6" x14ac:dyDescent="0.2">
      <c r="A317" s="318"/>
      <c r="B317" s="318"/>
      <c r="C317" s="318"/>
      <c r="D317" s="318"/>
      <c r="E317" s="318"/>
      <c r="F317" s="319"/>
    </row>
    <row r="318" spans="1:6" x14ac:dyDescent="0.2">
      <c r="A318" s="318"/>
      <c r="B318" s="318"/>
      <c r="C318" s="318"/>
      <c r="D318" s="318"/>
      <c r="E318" s="318"/>
      <c r="F318" s="319"/>
    </row>
    <row r="319" spans="1:6" x14ac:dyDescent="0.2">
      <c r="A319" s="318"/>
      <c r="B319" s="318"/>
      <c r="C319" s="318"/>
      <c r="D319" s="318"/>
      <c r="E319" s="318"/>
      <c r="F319" s="319"/>
    </row>
    <row r="320" spans="1:6" x14ac:dyDescent="0.2">
      <c r="A320" s="318"/>
      <c r="B320" s="318"/>
      <c r="C320" s="318"/>
      <c r="D320" s="318"/>
      <c r="E320" s="318"/>
      <c r="F320" s="319"/>
    </row>
    <row r="321" spans="1:6" x14ac:dyDescent="0.2">
      <c r="A321" s="318"/>
      <c r="B321" s="318"/>
      <c r="C321" s="318"/>
      <c r="D321" s="318"/>
      <c r="E321" s="318"/>
      <c r="F321" s="319"/>
    </row>
    <row r="322" spans="1:6" x14ac:dyDescent="0.2">
      <c r="A322" s="318"/>
      <c r="B322" s="318"/>
      <c r="C322" s="318"/>
      <c r="D322" s="318"/>
      <c r="E322" s="318"/>
      <c r="F322" s="319"/>
    </row>
    <row r="323" spans="1:6" x14ac:dyDescent="0.2">
      <c r="A323" s="318"/>
      <c r="B323" s="318"/>
      <c r="C323" s="318"/>
      <c r="D323" s="318"/>
      <c r="E323" s="318"/>
      <c r="F323" s="319"/>
    </row>
    <row r="324" spans="1:6" x14ac:dyDescent="0.2">
      <c r="A324" s="318"/>
      <c r="B324" s="318"/>
      <c r="C324" s="318"/>
      <c r="D324" s="318"/>
      <c r="E324" s="318"/>
      <c r="F324" s="319"/>
    </row>
    <row r="325" spans="1:6" x14ac:dyDescent="0.2">
      <c r="A325" s="318"/>
      <c r="B325" s="318"/>
      <c r="C325" s="318"/>
      <c r="D325" s="318"/>
      <c r="E325" s="318"/>
      <c r="F325" s="319"/>
    </row>
    <row r="326" spans="1:6" x14ac:dyDescent="0.2">
      <c r="A326" s="318"/>
      <c r="B326" s="318"/>
      <c r="C326" s="318"/>
      <c r="D326" s="318"/>
      <c r="E326" s="318"/>
      <c r="F326" s="319"/>
    </row>
    <row r="327" spans="1:6" x14ac:dyDescent="0.2">
      <c r="A327" s="318"/>
      <c r="B327" s="318"/>
      <c r="C327" s="318"/>
      <c r="D327" s="318"/>
      <c r="E327" s="318"/>
      <c r="F327" s="319"/>
    </row>
    <row r="328" spans="1:6" x14ac:dyDescent="0.2">
      <c r="A328" s="318"/>
      <c r="B328" s="318"/>
      <c r="C328" s="318"/>
      <c r="D328" s="318"/>
      <c r="E328" s="318"/>
      <c r="F328" s="319"/>
    </row>
    <row r="329" spans="1:6" x14ac:dyDescent="0.2">
      <c r="A329" s="318"/>
      <c r="B329" s="318"/>
      <c r="C329" s="318"/>
      <c r="D329" s="318"/>
      <c r="E329" s="318"/>
      <c r="F329" s="319"/>
    </row>
    <row r="330" spans="1:6" x14ac:dyDescent="0.2">
      <c r="A330" s="318"/>
      <c r="B330" s="318"/>
      <c r="C330" s="318"/>
      <c r="D330" s="318"/>
      <c r="E330" s="318"/>
      <c r="F330" s="319"/>
    </row>
    <row r="331" spans="1:6" x14ac:dyDescent="0.2">
      <c r="A331" s="318"/>
      <c r="B331" s="318"/>
      <c r="C331" s="318"/>
      <c r="D331" s="318"/>
      <c r="E331" s="318"/>
      <c r="F331" s="319"/>
    </row>
    <row r="332" spans="1:6" x14ac:dyDescent="0.2">
      <c r="A332" s="318"/>
      <c r="B332" s="318"/>
      <c r="C332" s="318"/>
      <c r="D332" s="318"/>
      <c r="E332" s="318"/>
      <c r="F332" s="319"/>
    </row>
    <row r="333" spans="1:6" x14ac:dyDescent="0.2">
      <c r="A333" s="318"/>
      <c r="B333" s="318"/>
      <c r="C333" s="318"/>
      <c r="D333" s="318"/>
      <c r="E333" s="318"/>
      <c r="F333" s="319"/>
    </row>
    <row r="334" spans="1:6" x14ac:dyDescent="0.2">
      <c r="A334" s="318"/>
      <c r="B334" s="318"/>
      <c r="C334" s="318"/>
      <c r="D334" s="318"/>
      <c r="E334" s="318"/>
      <c r="F334" s="319"/>
    </row>
    <row r="335" spans="1:6" x14ac:dyDescent="0.2">
      <c r="A335" s="318"/>
      <c r="B335" s="318"/>
      <c r="C335" s="318"/>
      <c r="D335" s="318"/>
      <c r="E335" s="318"/>
      <c r="F335" s="319"/>
    </row>
    <row r="336" spans="1:6" x14ac:dyDescent="0.2">
      <c r="A336" s="318"/>
      <c r="B336" s="318"/>
      <c r="C336" s="318"/>
      <c r="D336" s="318"/>
      <c r="E336" s="318"/>
      <c r="F336" s="319"/>
    </row>
    <row r="337" spans="1:6" x14ac:dyDescent="0.2">
      <c r="A337" s="318"/>
      <c r="B337" s="318"/>
      <c r="C337" s="318"/>
      <c r="D337" s="318"/>
      <c r="E337" s="318"/>
      <c r="F337" s="319"/>
    </row>
    <row r="338" spans="1:6" x14ac:dyDescent="0.2">
      <c r="A338" s="318"/>
      <c r="B338" s="318"/>
      <c r="C338" s="318"/>
      <c r="D338" s="318"/>
      <c r="E338" s="318"/>
      <c r="F338" s="319"/>
    </row>
    <row r="339" spans="1:6" x14ac:dyDescent="0.2">
      <c r="A339" s="318"/>
      <c r="B339" s="318"/>
      <c r="C339" s="318"/>
      <c r="D339" s="318"/>
      <c r="E339" s="318"/>
      <c r="F339" s="319"/>
    </row>
    <row r="340" spans="1:6" x14ac:dyDescent="0.2">
      <c r="A340" s="318"/>
      <c r="B340" s="318"/>
      <c r="C340" s="318"/>
      <c r="D340" s="318"/>
      <c r="E340" s="318"/>
      <c r="F340" s="319"/>
    </row>
    <row r="341" spans="1:6" x14ac:dyDescent="0.2">
      <c r="A341" s="318"/>
      <c r="B341" s="318"/>
      <c r="C341" s="318"/>
      <c r="D341" s="318"/>
      <c r="E341" s="318"/>
      <c r="F341" s="319"/>
    </row>
    <row r="342" spans="1:6" x14ac:dyDescent="0.2">
      <c r="A342" s="318"/>
      <c r="B342" s="318"/>
      <c r="C342" s="318"/>
      <c r="D342" s="318"/>
      <c r="E342" s="318"/>
      <c r="F342" s="319"/>
    </row>
    <row r="343" spans="1:6" x14ac:dyDescent="0.2">
      <c r="A343" s="318"/>
      <c r="B343" s="318"/>
      <c r="C343" s="318"/>
      <c r="D343" s="318"/>
      <c r="E343" s="318"/>
      <c r="F343" s="319"/>
    </row>
    <row r="344" spans="1:6" x14ac:dyDescent="0.2">
      <c r="A344" s="318"/>
      <c r="B344" s="318"/>
      <c r="C344" s="318"/>
      <c r="D344" s="318"/>
      <c r="E344" s="318"/>
      <c r="F344" s="319"/>
    </row>
    <row r="345" spans="1:6" x14ac:dyDescent="0.2">
      <c r="A345" s="318"/>
      <c r="B345" s="318"/>
      <c r="C345" s="318"/>
      <c r="D345" s="318"/>
      <c r="E345" s="318"/>
      <c r="F345" s="319"/>
    </row>
    <row r="346" spans="1:6" x14ac:dyDescent="0.2">
      <c r="A346" s="318"/>
      <c r="B346" s="318"/>
      <c r="C346" s="318"/>
      <c r="D346" s="318"/>
      <c r="E346" s="318"/>
      <c r="F346" s="319"/>
    </row>
    <row r="347" spans="1:6" x14ac:dyDescent="0.2">
      <c r="A347" s="318"/>
      <c r="B347" s="318"/>
      <c r="C347" s="318"/>
      <c r="D347" s="318"/>
      <c r="E347" s="318"/>
      <c r="F347" s="319"/>
    </row>
    <row r="348" spans="1:6" x14ac:dyDescent="0.2">
      <c r="A348" s="318"/>
      <c r="B348" s="318"/>
      <c r="C348" s="318"/>
      <c r="D348" s="318"/>
      <c r="E348" s="318"/>
      <c r="F348" s="319"/>
    </row>
    <row r="349" spans="1:6" x14ac:dyDescent="0.2">
      <c r="A349" s="318"/>
      <c r="B349" s="318"/>
      <c r="C349" s="318"/>
      <c r="D349" s="318"/>
      <c r="E349" s="318"/>
      <c r="F349" s="319"/>
    </row>
    <row r="350" spans="1:6" x14ac:dyDescent="0.2">
      <c r="A350" s="318"/>
      <c r="B350" s="318"/>
      <c r="C350" s="318"/>
      <c r="D350" s="318"/>
      <c r="E350" s="318"/>
      <c r="F350" s="319"/>
    </row>
    <row r="351" spans="1:6" x14ac:dyDescent="0.2">
      <c r="A351" s="318"/>
      <c r="B351" s="318"/>
      <c r="C351" s="318"/>
      <c r="D351" s="318"/>
      <c r="E351" s="318"/>
      <c r="F351" s="319"/>
    </row>
    <row r="352" spans="1:6" x14ac:dyDescent="0.2">
      <c r="A352" s="318"/>
      <c r="B352" s="318"/>
      <c r="C352" s="318"/>
      <c r="D352" s="318"/>
      <c r="E352" s="318"/>
      <c r="F352" s="319"/>
    </row>
    <row r="353" spans="1:6" x14ac:dyDescent="0.2">
      <c r="A353" s="318"/>
      <c r="B353" s="318"/>
      <c r="C353" s="318"/>
      <c r="D353" s="318"/>
      <c r="E353" s="318"/>
      <c r="F353" s="319"/>
    </row>
    <row r="354" spans="1:6" x14ac:dyDescent="0.2">
      <c r="A354" s="318"/>
      <c r="B354" s="318"/>
      <c r="C354" s="318"/>
      <c r="D354" s="318"/>
      <c r="E354" s="318"/>
      <c r="F354" s="319"/>
    </row>
    <row r="355" spans="1:6" x14ac:dyDescent="0.2">
      <c r="A355" s="318"/>
      <c r="B355" s="318"/>
      <c r="C355" s="318"/>
      <c r="D355" s="318"/>
      <c r="E355" s="318"/>
      <c r="F355" s="319"/>
    </row>
    <row r="356" spans="1:6" x14ac:dyDescent="0.2">
      <c r="A356" s="318"/>
      <c r="B356" s="318"/>
      <c r="C356" s="318"/>
      <c r="D356" s="318"/>
      <c r="E356" s="318"/>
      <c r="F356" s="319"/>
    </row>
    <row r="357" spans="1:6" x14ac:dyDescent="0.2">
      <c r="A357" s="318"/>
      <c r="B357" s="318"/>
      <c r="C357" s="318"/>
      <c r="D357" s="318"/>
      <c r="E357" s="318"/>
      <c r="F357" s="319"/>
    </row>
    <row r="358" spans="1:6" x14ac:dyDescent="0.2">
      <c r="A358" s="318"/>
      <c r="B358" s="318"/>
      <c r="C358" s="318"/>
      <c r="D358" s="318"/>
      <c r="E358" s="318"/>
      <c r="F358" s="319"/>
    </row>
    <row r="359" spans="1:6" x14ac:dyDescent="0.2">
      <c r="A359" s="318"/>
      <c r="B359" s="318"/>
      <c r="C359" s="318"/>
      <c r="D359" s="318"/>
      <c r="E359" s="318"/>
      <c r="F359" s="319"/>
    </row>
    <row r="360" spans="1:6" x14ac:dyDescent="0.2">
      <c r="A360" s="318"/>
      <c r="B360" s="318"/>
      <c r="C360" s="318"/>
      <c r="D360" s="318"/>
      <c r="E360" s="318"/>
      <c r="F360" s="319"/>
    </row>
    <row r="361" spans="1:6" x14ac:dyDescent="0.2">
      <c r="A361" s="318"/>
      <c r="B361" s="318"/>
      <c r="C361" s="318"/>
      <c r="D361" s="318"/>
      <c r="E361" s="318"/>
      <c r="F361" s="319"/>
    </row>
    <row r="362" spans="1:6" x14ac:dyDescent="0.2">
      <c r="A362" s="318"/>
      <c r="B362" s="318"/>
      <c r="C362" s="318"/>
      <c r="D362" s="318"/>
      <c r="E362" s="318"/>
      <c r="F362" s="319"/>
    </row>
    <row r="363" spans="1:6" x14ac:dyDescent="0.2">
      <c r="A363" s="318"/>
      <c r="B363" s="318"/>
      <c r="C363" s="318"/>
      <c r="D363" s="318"/>
      <c r="E363" s="318"/>
      <c r="F363" s="319"/>
    </row>
    <row r="364" spans="1:6" x14ac:dyDescent="0.2">
      <c r="A364" s="318"/>
      <c r="B364" s="318"/>
      <c r="C364" s="318"/>
      <c r="D364" s="318"/>
      <c r="E364" s="318"/>
      <c r="F364" s="319"/>
    </row>
    <row r="365" spans="1:6" x14ac:dyDescent="0.2">
      <c r="A365" s="318"/>
      <c r="B365" s="318"/>
      <c r="C365" s="318"/>
      <c r="D365" s="318"/>
      <c r="E365" s="318"/>
      <c r="F365" s="319"/>
    </row>
    <row r="366" spans="1:6" x14ac:dyDescent="0.2">
      <c r="A366" s="318"/>
      <c r="B366" s="318"/>
      <c r="C366" s="318"/>
      <c r="D366" s="318"/>
      <c r="E366" s="318"/>
      <c r="F366" s="319"/>
    </row>
    <row r="367" spans="1:6" x14ac:dyDescent="0.2">
      <c r="A367" s="318"/>
      <c r="B367" s="318"/>
      <c r="C367" s="318"/>
      <c r="D367" s="318"/>
      <c r="E367" s="318"/>
      <c r="F367" s="319"/>
    </row>
    <row r="368" spans="1:6" x14ac:dyDescent="0.2">
      <c r="A368" s="318"/>
      <c r="B368" s="318"/>
      <c r="C368" s="318"/>
      <c r="D368" s="318"/>
      <c r="E368" s="318"/>
      <c r="F368" s="319"/>
    </row>
    <row r="369" spans="1:6" x14ac:dyDescent="0.2">
      <c r="A369" s="318"/>
      <c r="B369" s="318"/>
      <c r="C369" s="318"/>
      <c r="D369" s="318"/>
      <c r="E369" s="318"/>
      <c r="F369" s="319"/>
    </row>
    <row r="370" spans="1:6" x14ac:dyDescent="0.2">
      <c r="A370" s="318"/>
      <c r="B370" s="318"/>
      <c r="C370" s="318"/>
      <c r="D370" s="318"/>
      <c r="E370" s="318"/>
      <c r="F370" s="319"/>
    </row>
    <row r="371" spans="1:6" x14ac:dyDescent="0.2">
      <c r="A371" s="318"/>
      <c r="B371" s="318"/>
      <c r="C371" s="318"/>
      <c r="D371" s="318"/>
      <c r="E371" s="318"/>
      <c r="F371" s="319"/>
    </row>
    <row r="372" spans="1:6" x14ac:dyDescent="0.2">
      <c r="A372" s="318"/>
      <c r="B372" s="318"/>
      <c r="C372" s="318"/>
      <c r="D372" s="318"/>
      <c r="E372" s="318"/>
      <c r="F372" s="319"/>
    </row>
    <row r="373" spans="1:6" x14ac:dyDescent="0.2">
      <c r="A373" s="318"/>
      <c r="B373" s="318"/>
      <c r="C373" s="318"/>
      <c r="D373" s="318"/>
      <c r="E373" s="318"/>
      <c r="F373" s="319"/>
    </row>
    <row r="374" spans="1:6" x14ac:dyDescent="0.2">
      <c r="A374" s="318"/>
      <c r="B374" s="318"/>
      <c r="C374" s="318"/>
      <c r="D374" s="318"/>
      <c r="E374" s="318"/>
      <c r="F374" s="319"/>
    </row>
    <row r="375" spans="1:6" x14ac:dyDescent="0.2">
      <c r="A375" s="318"/>
      <c r="B375" s="318"/>
      <c r="C375" s="318"/>
      <c r="D375" s="318"/>
      <c r="E375" s="318"/>
      <c r="F375" s="319"/>
    </row>
    <row r="376" spans="1:6" x14ac:dyDescent="0.2">
      <c r="A376" s="318"/>
      <c r="B376" s="318"/>
      <c r="C376" s="318"/>
      <c r="D376" s="318"/>
      <c r="E376" s="318"/>
      <c r="F376" s="319"/>
    </row>
    <row r="377" spans="1:6" x14ac:dyDescent="0.2">
      <c r="A377" s="318"/>
      <c r="B377" s="318"/>
      <c r="C377" s="318"/>
      <c r="D377" s="318"/>
      <c r="E377" s="318"/>
      <c r="F377" s="319"/>
    </row>
    <row r="378" spans="1:6" x14ac:dyDescent="0.2">
      <c r="A378" s="318"/>
      <c r="B378" s="318"/>
      <c r="C378" s="318"/>
      <c r="D378" s="318"/>
      <c r="E378" s="318"/>
      <c r="F378" s="319"/>
    </row>
    <row r="379" spans="1:6" x14ac:dyDescent="0.2">
      <c r="A379" s="318"/>
      <c r="B379" s="318"/>
      <c r="C379" s="318"/>
      <c r="D379" s="318"/>
      <c r="E379" s="318"/>
      <c r="F379" s="319"/>
    </row>
    <row r="380" spans="1:6" x14ac:dyDescent="0.2">
      <c r="A380" s="318"/>
      <c r="B380" s="318"/>
      <c r="C380" s="318"/>
      <c r="D380" s="318"/>
      <c r="E380" s="318"/>
      <c r="F380" s="319"/>
    </row>
    <row r="381" spans="1:6" x14ac:dyDescent="0.2">
      <c r="A381" s="318"/>
      <c r="B381" s="318"/>
      <c r="C381" s="318"/>
      <c r="D381" s="318"/>
      <c r="E381" s="318"/>
      <c r="F381" s="319"/>
    </row>
    <row r="382" spans="1:6" x14ac:dyDescent="0.2">
      <c r="A382" s="318"/>
      <c r="B382" s="318"/>
      <c r="C382" s="318"/>
      <c r="D382" s="318"/>
      <c r="E382" s="318"/>
      <c r="F382" s="319"/>
    </row>
    <row r="383" spans="1:6" x14ac:dyDescent="0.2">
      <c r="A383" s="318"/>
      <c r="B383" s="318"/>
      <c r="C383" s="318"/>
      <c r="D383" s="318"/>
      <c r="E383" s="318"/>
      <c r="F383" s="319"/>
    </row>
    <row r="384" spans="1:6" x14ac:dyDescent="0.2">
      <c r="A384" s="318"/>
      <c r="B384" s="318"/>
      <c r="C384" s="318"/>
      <c r="D384" s="318"/>
      <c r="E384" s="318"/>
      <c r="F384" s="319"/>
    </row>
    <row r="385" spans="1:6" x14ac:dyDescent="0.2">
      <c r="A385" s="318"/>
      <c r="B385" s="318"/>
      <c r="C385" s="318"/>
      <c r="D385" s="318"/>
      <c r="E385" s="318"/>
      <c r="F385" s="319"/>
    </row>
    <row r="386" spans="1:6" x14ac:dyDescent="0.2">
      <c r="A386" s="318"/>
      <c r="B386" s="318"/>
      <c r="C386" s="318"/>
      <c r="D386" s="318"/>
      <c r="E386" s="318"/>
      <c r="F386" s="319"/>
    </row>
    <row r="387" spans="1:6" x14ac:dyDescent="0.2">
      <c r="A387" s="318"/>
      <c r="B387" s="318"/>
      <c r="C387" s="318"/>
      <c r="D387" s="318"/>
      <c r="E387" s="318"/>
      <c r="F387" s="319"/>
    </row>
    <row r="388" spans="1:6" x14ac:dyDescent="0.2">
      <c r="A388" s="318"/>
      <c r="B388" s="318"/>
      <c r="C388" s="318"/>
      <c r="D388" s="318"/>
      <c r="E388" s="318"/>
      <c r="F388" s="319"/>
    </row>
    <row r="389" spans="1:6" x14ac:dyDescent="0.2">
      <c r="A389" s="318"/>
      <c r="B389" s="318"/>
      <c r="C389" s="318"/>
      <c r="D389" s="318"/>
      <c r="E389" s="318"/>
      <c r="F389" s="319"/>
    </row>
    <row r="390" spans="1:6" x14ac:dyDescent="0.2">
      <c r="A390" s="318"/>
      <c r="B390" s="318"/>
      <c r="C390" s="318"/>
      <c r="D390" s="318"/>
      <c r="E390" s="318"/>
      <c r="F390" s="319"/>
    </row>
    <row r="391" spans="1:6" x14ac:dyDescent="0.2">
      <c r="A391" s="318"/>
      <c r="B391" s="318"/>
      <c r="C391" s="318"/>
      <c r="D391" s="318"/>
      <c r="E391" s="318"/>
      <c r="F391" s="319"/>
    </row>
    <row r="392" spans="1:6" x14ac:dyDescent="0.2">
      <c r="A392" s="318"/>
      <c r="B392" s="318"/>
      <c r="C392" s="318"/>
      <c r="D392" s="318"/>
      <c r="E392" s="318"/>
      <c r="F392" s="319"/>
    </row>
    <row r="393" spans="1:6" x14ac:dyDescent="0.2">
      <c r="A393" s="318"/>
      <c r="B393" s="318"/>
      <c r="C393" s="318"/>
      <c r="D393" s="318"/>
      <c r="E393" s="318"/>
      <c r="F393" s="319"/>
    </row>
    <row r="394" spans="1:6" x14ac:dyDescent="0.2">
      <c r="A394" s="318"/>
      <c r="B394" s="318"/>
      <c r="C394" s="318"/>
      <c r="D394" s="318"/>
      <c r="E394" s="318"/>
      <c r="F394" s="319"/>
    </row>
    <row r="395" spans="1:6" x14ac:dyDescent="0.2">
      <c r="A395" s="318"/>
      <c r="B395" s="318"/>
      <c r="C395" s="318"/>
      <c r="D395" s="318"/>
      <c r="E395" s="318"/>
      <c r="F395" s="319"/>
    </row>
    <row r="396" spans="1:6" x14ac:dyDescent="0.2">
      <c r="A396" s="318"/>
      <c r="B396" s="318"/>
      <c r="C396" s="318"/>
      <c r="D396" s="318"/>
      <c r="E396" s="318"/>
      <c r="F396" s="319"/>
    </row>
    <row r="397" spans="1:6" x14ac:dyDescent="0.2">
      <c r="A397" s="318"/>
      <c r="B397" s="318"/>
      <c r="C397" s="318"/>
      <c r="D397" s="318"/>
      <c r="E397" s="318"/>
      <c r="F397" s="319"/>
    </row>
    <row r="398" spans="1:6" x14ac:dyDescent="0.2">
      <c r="A398" s="318"/>
      <c r="B398" s="318"/>
      <c r="C398" s="318"/>
      <c r="D398" s="318"/>
      <c r="E398" s="318"/>
      <c r="F398" s="319"/>
    </row>
    <row r="399" spans="1:6" x14ac:dyDescent="0.2">
      <c r="A399" s="318"/>
      <c r="B399" s="318"/>
      <c r="C399" s="318"/>
      <c r="D399" s="318"/>
      <c r="E399" s="318"/>
      <c r="F399" s="319"/>
    </row>
    <row r="400" spans="1:6" x14ac:dyDescent="0.2">
      <c r="A400" s="318"/>
      <c r="B400" s="318"/>
      <c r="C400" s="318"/>
      <c r="D400" s="318"/>
      <c r="E400" s="318"/>
      <c r="F400" s="319"/>
    </row>
    <row r="401" spans="1:6" x14ac:dyDescent="0.2">
      <c r="A401" s="318"/>
      <c r="B401" s="318"/>
      <c r="C401" s="318"/>
      <c r="D401" s="318"/>
      <c r="E401" s="318"/>
      <c r="F401" s="319"/>
    </row>
    <row r="402" spans="1:6" x14ac:dyDescent="0.2">
      <c r="A402" s="318"/>
      <c r="B402" s="318"/>
      <c r="C402" s="318"/>
      <c r="D402" s="318"/>
      <c r="E402" s="318"/>
      <c r="F402" s="319"/>
    </row>
    <row r="403" spans="1:6" x14ac:dyDescent="0.2">
      <c r="A403" s="318"/>
      <c r="B403" s="318"/>
      <c r="C403" s="318"/>
      <c r="D403" s="318"/>
      <c r="E403" s="318"/>
      <c r="F403" s="319"/>
    </row>
    <row r="404" spans="1:6" x14ac:dyDescent="0.2">
      <c r="A404" s="318"/>
      <c r="B404" s="318"/>
      <c r="C404" s="318"/>
      <c r="D404" s="318"/>
      <c r="E404" s="318"/>
      <c r="F404" s="319"/>
    </row>
    <row r="405" spans="1:6" x14ac:dyDescent="0.2">
      <c r="A405" s="318"/>
      <c r="B405" s="318"/>
      <c r="C405" s="318"/>
      <c r="D405" s="318"/>
      <c r="E405" s="318"/>
      <c r="F405" s="319"/>
    </row>
    <row r="406" spans="1:6" x14ac:dyDescent="0.2">
      <c r="A406" s="318"/>
      <c r="B406" s="318"/>
      <c r="C406" s="318"/>
      <c r="D406" s="318"/>
      <c r="E406" s="318"/>
      <c r="F406" s="319"/>
    </row>
    <row r="407" spans="1:6" x14ac:dyDescent="0.2">
      <c r="A407" s="318"/>
      <c r="B407" s="318"/>
      <c r="C407" s="318"/>
      <c r="D407" s="318"/>
      <c r="E407" s="318"/>
      <c r="F407" s="319"/>
    </row>
    <row r="408" spans="1:6" x14ac:dyDescent="0.2">
      <c r="A408" s="318"/>
      <c r="B408" s="318"/>
      <c r="C408" s="318"/>
      <c r="D408" s="318"/>
      <c r="E408" s="318"/>
      <c r="F408" s="319"/>
    </row>
    <row r="409" spans="1:6" x14ac:dyDescent="0.2">
      <c r="A409" s="318"/>
      <c r="B409" s="318"/>
      <c r="C409" s="318"/>
      <c r="D409" s="318"/>
      <c r="E409" s="318"/>
      <c r="F409" s="319"/>
    </row>
    <row r="410" spans="1:6" x14ac:dyDescent="0.2">
      <c r="A410" s="318"/>
      <c r="B410" s="318"/>
      <c r="C410" s="318"/>
      <c r="D410" s="318"/>
      <c r="E410" s="318"/>
      <c r="F410" s="319"/>
    </row>
    <row r="411" spans="1:6" x14ac:dyDescent="0.2">
      <c r="A411" s="318"/>
      <c r="B411" s="318"/>
      <c r="C411" s="318"/>
      <c r="D411" s="318"/>
      <c r="E411" s="318"/>
      <c r="F411" s="319"/>
    </row>
    <row r="412" spans="1:6" x14ac:dyDescent="0.2">
      <c r="A412" s="318"/>
      <c r="B412" s="318"/>
      <c r="C412" s="318"/>
      <c r="D412" s="318"/>
      <c r="E412" s="318"/>
      <c r="F412" s="319"/>
    </row>
    <row r="413" spans="1:6" x14ac:dyDescent="0.2">
      <c r="A413" s="318"/>
      <c r="B413" s="318"/>
      <c r="C413" s="318"/>
      <c r="D413" s="318"/>
      <c r="E413" s="318"/>
      <c r="F413" s="319"/>
    </row>
    <row r="414" spans="1:6" x14ac:dyDescent="0.2">
      <c r="A414" s="318"/>
      <c r="B414" s="318"/>
      <c r="C414" s="318"/>
      <c r="D414" s="318"/>
      <c r="E414" s="318"/>
      <c r="F414" s="319"/>
    </row>
    <row r="415" spans="1:6" x14ac:dyDescent="0.2">
      <c r="A415" s="318"/>
      <c r="B415" s="318"/>
      <c r="C415" s="318"/>
      <c r="D415" s="318"/>
      <c r="E415" s="318"/>
      <c r="F415" s="319"/>
    </row>
    <row r="416" spans="1:6" x14ac:dyDescent="0.2">
      <c r="A416" s="318"/>
      <c r="B416" s="318"/>
      <c r="C416" s="318"/>
      <c r="D416" s="318"/>
      <c r="E416" s="318"/>
      <c r="F416" s="319"/>
    </row>
    <row r="417" spans="1:6" x14ac:dyDescent="0.2">
      <c r="A417" s="318"/>
      <c r="B417" s="318"/>
      <c r="C417" s="318"/>
      <c r="D417" s="318"/>
      <c r="E417" s="318"/>
      <c r="F417" s="319"/>
    </row>
    <row r="418" spans="1:6" x14ac:dyDescent="0.2">
      <c r="A418" s="318"/>
      <c r="B418" s="318"/>
      <c r="C418" s="318"/>
      <c r="D418" s="318"/>
      <c r="E418" s="318"/>
      <c r="F418" s="319"/>
    </row>
    <row r="419" spans="1:6" x14ac:dyDescent="0.2">
      <c r="A419" s="318"/>
      <c r="B419" s="318"/>
      <c r="C419" s="318"/>
      <c r="D419" s="318"/>
      <c r="E419" s="318"/>
      <c r="F419" s="319"/>
    </row>
    <row r="420" spans="1:6" x14ac:dyDescent="0.2">
      <c r="A420" s="318"/>
      <c r="B420" s="318"/>
      <c r="C420" s="318"/>
      <c r="D420" s="318"/>
      <c r="E420" s="318"/>
      <c r="F420" s="319"/>
    </row>
    <row r="421" spans="1:6" x14ac:dyDescent="0.2">
      <c r="A421" s="318"/>
      <c r="B421" s="318"/>
      <c r="C421" s="318"/>
      <c r="D421" s="318"/>
      <c r="E421" s="318"/>
      <c r="F421" s="319"/>
    </row>
    <row r="422" spans="1:6" x14ac:dyDescent="0.2">
      <c r="A422" s="318"/>
      <c r="B422" s="318"/>
      <c r="C422" s="318"/>
      <c r="D422" s="318"/>
      <c r="E422" s="318"/>
      <c r="F422" s="319"/>
    </row>
    <row r="423" spans="1:6" x14ac:dyDescent="0.2">
      <c r="A423" s="318"/>
      <c r="B423" s="318"/>
      <c r="C423" s="318"/>
      <c r="D423" s="318"/>
      <c r="E423" s="318"/>
      <c r="F423" s="319"/>
    </row>
    <row r="424" spans="1:6" x14ac:dyDescent="0.2">
      <c r="A424" s="318"/>
      <c r="B424" s="318"/>
      <c r="C424" s="318"/>
      <c r="D424" s="318"/>
      <c r="E424" s="318"/>
      <c r="F424" s="319"/>
    </row>
    <row r="425" spans="1:6" x14ac:dyDescent="0.2">
      <c r="A425" s="318"/>
      <c r="B425" s="318"/>
      <c r="C425" s="318"/>
      <c r="D425" s="318"/>
      <c r="E425" s="318"/>
      <c r="F425" s="319"/>
    </row>
    <row r="426" spans="1:6" x14ac:dyDescent="0.2">
      <c r="A426" s="318"/>
      <c r="B426" s="318"/>
      <c r="C426" s="318"/>
      <c r="D426" s="318"/>
      <c r="E426" s="318"/>
      <c r="F426" s="319"/>
    </row>
    <row r="427" spans="1:6" x14ac:dyDescent="0.2">
      <c r="A427" s="318"/>
      <c r="B427" s="318"/>
      <c r="C427" s="318"/>
      <c r="D427" s="318"/>
      <c r="E427" s="318"/>
      <c r="F427" s="319"/>
    </row>
    <row r="428" spans="1:6" x14ac:dyDescent="0.2">
      <c r="A428" s="318"/>
      <c r="B428" s="318"/>
      <c r="C428" s="318"/>
      <c r="D428" s="318"/>
      <c r="E428" s="318"/>
      <c r="F428" s="319"/>
    </row>
    <row r="429" spans="1:6" x14ac:dyDescent="0.2">
      <c r="A429" s="318"/>
      <c r="B429" s="318"/>
      <c r="C429" s="318"/>
      <c r="D429" s="318"/>
      <c r="E429" s="318"/>
      <c r="F429" s="319"/>
    </row>
    <row r="430" spans="1:6" x14ac:dyDescent="0.2">
      <c r="A430" s="318"/>
      <c r="B430" s="318"/>
      <c r="C430" s="318"/>
      <c r="D430" s="318"/>
      <c r="E430" s="318"/>
      <c r="F430" s="319"/>
    </row>
    <row r="431" spans="1:6" x14ac:dyDescent="0.2">
      <c r="A431" s="318"/>
      <c r="B431" s="318"/>
      <c r="C431" s="318"/>
      <c r="D431" s="318"/>
      <c r="E431" s="318"/>
      <c r="F431" s="319"/>
    </row>
    <row r="432" spans="1:6" x14ac:dyDescent="0.2">
      <c r="A432" s="318"/>
      <c r="B432" s="318"/>
      <c r="C432" s="318"/>
      <c r="D432" s="318"/>
      <c r="E432" s="318"/>
      <c r="F432" s="319"/>
    </row>
    <row r="433" spans="1:6" x14ac:dyDescent="0.2">
      <c r="A433" s="318"/>
      <c r="B433" s="318"/>
      <c r="C433" s="318"/>
      <c r="D433" s="318"/>
      <c r="E433" s="318"/>
      <c r="F433" s="319"/>
    </row>
    <row r="434" spans="1:6" x14ac:dyDescent="0.2">
      <c r="A434" s="318"/>
      <c r="B434" s="318"/>
      <c r="C434" s="318"/>
      <c r="D434" s="318"/>
      <c r="E434" s="318"/>
      <c r="F434" s="319"/>
    </row>
    <row r="435" spans="1:6" x14ac:dyDescent="0.2">
      <c r="A435" s="318"/>
      <c r="B435" s="318"/>
      <c r="C435" s="318"/>
      <c r="D435" s="318"/>
      <c r="E435" s="318"/>
      <c r="F435" s="319"/>
    </row>
    <row r="436" spans="1:6" x14ac:dyDescent="0.2">
      <c r="A436" s="318"/>
      <c r="B436" s="318"/>
      <c r="C436" s="318"/>
      <c r="D436" s="318"/>
      <c r="E436" s="318"/>
      <c r="F436" s="319"/>
    </row>
    <row r="437" spans="1:6" x14ac:dyDescent="0.2">
      <c r="A437" s="318"/>
      <c r="B437" s="318"/>
      <c r="C437" s="318"/>
      <c r="D437" s="318"/>
      <c r="E437" s="318"/>
      <c r="F437" s="319"/>
    </row>
    <row r="438" spans="1:6" x14ac:dyDescent="0.2">
      <c r="A438" s="318"/>
      <c r="B438" s="318"/>
      <c r="C438" s="318"/>
      <c r="D438" s="318"/>
      <c r="E438" s="318"/>
      <c r="F438" s="319"/>
    </row>
    <row r="439" spans="1:6" x14ac:dyDescent="0.2">
      <c r="A439" s="318"/>
      <c r="B439" s="318"/>
      <c r="C439" s="318"/>
      <c r="D439" s="318"/>
      <c r="E439" s="318"/>
      <c r="F439" s="319"/>
    </row>
    <row r="440" spans="1:6" x14ac:dyDescent="0.2">
      <c r="A440" s="318"/>
      <c r="B440" s="318"/>
      <c r="C440" s="318"/>
      <c r="D440" s="318"/>
      <c r="E440" s="318"/>
      <c r="F440" s="319"/>
    </row>
    <row r="441" spans="1:6" x14ac:dyDescent="0.2">
      <c r="A441" s="318"/>
      <c r="B441" s="318"/>
      <c r="C441" s="318"/>
      <c r="D441" s="318"/>
      <c r="E441" s="318"/>
      <c r="F441" s="319"/>
    </row>
    <row r="442" spans="1:6" x14ac:dyDescent="0.2">
      <c r="A442" s="318"/>
      <c r="B442" s="318"/>
      <c r="C442" s="318"/>
      <c r="D442" s="318"/>
      <c r="E442" s="318"/>
      <c r="F442" s="319"/>
    </row>
    <row r="443" spans="1:6" x14ac:dyDescent="0.2">
      <c r="A443" s="318"/>
      <c r="B443" s="318"/>
      <c r="C443" s="318"/>
      <c r="D443" s="318"/>
      <c r="E443" s="318"/>
      <c r="F443" s="319"/>
    </row>
    <row r="444" spans="1:6" x14ac:dyDescent="0.2">
      <c r="A444" s="318"/>
      <c r="B444" s="318"/>
      <c r="C444" s="318"/>
      <c r="D444" s="318"/>
      <c r="E444" s="318"/>
      <c r="F444" s="319"/>
    </row>
    <row r="445" spans="1:6" x14ac:dyDescent="0.2">
      <c r="A445" s="318"/>
      <c r="B445" s="318"/>
      <c r="C445" s="318"/>
      <c r="D445" s="318"/>
      <c r="E445" s="318"/>
      <c r="F445" s="319"/>
    </row>
    <row r="446" spans="1:6" x14ac:dyDescent="0.2">
      <c r="A446" s="318"/>
      <c r="B446" s="318"/>
      <c r="C446" s="318"/>
      <c r="D446" s="318"/>
      <c r="E446" s="318"/>
      <c r="F446" s="319"/>
    </row>
    <row r="447" spans="1:6" x14ac:dyDescent="0.2">
      <c r="A447" s="318"/>
      <c r="B447" s="318"/>
      <c r="C447" s="318"/>
      <c r="D447" s="318"/>
      <c r="E447" s="318"/>
      <c r="F447" s="319"/>
    </row>
    <row r="448" spans="1:6" x14ac:dyDescent="0.2">
      <c r="A448" s="318"/>
      <c r="B448" s="318"/>
      <c r="C448" s="318"/>
      <c r="D448" s="318"/>
      <c r="E448" s="318"/>
      <c r="F448" s="319"/>
    </row>
    <row r="449" spans="1:6" x14ac:dyDescent="0.2">
      <c r="A449" s="318"/>
      <c r="B449" s="318"/>
      <c r="C449" s="318"/>
      <c r="D449" s="318"/>
      <c r="E449" s="318"/>
      <c r="F449" s="319"/>
    </row>
    <row r="450" spans="1:6" x14ac:dyDescent="0.2">
      <c r="A450" s="318"/>
      <c r="B450" s="318"/>
      <c r="C450" s="318"/>
      <c r="D450" s="318"/>
      <c r="E450" s="318"/>
      <c r="F450" s="319"/>
    </row>
    <row r="451" spans="1:6" x14ac:dyDescent="0.2">
      <c r="A451" s="318"/>
      <c r="B451" s="318"/>
      <c r="C451" s="318"/>
      <c r="D451" s="318"/>
      <c r="E451" s="318"/>
      <c r="F451" s="319"/>
    </row>
    <row r="452" spans="1:6" x14ac:dyDescent="0.2">
      <c r="A452" s="318"/>
      <c r="B452" s="318"/>
      <c r="C452" s="318"/>
      <c r="D452" s="318"/>
      <c r="E452" s="318"/>
      <c r="F452" s="319"/>
    </row>
    <row r="453" spans="1:6" x14ac:dyDescent="0.2">
      <c r="A453" s="318"/>
      <c r="B453" s="318"/>
      <c r="C453" s="318"/>
      <c r="D453" s="318"/>
      <c r="E453" s="318"/>
      <c r="F453" s="319"/>
    </row>
    <row r="454" spans="1:6" x14ac:dyDescent="0.2">
      <c r="A454" s="318"/>
      <c r="B454" s="318"/>
      <c r="C454" s="318"/>
      <c r="D454" s="318"/>
      <c r="E454" s="318"/>
      <c r="F454" s="319"/>
    </row>
    <row r="455" spans="1:6" x14ac:dyDescent="0.2">
      <c r="A455" s="318"/>
      <c r="B455" s="318"/>
      <c r="C455" s="318"/>
      <c r="D455" s="318"/>
      <c r="E455" s="318"/>
      <c r="F455" s="319"/>
    </row>
    <row r="456" spans="1:6" x14ac:dyDescent="0.2">
      <c r="A456" s="318"/>
      <c r="B456" s="318"/>
      <c r="C456" s="318"/>
      <c r="D456" s="318"/>
      <c r="E456" s="318"/>
      <c r="F456" s="319"/>
    </row>
    <row r="457" spans="1:6" x14ac:dyDescent="0.2">
      <c r="A457" s="318"/>
      <c r="B457" s="318"/>
      <c r="C457" s="318"/>
      <c r="D457" s="318"/>
      <c r="E457" s="318"/>
      <c r="F457" s="319"/>
    </row>
    <row r="458" spans="1:6" x14ac:dyDescent="0.2">
      <c r="A458" s="318"/>
      <c r="B458" s="318"/>
      <c r="C458" s="318"/>
      <c r="D458" s="318"/>
      <c r="E458" s="318"/>
      <c r="F458" s="319"/>
    </row>
    <row r="459" spans="1:6" x14ac:dyDescent="0.2">
      <c r="A459" s="318"/>
      <c r="B459" s="318"/>
      <c r="C459" s="318"/>
      <c r="D459" s="318"/>
      <c r="E459" s="318"/>
      <c r="F459" s="319"/>
    </row>
    <row r="460" spans="1:6" x14ac:dyDescent="0.2">
      <c r="A460" s="318"/>
      <c r="B460" s="318"/>
      <c r="C460" s="318"/>
      <c r="D460" s="318"/>
      <c r="E460" s="318"/>
      <c r="F460" s="319"/>
    </row>
    <row r="461" spans="1:6" x14ac:dyDescent="0.2">
      <c r="A461" s="318"/>
      <c r="B461" s="318"/>
      <c r="C461" s="318"/>
      <c r="D461" s="318"/>
      <c r="E461" s="318"/>
      <c r="F461" s="319"/>
    </row>
    <row r="462" spans="1:6" x14ac:dyDescent="0.2">
      <c r="A462" s="318"/>
      <c r="B462" s="318"/>
      <c r="C462" s="318"/>
      <c r="D462" s="318"/>
      <c r="E462" s="318"/>
      <c r="F462" s="319"/>
    </row>
    <row r="463" spans="1:6" x14ac:dyDescent="0.2">
      <c r="A463" s="318"/>
      <c r="B463" s="318"/>
      <c r="C463" s="318"/>
      <c r="D463" s="318"/>
      <c r="E463" s="318"/>
      <c r="F463" s="319"/>
    </row>
    <row r="464" spans="1:6" x14ac:dyDescent="0.2">
      <c r="A464" s="318"/>
      <c r="B464" s="318"/>
      <c r="C464" s="318"/>
      <c r="D464" s="318"/>
      <c r="E464" s="318"/>
      <c r="F464" s="319"/>
    </row>
    <row r="465" spans="1:6" x14ac:dyDescent="0.2">
      <c r="A465" s="318"/>
      <c r="B465" s="318"/>
      <c r="C465" s="318"/>
      <c r="D465" s="318"/>
      <c r="E465" s="318"/>
      <c r="F465" s="319"/>
    </row>
    <row r="466" spans="1:6" x14ac:dyDescent="0.2">
      <c r="A466" s="318"/>
      <c r="B466" s="318"/>
      <c r="C466" s="318"/>
      <c r="D466" s="318"/>
      <c r="E466" s="318"/>
      <c r="F466" s="319"/>
    </row>
    <row r="467" spans="1:6" x14ac:dyDescent="0.2">
      <c r="A467" s="318"/>
      <c r="B467" s="318"/>
      <c r="C467" s="318"/>
      <c r="D467" s="318"/>
      <c r="E467" s="318"/>
      <c r="F467" s="319"/>
    </row>
    <row r="468" spans="1:6" x14ac:dyDescent="0.2">
      <c r="A468" s="318"/>
      <c r="B468" s="318"/>
      <c r="C468" s="318"/>
      <c r="D468" s="318"/>
      <c r="E468" s="318"/>
      <c r="F468" s="319"/>
    </row>
    <row r="469" spans="1:6" x14ac:dyDescent="0.2">
      <c r="A469" s="318"/>
      <c r="B469" s="318"/>
      <c r="C469" s="318"/>
      <c r="D469" s="318"/>
      <c r="E469" s="318"/>
      <c r="F469" s="319"/>
    </row>
    <row r="470" spans="1:6" x14ac:dyDescent="0.2">
      <c r="A470" s="318"/>
      <c r="B470" s="318"/>
      <c r="C470" s="318"/>
      <c r="D470" s="318"/>
      <c r="E470" s="318"/>
      <c r="F470" s="319"/>
    </row>
    <row r="471" spans="1:6" x14ac:dyDescent="0.2">
      <c r="A471" s="318"/>
      <c r="B471" s="318"/>
      <c r="C471" s="318"/>
      <c r="D471" s="318"/>
      <c r="E471" s="318"/>
      <c r="F471" s="319"/>
    </row>
    <row r="472" spans="1:6" x14ac:dyDescent="0.2">
      <c r="A472" s="318"/>
      <c r="B472" s="318"/>
      <c r="C472" s="318"/>
      <c r="D472" s="318"/>
      <c r="E472" s="318"/>
      <c r="F472" s="319"/>
    </row>
    <row r="473" spans="1:6" x14ac:dyDescent="0.2">
      <c r="A473" s="318"/>
      <c r="B473" s="318"/>
      <c r="C473" s="318"/>
      <c r="D473" s="318"/>
      <c r="E473" s="318"/>
      <c r="F473" s="319"/>
    </row>
    <row r="474" spans="1:6" x14ac:dyDescent="0.2">
      <c r="A474" s="318"/>
      <c r="B474" s="318"/>
      <c r="C474" s="318"/>
      <c r="D474" s="318"/>
      <c r="E474" s="318"/>
      <c r="F474" s="319"/>
    </row>
    <row r="475" spans="1:6" x14ac:dyDescent="0.2">
      <c r="A475" s="318"/>
      <c r="B475" s="318"/>
      <c r="C475" s="318"/>
      <c r="D475" s="318"/>
      <c r="E475" s="318"/>
      <c r="F475" s="319"/>
    </row>
    <row r="476" spans="1:6" x14ac:dyDescent="0.2">
      <c r="A476" s="318"/>
      <c r="B476" s="318"/>
      <c r="C476" s="318"/>
      <c r="D476" s="318"/>
      <c r="E476" s="318"/>
      <c r="F476" s="319"/>
    </row>
    <row r="477" spans="1:6" x14ac:dyDescent="0.2">
      <c r="A477" s="318"/>
      <c r="B477" s="318"/>
      <c r="C477" s="318"/>
      <c r="D477" s="318"/>
      <c r="E477" s="318"/>
      <c r="F477" s="319"/>
    </row>
    <row r="478" spans="1:6" x14ac:dyDescent="0.2">
      <c r="A478" s="318"/>
      <c r="B478" s="318"/>
      <c r="C478" s="318"/>
      <c r="D478" s="318"/>
      <c r="E478" s="318"/>
      <c r="F478" s="319"/>
    </row>
    <row r="479" spans="1:6" x14ac:dyDescent="0.2">
      <c r="A479" s="318"/>
      <c r="B479" s="318"/>
      <c r="C479" s="318"/>
      <c r="D479" s="318"/>
      <c r="E479" s="318"/>
      <c r="F479" s="319"/>
    </row>
    <row r="480" spans="1:6" x14ac:dyDescent="0.2">
      <c r="A480" s="318"/>
      <c r="B480" s="318"/>
      <c r="C480" s="318"/>
      <c r="D480" s="318"/>
      <c r="E480" s="318"/>
      <c r="F480" s="319"/>
    </row>
    <row r="481" spans="1:6" x14ac:dyDescent="0.2">
      <c r="A481" s="318"/>
      <c r="B481" s="318"/>
      <c r="C481" s="318"/>
      <c r="D481" s="318"/>
      <c r="E481" s="318"/>
      <c r="F481" s="319"/>
    </row>
    <row r="482" spans="1:6" x14ac:dyDescent="0.2">
      <c r="A482" s="318"/>
      <c r="B482" s="318"/>
      <c r="C482" s="318"/>
      <c r="D482" s="318"/>
      <c r="E482" s="318"/>
      <c r="F482" s="319"/>
    </row>
    <row r="483" spans="1:6" x14ac:dyDescent="0.2">
      <c r="A483" s="318"/>
      <c r="B483" s="318"/>
      <c r="C483" s="318"/>
      <c r="D483" s="318"/>
      <c r="E483" s="318"/>
      <c r="F483" s="319"/>
    </row>
    <row r="484" spans="1:6" x14ac:dyDescent="0.2">
      <c r="A484" s="318"/>
      <c r="B484" s="318"/>
      <c r="C484" s="318"/>
      <c r="D484" s="318"/>
      <c r="E484" s="318"/>
      <c r="F484" s="319"/>
    </row>
    <row r="485" spans="1:6" x14ac:dyDescent="0.2">
      <c r="A485" s="318"/>
      <c r="B485" s="318"/>
      <c r="C485" s="318"/>
      <c r="D485" s="318"/>
      <c r="E485" s="318"/>
      <c r="F485" s="319"/>
    </row>
    <row r="486" spans="1:6" x14ac:dyDescent="0.2">
      <c r="A486" s="318"/>
      <c r="B486" s="318"/>
      <c r="C486" s="318"/>
      <c r="D486" s="318"/>
      <c r="E486" s="318"/>
      <c r="F486" s="319"/>
    </row>
    <row r="487" spans="1:6" x14ac:dyDescent="0.2">
      <c r="A487" s="318"/>
      <c r="B487" s="318"/>
      <c r="C487" s="318"/>
      <c r="D487" s="318"/>
      <c r="E487" s="318"/>
      <c r="F487" s="319"/>
    </row>
    <row r="488" spans="1:6" x14ac:dyDescent="0.2">
      <c r="A488" s="318"/>
      <c r="B488" s="318"/>
      <c r="C488" s="318"/>
      <c r="D488" s="318"/>
      <c r="E488" s="318"/>
      <c r="F488" s="319"/>
    </row>
    <row r="489" spans="1:6" x14ac:dyDescent="0.2">
      <c r="A489" s="318"/>
      <c r="B489" s="318"/>
      <c r="C489" s="318"/>
      <c r="D489" s="318"/>
      <c r="E489" s="318"/>
      <c r="F489" s="319"/>
    </row>
    <row r="490" spans="1:6" x14ac:dyDescent="0.2">
      <c r="A490" s="318"/>
      <c r="B490" s="318"/>
      <c r="C490" s="318"/>
      <c r="D490" s="318"/>
      <c r="E490" s="318"/>
      <c r="F490" s="319"/>
    </row>
    <row r="491" spans="1:6" x14ac:dyDescent="0.2">
      <c r="A491" s="318"/>
      <c r="B491" s="318"/>
      <c r="C491" s="318"/>
      <c r="D491" s="318"/>
      <c r="E491" s="318"/>
      <c r="F491" s="319"/>
    </row>
    <row r="492" spans="1:6" x14ac:dyDescent="0.2">
      <c r="A492" s="318"/>
      <c r="B492" s="318"/>
      <c r="C492" s="318"/>
      <c r="D492" s="318"/>
      <c r="E492" s="318"/>
      <c r="F492" s="319"/>
    </row>
    <row r="493" spans="1:6" x14ac:dyDescent="0.2">
      <c r="A493" s="318"/>
      <c r="B493" s="318"/>
      <c r="C493" s="318"/>
      <c r="D493" s="318"/>
      <c r="E493" s="318"/>
      <c r="F493" s="319"/>
    </row>
    <row r="494" spans="1:6" x14ac:dyDescent="0.2">
      <c r="A494" s="318"/>
      <c r="B494" s="318"/>
      <c r="C494" s="318"/>
      <c r="D494" s="318"/>
      <c r="E494" s="318"/>
      <c r="F494" s="319"/>
    </row>
    <row r="495" spans="1:6" x14ac:dyDescent="0.2">
      <c r="A495" s="318"/>
      <c r="B495" s="318"/>
      <c r="C495" s="318"/>
      <c r="D495" s="318"/>
      <c r="E495" s="318"/>
      <c r="F495" s="319"/>
    </row>
    <row r="496" spans="1:6" x14ac:dyDescent="0.2">
      <c r="A496" s="318"/>
      <c r="B496" s="318"/>
      <c r="C496" s="318"/>
      <c r="D496" s="318"/>
      <c r="E496" s="318"/>
      <c r="F496" s="319"/>
    </row>
    <row r="497" spans="1:6" x14ac:dyDescent="0.2">
      <c r="A497" s="318"/>
      <c r="B497" s="318"/>
      <c r="C497" s="318"/>
      <c r="D497" s="318"/>
      <c r="E497" s="318"/>
      <c r="F497" s="319"/>
    </row>
    <row r="498" spans="1:6" x14ac:dyDescent="0.2">
      <c r="A498" s="318"/>
      <c r="B498" s="318"/>
      <c r="C498" s="318"/>
      <c r="D498" s="318"/>
      <c r="E498" s="318"/>
      <c r="F498" s="319"/>
    </row>
    <row r="499" spans="1:6" x14ac:dyDescent="0.2">
      <c r="A499" s="318"/>
      <c r="B499" s="318"/>
      <c r="C499" s="318"/>
      <c r="D499" s="318"/>
      <c r="E499" s="318"/>
      <c r="F499" s="319"/>
    </row>
    <row r="500" spans="1:6" x14ac:dyDescent="0.2">
      <c r="A500" s="318"/>
      <c r="B500" s="318"/>
      <c r="C500" s="318"/>
      <c r="D500" s="318"/>
      <c r="E500" s="318"/>
      <c r="F500" s="319"/>
    </row>
    <row r="501" spans="1:6" x14ac:dyDescent="0.2">
      <c r="A501" s="318"/>
      <c r="B501" s="318"/>
      <c r="C501" s="318"/>
      <c r="D501" s="318"/>
      <c r="E501" s="318"/>
      <c r="F501" s="319"/>
    </row>
    <row r="502" spans="1:6" x14ac:dyDescent="0.2">
      <c r="A502" s="318"/>
      <c r="B502" s="318"/>
      <c r="C502" s="318"/>
      <c r="D502" s="318"/>
      <c r="E502" s="318"/>
      <c r="F502" s="319"/>
    </row>
    <row r="503" spans="1:6" x14ac:dyDescent="0.2">
      <c r="A503" s="318"/>
      <c r="B503" s="318"/>
      <c r="C503" s="318"/>
      <c r="D503" s="318"/>
      <c r="E503" s="318"/>
      <c r="F503" s="319"/>
    </row>
    <row r="504" spans="1:6" x14ac:dyDescent="0.2">
      <c r="A504" s="318"/>
      <c r="B504" s="318"/>
      <c r="C504" s="318"/>
      <c r="D504" s="318"/>
      <c r="E504" s="318"/>
      <c r="F504" s="319"/>
    </row>
    <row r="505" spans="1:6" x14ac:dyDescent="0.2">
      <c r="A505" s="318"/>
      <c r="B505" s="318"/>
      <c r="C505" s="318"/>
      <c r="D505" s="318"/>
      <c r="E505" s="318"/>
      <c r="F505" s="319"/>
    </row>
    <row r="506" spans="1:6" x14ac:dyDescent="0.2">
      <c r="A506" s="318"/>
      <c r="B506" s="318"/>
      <c r="C506" s="318"/>
      <c r="D506" s="318"/>
      <c r="E506" s="318"/>
      <c r="F506" s="319"/>
    </row>
    <row r="507" spans="1:6" x14ac:dyDescent="0.2">
      <c r="A507" s="318"/>
      <c r="B507" s="318"/>
      <c r="C507" s="318"/>
      <c r="D507" s="318"/>
      <c r="E507" s="318"/>
      <c r="F507" s="319"/>
    </row>
    <row r="508" spans="1:6" x14ac:dyDescent="0.2">
      <c r="A508" s="318"/>
      <c r="B508" s="318"/>
      <c r="C508" s="318"/>
      <c r="D508" s="318"/>
      <c r="E508" s="318"/>
      <c r="F508" s="319"/>
    </row>
    <row r="509" spans="1:6" x14ac:dyDescent="0.2">
      <c r="A509" s="318"/>
      <c r="B509" s="318"/>
      <c r="C509" s="318"/>
      <c r="D509" s="318"/>
      <c r="E509" s="318"/>
      <c r="F509" s="319"/>
    </row>
    <row r="510" spans="1:6" x14ac:dyDescent="0.2">
      <c r="A510" s="318"/>
      <c r="B510" s="318"/>
      <c r="C510" s="318"/>
      <c r="D510" s="318"/>
      <c r="E510" s="318"/>
      <c r="F510" s="319"/>
    </row>
    <row r="511" spans="1:6" x14ac:dyDescent="0.2">
      <c r="A511" s="318"/>
      <c r="B511" s="318"/>
      <c r="C511" s="318"/>
      <c r="D511" s="318"/>
      <c r="E511" s="318"/>
      <c r="F511" s="319"/>
    </row>
    <row r="512" spans="1:6" x14ac:dyDescent="0.2">
      <c r="A512" s="318"/>
      <c r="B512" s="318"/>
      <c r="C512" s="318"/>
      <c r="D512" s="318"/>
      <c r="E512" s="318"/>
      <c r="F512" s="319"/>
    </row>
    <row r="513" spans="1:6" x14ac:dyDescent="0.2">
      <c r="A513" s="318"/>
      <c r="B513" s="318"/>
      <c r="C513" s="318"/>
      <c r="D513" s="318"/>
      <c r="E513" s="318"/>
      <c r="F513" s="319"/>
    </row>
    <row r="514" spans="1:6" x14ac:dyDescent="0.2">
      <c r="A514" s="318"/>
      <c r="B514" s="318"/>
      <c r="C514" s="318"/>
      <c r="D514" s="318"/>
      <c r="E514" s="318"/>
      <c r="F514" s="319"/>
    </row>
    <row r="515" spans="1:6" x14ac:dyDescent="0.2">
      <c r="A515" s="318"/>
      <c r="B515" s="318"/>
      <c r="C515" s="318"/>
      <c r="D515" s="318"/>
      <c r="E515" s="318"/>
      <c r="F515" s="319"/>
    </row>
    <row r="516" spans="1:6" x14ac:dyDescent="0.2">
      <c r="A516" s="318"/>
      <c r="B516" s="318"/>
      <c r="C516" s="318"/>
      <c r="D516" s="318"/>
      <c r="E516" s="318"/>
      <c r="F516" s="319"/>
    </row>
    <row r="517" spans="1:6" x14ac:dyDescent="0.2">
      <c r="A517" s="318"/>
      <c r="B517" s="318"/>
      <c r="C517" s="318"/>
      <c r="D517" s="318"/>
      <c r="E517" s="318"/>
      <c r="F517" s="319"/>
    </row>
    <row r="518" spans="1:6" x14ac:dyDescent="0.2">
      <c r="A518" s="318"/>
      <c r="B518" s="318"/>
      <c r="C518" s="318"/>
      <c r="D518" s="318"/>
      <c r="E518" s="318"/>
      <c r="F518" s="319"/>
    </row>
    <row r="519" spans="1:6" x14ac:dyDescent="0.2">
      <c r="A519" s="318"/>
      <c r="B519" s="318"/>
      <c r="C519" s="318"/>
      <c r="D519" s="318"/>
      <c r="E519" s="318"/>
      <c r="F519" s="319"/>
    </row>
    <row r="520" spans="1:6" x14ac:dyDescent="0.2">
      <c r="A520" s="318"/>
      <c r="B520" s="318"/>
      <c r="C520" s="318"/>
      <c r="D520" s="318"/>
      <c r="E520" s="318"/>
      <c r="F520" s="319"/>
    </row>
    <row r="521" spans="1:6" x14ac:dyDescent="0.2">
      <c r="A521" s="318"/>
      <c r="B521" s="318"/>
      <c r="C521" s="318"/>
      <c r="D521" s="318"/>
      <c r="E521" s="318"/>
      <c r="F521" s="319"/>
    </row>
    <row r="522" spans="1:6" x14ac:dyDescent="0.2">
      <c r="A522" s="318"/>
      <c r="B522" s="318"/>
      <c r="C522" s="318"/>
      <c r="D522" s="318"/>
      <c r="E522" s="318"/>
      <c r="F522" s="319"/>
    </row>
    <row r="523" spans="1:6" x14ac:dyDescent="0.2">
      <c r="A523" s="318"/>
      <c r="B523" s="318"/>
      <c r="C523" s="318"/>
      <c r="D523" s="318"/>
      <c r="E523" s="318"/>
      <c r="F523" s="319"/>
    </row>
    <row r="524" spans="1:6" x14ac:dyDescent="0.2">
      <c r="A524" s="318"/>
      <c r="B524" s="318"/>
      <c r="C524" s="318"/>
      <c r="D524" s="318"/>
      <c r="E524" s="318"/>
      <c r="F524" s="319"/>
    </row>
    <row r="525" spans="1:6" x14ac:dyDescent="0.2">
      <c r="A525" s="318"/>
      <c r="B525" s="318"/>
      <c r="C525" s="318"/>
      <c r="D525" s="318"/>
      <c r="E525" s="318"/>
      <c r="F525" s="319"/>
    </row>
    <row r="526" spans="1:6" x14ac:dyDescent="0.2">
      <c r="A526" s="318"/>
      <c r="B526" s="318"/>
      <c r="C526" s="318"/>
      <c r="D526" s="318"/>
      <c r="E526" s="318"/>
      <c r="F526" s="319"/>
    </row>
    <row r="527" spans="1:6" x14ac:dyDescent="0.2">
      <c r="A527" s="318"/>
      <c r="B527" s="318"/>
      <c r="C527" s="318"/>
      <c r="D527" s="318"/>
      <c r="E527" s="318"/>
      <c r="F527" s="319"/>
    </row>
    <row r="528" spans="1:6" x14ac:dyDescent="0.2">
      <c r="A528" s="318"/>
      <c r="B528" s="318"/>
      <c r="C528" s="318"/>
      <c r="D528" s="318"/>
      <c r="E528" s="318"/>
      <c r="F528" s="319"/>
    </row>
    <row r="529" spans="1:6" x14ac:dyDescent="0.2">
      <c r="A529" s="318"/>
      <c r="B529" s="318"/>
      <c r="C529" s="318"/>
      <c r="D529" s="318"/>
      <c r="E529" s="318"/>
      <c r="F529" s="319"/>
    </row>
    <row r="530" spans="1:6" x14ac:dyDescent="0.2">
      <c r="A530" s="318"/>
      <c r="B530" s="318"/>
      <c r="C530" s="318"/>
      <c r="D530" s="318"/>
      <c r="E530" s="318"/>
      <c r="F530" s="319"/>
    </row>
    <row r="531" spans="1:6" x14ac:dyDescent="0.2">
      <c r="A531" s="318"/>
      <c r="B531" s="318"/>
      <c r="C531" s="318"/>
      <c r="D531" s="318"/>
      <c r="E531" s="318"/>
      <c r="F531" s="319"/>
    </row>
    <row r="532" spans="1:6" x14ac:dyDescent="0.2">
      <c r="A532" s="318"/>
      <c r="B532" s="318"/>
      <c r="C532" s="318"/>
      <c r="D532" s="318"/>
      <c r="E532" s="318"/>
      <c r="F532" s="319"/>
    </row>
    <row r="533" spans="1:6" x14ac:dyDescent="0.2">
      <c r="A533" s="318"/>
      <c r="B533" s="318"/>
      <c r="C533" s="318"/>
      <c r="D533" s="318"/>
      <c r="E533" s="318"/>
      <c r="F533" s="319"/>
    </row>
    <row r="534" spans="1:6" x14ac:dyDescent="0.2">
      <c r="A534" s="318"/>
      <c r="B534" s="318"/>
      <c r="C534" s="318"/>
      <c r="D534" s="318"/>
      <c r="E534" s="318"/>
      <c r="F534" s="319"/>
    </row>
    <row r="535" spans="1:6" x14ac:dyDescent="0.2">
      <c r="A535" s="318"/>
      <c r="B535" s="318"/>
      <c r="C535" s="318"/>
      <c r="D535" s="318"/>
      <c r="E535" s="318"/>
      <c r="F535" s="319"/>
    </row>
    <row r="536" spans="1:6" x14ac:dyDescent="0.2">
      <c r="A536" s="318"/>
      <c r="B536" s="318"/>
      <c r="C536" s="318"/>
      <c r="D536" s="318"/>
      <c r="E536" s="318"/>
      <c r="F536" s="319"/>
    </row>
    <row r="537" spans="1:6" x14ac:dyDescent="0.2">
      <c r="A537" s="318"/>
      <c r="B537" s="318"/>
      <c r="C537" s="318"/>
      <c r="D537" s="318"/>
      <c r="E537" s="318"/>
      <c r="F537" s="319"/>
    </row>
    <row r="538" spans="1:6" x14ac:dyDescent="0.2">
      <c r="A538" s="318"/>
      <c r="B538" s="318"/>
      <c r="C538" s="318"/>
      <c r="D538" s="318"/>
      <c r="E538" s="318"/>
      <c r="F538" s="319"/>
    </row>
    <row r="539" spans="1:6" x14ac:dyDescent="0.2">
      <c r="A539" s="318"/>
      <c r="B539" s="318"/>
      <c r="C539" s="318"/>
      <c r="D539" s="318"/>
      <c r="E539" s="318"/>
      <c r="F539" s="319"/>
    </row>
    <row r="540" spans="1:6" x14ac:dyDescent="0.2">
      <c r="A540" s="318"/>
      <c r="B540" s="318"/>
      <c r="C540" s="318"/>
      <c r="D540" s="318"/>
      <c r="E540" s="318"/>
      <c r="F540" s="319"/>
    </row>
    <row r="541" spans="1:6" x14ac:dyDescent="0.2">
      <c r="A541" s="318"/>
      <c r="B541" s="318"/>
      <c r="C541" s="318"/>
      <c r="D541" s="318"/>
      <c r="E541" s="318"/>
      <c r="F541" s="319"/>
    </row>
    <row r="542" spans="1:6" x14ac:dyDescent="0.2">
      <c r="A542" s="318"/>
      <c r="B542" s="318"/>
      <c r="C542" s="318"/>
      <c r="D542" s="318"/>
      <c r="E542" s="318"/>
      <c r="F542" s="319"/>
    </row>
    <row r="543" spans="1:6" x14ac:dyDescent="0.2">
      <c r="A543" s="318"/>
      <c r="B543" s="318"/>
      <c r="C543" s="318"/>
      <c r="D543" s="318"/>
      <c r="E543" s="318"/>
      <c r="F543" s="319"/>
    </row>
    <row r="544" spans="1:6" x14ac:dyDescent="0.2">
      <c r="A544" s="318"/>
      <c r="B544" s="318"/>
      <c r="C544" s="318"/>
      <c r="D544" s="318"/>
      <c r="E544" s="318"/>
      <c r="F544" s="319"/>
    </row>
    <row r="545" spans="1:6" x14ac:dyDescent="0.2">
      <c r="A545" s="318"/>
      <c r="B545" s="318"/>
      <c r="C545" s="318"/>
      <c r="D545" s="318"/>
      <c r="E545" s="318"/>
      <c r="F545" s="319"/>
    </row>
    <row r="546" spans="1:6" x14ac:dyDescent="0.2">
      <c r="A546" s="318"/>
      <c r="B546" s="318"/>
      <c r="C546" s="318"/>
      <c r="D546" s="318"/>
      <c r="E546" s="318"/>
      <c r="F546" s="319"/>
    </row>
    <row r="547" spans="1:6" x14ac:dyDescent="0.2">
      <c r="A547" s="318"/>
      <c r="B547" s="318"/>
      <c r="C547" s="318"/>
      <c r="D547" s="318"/>
      <c r="E547" s="318"/>
      <c r="F547" s="319"/>
    </row>
    <row r="548" spans="1:6" x14ac:dyDescent="0.2">
      <c r="A548" s="318"/>
      <c r="B548" s="318"/>
      <c r="C548" s="318"/>
      <c r="D548" s="318"/>
      <c r="E548" s="318"/>
      <c r="F548" s="319"/>
    </row>
    <row r="549" spans="1:6" x14ac:dyDescent="0.2">
      <c r="A549" s="318"/>
      <c r="B549" s="318"/>
      <c r="C549" s="318"/>
      <c r="D549" s="318"/>
      <c r="E549" s="318"/>
      <c r="F549" s="319"/>
    </row>
    <row r="550" spans="1:6" x14ac:dyDescent="0.2">
      <c r="A550" s="318"/>
      <c r="B550" s="318"/>
      <c r="C550" s="318"/>
      <c r="D550" s="318"/>
      <c r="E550" s="318"/>
      <c r="F550" s="319"/>
    </row>
    <row r="551" spans="1:6" x14ac:dyDescent="0.2">
      <c r="A551" s="318"/>
      <c r="B551" s="318"/>
      <c r="C551" s="318"/>
      <c r="D551" s="318"/>
      <c r="E551" s="318"/>
      <c r="F551" s="319"/>
    </row>
    <row r="552" spans="1:6" x14ac:dyDescent="0.2">
      <c r="A552" s="318"/>
      <c r="B552" s="318"/>
      <c r="C552" s="318"/>
      <c r="D552" s="318"/>
      <c r="E552" s="318"/>
      <c r="F552" s="319"/>
    </row>
    <row r="553" spans="1:6" x14ac:dyDescent="0.2">
      <c r="A553" s="318"/>
      <c r="B553" s="318"/>
      <c r="C553" s="318"/>
      <c r="D553" s="318"/>
      <c r="E553" s="318"/>
      <c r="F553" s="319"/>
    </row>
    <row r="554" spans="1:6" x14ac:dyDescent="0.2">
      <c r="A554" s="318"/>
      <c r="B554" s="318"/>
      <c r="C554" s="318"/>
      <c r="D554" s="318"/>
      <c r="E554" s="318"/>
      <c r="F554" s="319"/>
    </row>
    <row r="555" spans="1:6" x14ac:dyDescent="0.2">
      <c r="A555" s="318"/>
      <c r="B555" s="318"/>
      <c r="C555" s="318"/>
      <c r="D555" s="318"/>
      <c r="E555" s="318"/>
      <c r="F555" s="319"/>
    </row>
    <row r="556" spans="1:6" x14ac:dyDescent="0.2">
      <c r="A556" s="318"/>
      <c r="B556" s="318"/>
      <c r="C556" s="318"/>
      <c r="D556" s="318"/>
      <c r="E556" s="318"/>
      <c r="F556" s="319"/>
    </row>
    <row r="557" spans="1:6" x14ac:dyDescent="0.2">
      <c r="A557" s="318"/>
      <c r="B557" s="318"/>
      <c r="C557" s="318"/>
      <c r="D557" s="318"/>
      <c r="E557" s="318"/>
      <c r="F557" s="319"/>
    </row>
    <row r="558" spans="1:6" x14ac:dyDescent="0.2">
      <c r="A558" s="318"/>
      <c r="B558" s="318"/>
      <c r="C558" s="318"/>
      <c r="D558" s="318"/>
      <c r="E558" s="318"/>
      <c r="F558" s="319"/>
    </row>
    <row r="559" spans="1:6" x14ac:dyDescent="0.2">
      <c r="A559" s="318"/>
      <c r="B559" s="318"/>
      <c r="C559" s="318"/>
      <c r="D559" s="318"/>
      <c r="E559" s="318"/>
      <c r="F559" s="319"/>
    </row>
    <row r="560" spans="1:6" x14ac:dyDescent="0.2">
      <c r="A560" s="318"/>
      <c r="B560" s="318"/>
      <c r="C560" s="318"/>
      <c r="D560" s="318"/>
      <c r="E560" s="318"/>
      <c r="F560" s="319"/>
    </row>
    <row r="561" spans="1:6" x14ac:dyDescent="0.2">
      <c r="A561" s="318"/>
      <c r="B561" s="318"/>
      <c r="C561" s="318"/>
      <c r="D561" s="318"/>
      <c r="E561" s="318"/>
      <c r="F561" s="319"/>
    </row>
    <row r="562" spans="1:6" x14ac:dyDescent="0.2">
      <c r="A562" s="318"/>
      <c r="B562" s="318"/>
      <c r="C562" s="318"/>
      <c r="D562" s="318"/>
      <c r="E562" s="318"/>
      <c r="F562" s="319"/>
    </row>
    <row r="563" spans="1:6" x14ac:dyDescent="0.2">
      <c r="A563" s="318"/>
      <c r="B563" s="318"/>
      <c r="C563" s="318"/>
      <c r="D563" s="318"/>
      <c r="E563" s="318"/>
      <c r="F563" s="319"/>
    </row>
    <row r="564" spans="1:6" x14ac:dyDescent="0.2">
      <c r="A564" s="318"/>
      <c r="B564" s="318"/>
      <c r="C564" s="318"/>
      <c r="D564" s="318"/>
      <c r="E564" s="318"/>
      <c r="F564" s="319"/>
    </row>
    <row r="565" spans="1:6" x14ac:dyDescent="0.2">
      <c r="A565" s="318"/>
      <c r="B565" s="318"/>
      <c r="C565" s="318"/>
      <c r="D565" s="318"/>
      <c r="E565" s="318"/>
      <c r="F565" s="319"/>
    </row>
    <row r="566" spans="1:6" x14ac:dyDescent="0.2">
      <c r="A566" s="318"/>
      <c r="B566" s="318"/>
      <c r="C566" s="318"/>
      <c r="D566" s="318"/>
      <c r="E566" s="318"/>
      <c r="F566" s="319"/>
    </row>
    <row r="567" spans="1:6" x14ac:dyDescent="0.2">
      <c r="A567" s="318"/>
      <c r="B567" s="318"/>
      <c r="C567" s="318"/>
      <c r="D567" s="318"/>
      <c r="E567" s="318"/>
      <c r="F567" s="319"/>
    </row>
    <row r="568" spans="1:6" x14ac:dyDescent="0.2">
      <c r="A568" s="318"/>
      <c r="B568" s="318"/>
      <c r="C568" s="318"/>
      <c r="D568" s="318"/>
      <c r="E568" s="318"/>
      <c r="F568" s="319"/>
    </row>
    <row r="569" spans="1:6" x14ac:dyDescent="0.2">
      <c r="A569" s="318"/>
      <c r="B569" s="318"/>
      <c r="C569" s="318"/>
      <c r="D569" s="318"/>
      <c r="E569" s="318"/>
      <c r="F569" s="319"/>
    </row>
    <row r="570" spans="1:6" x14ac:dyDescent="0.2">
      <c r="A570" s="318"/>
      <c r="B570" s="318"/>
      <c r="C570" s="318"/>
      <c r="D570" s="318"/>
      <c r="E570" s="318"/>
      <c r="F570" s="319"/>
    </row>
    <row r="571" spans="1:6" x14ac:dyDescent="0.2">
      <c r="A571" s="318"/>
      <c r="B571" s="318"/>
      <c r="C571" s="318"/>
      <c r="D571" s="318"/>
      <c r="E571" s="318"/>
      <c r="F571" s="319"/>
    </row>
    <row r="572" spans="1:6" x14ac:dyDescent="0.2">
      <c r="A572" s="318"/>
      <c r="B572" s="318"/>
      <c r="C572" s="318"/>
      <c r="D572" s="318"/>
      <c r="E572" s="318"/>
      <c r="F572" s="319"/>
    </row>
    <row r="573" spans="1:6" x14ac:dyDescent="0.2">
      <c r="A573" s="318"/>
      <c r="B573" s="318"/>
      <c r="C573" s="318"/>
      <c r="D573" s="318"/>
      <c r="E573" s="318"/>
      <c r="F573" s="319"/>
    </row>
    <row r="574" spans="1:6" x14ac:dyDescent="0.2">
      <c r="A574" s="318"/>
      <c r="B574" s="318"/>
      <c r="C574" s="318"/>
      <c r="D574" s="318"/>
      <c r="E574" s="318"/>
      <c r="F574" s="319"/>
    </row>
    <row r="575" spans="1:6" x14ac:dyDescent="0.2">
      <c r="A575" s="318"/>
      <c r="B575" s="318"/>
      <c r="C575" s="318"/>
      <c r="D575" s="318"/>
      <c r="E575" s="318"/>
      <c r="F575" s="319"/>
    </row>
    <row r="576" spans="1:6" x14ac:dyDescent="0.2">
      <c r="A576" s="318"/>
      <c r="B576" s="318"/>
      <c r="C576" s="318"/>
      <c r="D576" s="318"/>
      <c r="E576" s="318"/>
      <c r="F576" s="319"/>
    </row>
    <row r="577" spans="1:6" x14ac:dyDescent="0.2">
      <c r="A577" s="318"/>
      <c r="B577" s="318"/>
      <c r="C577" s="318"/>
      <c r="D577" s="318"/>
      <c r="E577" s="318"/>
      <c r="F577" s="319"/>
    </row>
    <row r="578" spans="1:6" x14ac:dyDescent="0.2">
      <c r="A578" s="318"/>
      <c r="B578" s="318"/>
      <c r="C578" s="318"/>
      <c r="D578" s="318"/>
      <c r="E578" s="318"/>
      <c r="F578" s="319"/>
    </row>
    <row r="579" spans="1:6" x14ac:dyDescent="0.2">
      <c r="A579" s="318"/>
      <c r="B579" s="318"/>
      <c r="C579" s="318"/>
      <c r="D579" s="318"/>
      <c r="E579" s="318"/>
      <c r="F579" s="319"/>
    </row>
    <row r="580" spans="1:6" x14ac:dyDescent="0.2">
      <c r="A580" s="318"/>
      <c r="B580" s="318"/>
      <c r="C580" s="318"/>
      <c r="D580" s="318"/>
      <c r="E580" s="318"/>
      <c r="F580" s="319"/>
    </row>
    <row r="581" spans="1:6" x14ac:dyDescent="0.2">
      <c r="A581" s="318"/>
      <c r="B581" s="318"/>
      <c r="C581" s="318"/>
      <c r="D581" s="318"/>
      <c r="E581" s="318"/>
      <c r="F581" s="319"/>
    </row>
    <row r="582" spans="1:6" x14ac:dyDescent="0.2">
      <c r="A582" s="318"/>
      <c r="B582" s="318"/>
      <c r="C582" s="318"/>
      <c r="D582" s="318"/>
      <c r="E582" s="318"/>
      <c r="F582" s="319"/>
    </row>
    <row r="583" spans="1:6" x14ac:dyDescent="0.2">
      <c r="A583" s="318"/>
      <c r="B583" s="318"/>
      <c r="C583" s="318"/>
      <c r="D583" s="318"/>
      <c r="E583" s="318"/>
      <c r="F583" s="319"/>
    </row>
    <row r="584" spans="1:6" x14ac:dyDescent="0.2">
      <c r="A584" s="318"/>
      <c r="B584" s="318"/>
      <c r="C584" s="318"/>
      <c r="D584" s="318"/>
      <c r="E584" s="318"/>
      <c r="F584" s="319"/>
    </row>
    <row r="585" spans="1:6" x14ac:dyDescent="0.2">
      <c r="A585" s="318"/>
      <c r="B585" s="318"/>
      <c r="C585" s="318"/>
      <c r="D585" s="318"/>
      <c r="E585" s="318"/>
      <c r="F585" s="319"/>
    </row>
    <row r="586" spans="1:6" x14ac:dyDescent="0.2">
      <c r="A586" s="318"/>
      <c r="B586" s="318"/>
      <c r="C586" s="318"/>
      <c r="D586" s="318"/>
      <c r="E586" s="318"/>
      <c r="F586" s="319"/>
    </row>
    <row r="587" spans="1:6" x14ac:dyDescent="0.2">
      <c r="A587" s="318"/>
      <c r="B587" s="318"/>
      <c r="C587" s="318"/>
      <c r="D587" s="318"/>
      <c r="E587" s="318"/>
      <c r="F587" s="319"/>
    </row>
    <row r="588" spans="1:6" x14ac:dyDescent="0.2">
      <c r="A588" s="318"/>
      <c r="B588" s="318"/>
      <c r="C588" s="318"/>
      <c r="D588" s="318"/>
      <c r="E588" s="318"/>
      <c r="F588" s="319"/>
    </row>
    <row r="589" spans="1:6" x14ac:dyDescent="0.2">
      <c r="A589" s="318"/>
      <c r="B589" s="318"/>
      <c r="C589" s="318"/>
      <c r="D589" s="318"/>
      <c r="E589" s="318"/>
      <c r="F589" s="319"/>
    </row>
    <row r="590" spans="1:6" x14ac:dyDescent="0.2">
      <c r="A590" s="318"/>
      <c r="B590" s="318"/>
      <c r="C590" s="318"/>
      <c r="D590" s="318"/>
      <c r="E590" s="318"/>
      <c r="F590" s="319"/>
    </row>
    <row r="591" spans="1:6" x14ac:dyDescent="0.2">
      <c r="A591" s="318"/>
      <c r="B591" s="318"/>
      <c r="C591" s="318"/>
      <c r="D591" s="318"/>
      <c r="E591" s="318"/>
      <c r="F591" s="319"/>
    </row>
    <row r="592" spans="1:6" x14ac:dyDescent="0.2">
      <c r="A592" s="318"/>
      <c r="B592" s="318"/>
      <c r="C592" s="318"/>
      <c r="D592" s="318"/>
      <c r="E592" s="318"/>
      <c r="F592" s="319"/>
    </row>
    <row r="593" spans="1:6" x14ac:dyDescent="0.2">
      <c r="A593" s="318"/>
      <c r="B593" s="318"/>
      <c r="C593" s="318"/>
      <c r="D593" s="318"/>
      <c r="E593" s="318"/>
      <c r="F593" s="319"/>
    </row>
    <row r="594" spans="1:6" x14ac:dyDescent="0.2">
      <c r="A594" s="318"/>
      <c r="B594" s="318"/>
      <c r="C594" s="318"/>
      <c r="D594" s="318"/>
      <c r="E594" s="318"/>
      <c r="F594" s="319"/>
    </row>
    <row r="595" spans="1:6" x14ac:dyDescent="0.2">
      <c r="A595" s="318"/>
      <c r="B595" s="318"/>
      <c r="C595" s="318"/>
      <c r="D595" s="318"/>
      <c r="E595" s="318"/>
      <c r="F595" s="319"/>
    </row>
    <row r="596" spans="1:6" x14ac:dyDescent="0.2">
      <c r="A596" s="318"/>
      <c r="B596" s="318"/>
      <c r="C596" s="318"/>
      <c r="D596" s="318"/>
      <c r="E596" s="318"/>
      <c r="F596" s="319"/>
    </row>
    <row r="597" spans="1:6" x14ac:dyDescent="0.2">
      <c r="A597" s="318"/>
      <c r="B597" s="318"/>
      <c r="C597" s="318"/>
      <c r="D597" s="318"/>
      <c r="E597" s="318"/>
      <c r="F597" s="319"/>
    </row>
    <row r="598" spans="1:6" x14ac:dyDescent="0.2">
      <c r="A598" s="318"/>
      <c r="B598" s="318"/>
      <c r="C598" s="318"/>
      <c r="D598" s="318"/>
      <c r="E598" s="318"/>
      <c r="F598" s="319"/>
    </row>
    <row r="599" spans="1:6" x14ac:dyDescent="0.2">
      <c r="A599" s="318"/>
      <c r="B599" s="318"/>
      <c r="C599" s="318"/>
      <c r="D599" s="318"/>
      <c r="E599" s="318"/>
      <c r="F599" s="319"/>
    </row>
    <row r="600" spans="1:6" x14ac:dyDescent="0.2">
      <c r="A600" s="318"/>
      <c r="B600" s="318"/>
      <c r="C600" s="318"/>
      <c r="D600" s="318"/>
      <c r="E600" s="318"/>
      <c r="F600" s="319"/>
    </row>
    <row r="601" spans="1:6" x14ac:dyDescent="0.2">
      <c r="A601" s="318"/>
      <c r="B601" s="318"/>
      <c r="C601" s="318"/>
      <c r="D601" s="318"/>
      <c r="E601" s="318"/>
      <c r="F601" s="319"/>
    </row>
    <row r="602" spans="1:6" x14ac:dyDescent="0.2">
      <c r="A602" s="318"/>
      <c r="B602" s="318"/>
      <c r="C602" s="318"/>
      <c r="D602" s="318"/>
      <c r="E602" s="318"/>
      <c r="F602" s="319"/>
    </row>
    <row r="603" spans="1:6" x14ac:dyDescent="0.2">
      <c r="A603" s="318"/>
      <c r="B603" s="318"/>
      <c r="C603" s="318"/>
      <c r="D603" s="318"/>
      <c r="E603" s="318"/>
      <c r="F603" s="319"/>
    </row>
    <row r="604" spans="1:6" x14ac:dyDescent="0.2">
      <c r="A604" s="318"/>
      <c r="B604" s="318"/>
      <c r="C604" s="318"/>
      <c r="D604" s="318"/>
      <c r="E604" s="318"/>
      <c r="F604" s="319"/>
    </row>
    <row r="605" spans="1:6" x14ac:dyDescent="0.2">
      <c r="A605" s="318"/>
      <c r="B605" s="318"/>
      <c r="C605" s="318"/>
      <c r="D605" s="318"/>
      <c r="E605" s="318"/>
      <c r="F605" s="319"/>
    </row>
    <row r="606" spans="1:6" x14ac:dyDescent="0.2">
      <c r="A606" s="318"/>
      <c r="B606" s="318"/>
      <c r="C606" s="318"/>
      <c r="D606" s="318"/>
      <c r="E606" s="318"/>
      <c r="F606" s="319"/>
    </row>
    <row r="607" spans="1:6" x14ac:dyDescent="0.2">
      <c r="A607" s="318"/>
      <c r="B607" s="318"/>
      <c r="C607" s="318"/>
      <c r="D607" s="318"/>
      <c r="E607" s="318"/>
      <c r="F607" s="319"/>
    </row>
    <row r="608" spans="1:6" x14ac:dyDescent="0.2">
      <c r="A608" s="318"/>
      <c r="B608" s="318"/>
      <c r="C608" s="318"/>
      <c r="D608" s="318"/>
      <c r="E608" s="318"/>
      <c r="F608" s="319"/>
    </row>
    <row r="609" spans="1:6" x14ac:dyDescent="0.2">
      <c r="A609" s="318"/>
      <c r="B609" s="318"/>
      <c r="C609" s="318"/>
      <c r="D609" s="318"/>
      <c r="E609" s="318"/>
      <c r="F609" s="319"/>
    </row>
    <row r="610" spans="1:6" x14ac:dyDescent="0.2">
      <c r="A610" s="318"/>
      <c r="B610" s="318"/>
      <c r="C610" s="318"/>
      <c r="D610" s="318"/>
      <c r="E610" s="318"/>
      <c r="F610" s="319"/>
    </row>
    <row r="611" spans="1:6" x14ac:dyDescent="0.2">
      <c r="A611" s="318"/>
      <c r="B611" s="318"/>
      <c r="C611" s="318"/>
      <c r="D611" s="318"/>
      <c r="E611" s="318"/>
      <c r="F611" s="319"/>
    </row>
    <row r="612" spans="1:6" x14ac:dyDescent="0.2">
      <c r="A612" s="318"/>
      <c r="B612" s="318"/>
      <c r="C612" s="318"/>
      <c r="D612" s="318"/>
      <c r="E612" s="318"/>
      <c r="F612" s="319"/>
    </row>
    <row r="613" spans="1:6" x14ac:dyDescent="0.2">
      <c r="A613" s="318"/>
      <c r="B613" s="318"/>
      <c r="C613" s="318"/>
      <c r="D613" s="318"/>
      <c r="E613" s="318"/>
      <c r="F613" s="319"/>
    </row>
    <row r="614" spans="1:6" x14ac:dyDescent="0.2">
      <c r="A614" s="318"/>
      <c r="B614" s="318"/>
      <c r="C614" s="318"/>
      <c r="D614" s="318"/>
      <c r="E614" s="318"/>
      <c r="F614" s="319"/>
    </row>
    <row r="615" spans="1:6" x14ac:dyDescent="0.2">
      <c r="A615" s="318"/>
      <c r="B615" s="318"/>
      <c r="C615" s="318"/>
      <c r="D615" s="318"/>
      <c r="E615" s="318"/>
      <c r="F615" s="319"/>
    </row>
    <row r="616" spans="1:6" x14ac:dyDescent="0.2">
      <c r="A616" s="318"/>
      <c r="B616" s="318"/>
      <c r="C616" s="318"/>
      <c r="D616" s="318"/>
      <c r="E616" s="318"/>
      <c r="F616" s="319"/>
    </row>
    <row r="617" spans="1:6" x14ac:dyDescent="0.2">
      <c r="A617" s="318"/>
      <c r="B617" s="318"/>
      <c r="C617" s="318"/>
      <c r="D617" s="318"/>
      <c r="E617" s="318"/>
      <c r="F617" s="319"/>
    </row>
    <row r="618" spans="1:6" x14ac:dyDescent="0.2">
      <c r="A618" s="318"/>
      <c r="B618" s="318"/>
      <c r="C618" s="318"/>
      <c r="D618" s="318"/>
      <c r="E618" s="318"/>
      <c r="F618" s="319"/>
    </row>
    <row r="619" spans="1:6" x14ac:dyDescent="0.2">
      <c r="A619" s="318"/>
      <c r="B619" s="318"/>
      <c r="C619" s="318"/>
      <c r="D619" s="318"/>
      <c r="E619" s="318"/>
      <c r="F619" s="319"/>
    </row>
    <row r="620" spans="1:6" x14ac:dyDescent="0.2">
      <c r="A620" s="318"/>
      <c r="B620" s="318"/>
      <c r="C620" s="318"/>
      <c r="D620" s="318"/>
      <c r="E620" s="318"/>
      <c r="F620" s="319"/>
    </row>
    <row r="621" spans="1:6" x14ac:dyDescent="0.2">
      <c r="A621" s="318"/>
      <c r="B621" s="318"/>
      <c r="C621" s="318"/>
      <c r="D621" s="318"/>
      <c r="E621" s="318"/>
      <c r="F621" s="319"/>
    </row>
    <row r="622" spans="1:6" x14ac:dyDescent="0.2">
      <c r="A622" s="318"/>
      <c r="B622" s="318"/>
      <c r="C622" s="318"/>
      <c r="D622" s="318"/>
      <c r="E622" s="318"/>
      <c r="F622" s="319"/>
    </row>
    <row r="623" spans="1:6" x14ac:dyDescent="0.2">
      <c r="A623" s="318"/>
      <c r="B623" s="318"/>
      <c r="C623" s="318"/>
      <c r="D623" s="318"/>
      <c r="E623" s="318"/>
      <c r="F623" s="319"/>
    </row>
    <row r="624" spans="1:6" x14ac:dyDescent="0.2">
      <c r="A624" s="318"/>
      <c r="B624" s="318"/>
      <c r="C624" s="318"/>
      <c r="D624" s="318"/>
      <c r="E624" s="318"/>
      <c r="F624" s="319"/>
    </row>
    <row r="625" spans="1:6" x14ac:dyDescent="0.2">
      <c r="A625" s="318"/>
      <c r="B625" s="318"/>
      <c r="C625" s="318"/>
      <c r="D625" s="318"/>
      <c r="E625" s="318"/>
      <c r="F625" s="319"/>
    </row>
    <row r="626" spans="1:6" x14ac:dyDescent="0.2">
      <c r="A626" s="318"/>
      <c r="B626" s="318"/>
      <c r="C626" s="318"/>
      <c r="D626" s="318"/>
      <c r="E626" s="318"/>
      <c r="F626" s="319"/>
    </row>
    <row r="627" spans="1:6" x14ac:dyDescent="0.2">
      <c r="A627" s="318"/>
      <c r="B627" s="318"/>
      <c r="C627" s="318"/>
      <c r="D627" s="318"/>
      <c r="E627" s="318"/>
      <c r="F627" s="319"/>
    </row>
    <row r="628" spans="1:6" x14ac:dyDescent="0.2">
      <c r="A628" s="318"/>
      <c r="B628" s="318"/>
      <c r="C628" s="318"/>
      <c r="D628" s="318"/>
      <c r="E628" s="318"/>
      <c r="F628" s="319"/>
    </row>
    <row r="629" spans="1:6" x14ac:dyDescent="0.2">
      <c r="A629" s="318"/>
      <c r="B629" s="318"/>
      <c r="C629" s="318"/>
      <c r="D629" s="318"/>
      <c r="E629" s="318"/>
      <c r="F629" s="319"/>
    </row>
    <row r="630" spans="1:6" x14ac:dyDescent="0.2">
      <c r="A630" s="318"/>
      <c r="B630" s="318"/>
      <c r="C630" s="318"/>
      <c r="D630" s="318"/>
      <c r="E630" s="318"/>
      <c r="F630" s="319"/>
    </row>
    <row r="631" spans="1:6" x14ac:dyDescent="0.2">
      <c r="A631" s="318"/>
      <c r="B631" s="318"/>
      <c r="C631" s="318"/>
      <c r="D631" s="318"/>
      <c r="E631" s="318"/>
      <c r="F631" s="319"/>
    </row>
    <row r="632" spans="1:6" x14ac:dyDescent="0.2">
      <c r="A632" s="318"/>
      <c r="B632" s="318"/>
      <c r="C632" s="318"/>
      <c r="D632" s="318"/>
      <c r="E632" s="318"/>
      <c r="F632" s="319"/>
    </row>
    <row r="633" spans="1:6" x14ac:dyDescent="0.2">
      <c r="A633" s="318"/>
      <c r="B633" s="318"/>
      <c r="C633" s="318"/>
      <c r="D633" s="318"/>
      <c r="E633" s="318"/>
      <c r="F633" s="319"/>
    </row>
    <row r="634" spans="1:6" x14ac:dyDescent="0.2">
      <c r="A634" s="318"/>
      <c r="B634" s="318"/>
      <c r="C634" s="318"/>
      <c r="D634" s="318"/>
      <c r="E634" s="318"/>
      <c r="F634" s="319"/>
    </row>
    <row r="635" spans="1:6" x14ac:dyDescent="0.2">
      <c r="A635" s="318"/>
      <c r="B635" s="318"/>
      <c r="C635" s="318"/>
      <c r="D635" s="318"/>
      <c r="E635" s="318"/>
      <c r="F635" s="319"/>
    </row>
    <row r="636" spans="1:6" x14ac:dyDescent="0.2">
      <c r="A636" s="318"/>
      <c r="B636" s="318"/>
      <c r="C636" s="318"/>
      <c r="D636" s="318"/>
      <c r="E636" s="318"/>
      <c r="F636" s="319"/>
    </row>
    <row r="637" spans="1:6" x14ac:dyDescent="0.2">
      <c r="A637" s="318"/>
      <c r="B637" s="318"/>
      <c r="C637" s="318"/>
      <c r="D637" s="318"/>
      <c r="E637" s="318"/>
      <c r="F637" s="319"/>
    </row>
    <row r="638" spans="1:6" x14ac:dyDescent="0.2">
      <c r="A638" s="318"/>
      <c r="B638" s="318"/>
      <c r="C638" s="318"/>
      <c r="D638" s="318"/>
      <c r="E638" s="318"/>
      <c r="F638" s="319"/>
    </row>
    <row r="639" spans="1:6" x14ac:dyDescent="0.2">
      <c r="A639" s="318"/>
      <c r="B639" s="318"/>
      <c r="C639" s="318"/>
      <c r="D639" s="318"/>
      <c r="E639" s="318"/>
      <c r="F639" s="319"/>
    </row>
    <row r="640" spans="1:6" x14ac:dyDescent="0.2">
      <c r="A640" s="318"/>
      <c r="B640" s="318"/>
      <c r="C640" s="318"/>
      <c r="D640" s="318"/>
      <c r="E640" s="318"/>
      <c r="F640" s="319"/>
    </row>
    <row r="641" spans="1:6" x14ac:dyDescent="0.2">
      <c r="A641" s="318"/>
      <c r="B641" s="318"/>
      <c r="C641" s="318"/>
      <c r="D641" s="318"/>
      <c r="E641" s="318"/>
      <c r="F641" s="319"/>
    </row>
    <row r="642" spans="1:6" x14ac:dyDescent="0.2">
      <c r="A642" s="318"/>
      <c r="B642" s="318"/>
      <c r="C642" s="318"/>
      <c r="D642" s="318"/>
      <c r="E642" s="318"/>
      <c r="F642" s="319"/>
    </row>
    <row r="643" spans="1:6" x14ac:dyDescent="0.2">
      <c r="A643" s="318"/>
      <c r="B643" s="318"/>
      <c r="C643" s="318"/>
      <c r="D643" s="318"/>
      <c r="E643" s="318"/>
      <c r="F643" s="319"/>
    </row>
    <row r="644" spans="1:6" x14ac:dyDescent="0.2">
      <c r="A644" s="318"/>
      <c r="B644" s="318"/>
      <c r="C644" s="318"/>
      <c r="D644" s="318"/>
      <c r="E644" s="318"/>
      <c r="F644" s="319"/>
    </row>
    <row r="645" spans="1:6" x14ac:dyDescent="0.2">
      <c r="A645" s="318"/>
      <c r="B645" s="318"/>
      <c r="C645" s="318"/>
      <c r="D645" s="318"/>
      <c r="E645" s="318"/>
      <c r="F645" s="319"/>
    </row>
    <row r="646" spans="1:6" x14ac:dyDescent="0.2">
      <c r="A646" s="318"/>
      <c r="B646" s="318"/>
      <c r="C646" s="318"/>
      <c r="D646" s="318"/>
      <c r="E646" s="318"/>
      <c r="F646" s="319"/>
    </row>
    <row r="647" spans="1:6" x14ac:dyDescent="0.2">
      <c r="A647" s="318"/>
      <c r="B647" s="318"/>
      <c r="C647" s="318"/>
      <c r="D647" s="318"/>
      <c r="E647" s="318"/>
      <c r="F647" s="319"/>
    </row>
    <row r="648" spans="1:6" x14ac:dyDescent="0.2">
      <c r="A648" s="318"/>
      <c r="B648" s="318"/>
      <c r="C648" s="318"/>
      <c r="D648" s="318"/>
      <c r="E648" s="318"/>
      <c r="F648" s="319"/>
    </row>
    <row r="649" spans="1:6" x14ac:dyDescent="0.2">
      <c r="A649" s="318"/>
      <c r="B649" s="318"/>
      <c r="C649" s="318"/>
      <c r="D649" s="318"/>
      <c r="E649" s="318"/>
      <c r="F649" s="319"/>
    </row>
    <row r="650" spans="1:6" x14ac:dyDescent="0.2">
      <c r="A650" s="318"/>
      <c r="B650" s="318"/>
      <c r="C650" s="318"/>
      <c r="D650" s="318"/>
      <c r="E650" s="318"/>
      <c r="F650" s="319"/>
    </row>
    <row r="651" spans="1:6" x14ac:dyDescent="0.2">
      <c r="A651" s="318"/>
      <c r="B651" s="318"/>
      <c r="C651" s="318"/>
      <c r="D651" s="318"/>
      <c r="E651" s="318"/>
      <c r="F651" s="319"/>
    </row>
    <row r="652" spans="1:6" x14ac:dyDescent="0.2">
      <c r="A652" s="318"/>
      <c r="B652" s="318"/>
      <c r="C652" s="318"/>
      <c r="D652" s="318"/>
      <c r="E652" s="318"/>
      <c r="F652" s="319"/>
    </row>
    <row r="653" spans="1:6" x14ac:dyDescent="0.2">
      <c r="A653" s="318"/>
      <c r="B653" s="318"/>
      <c r="C653" s="318"/>
      <c r="D653" s="318"/>
      <c r="E653" s="318"/>
      <c r="F653" s="319"/>
    </row>
    <row r="654" spans="1:6" x14ac:dyDescent="0.2">
      <c r="A654" s="318"/>
      <c r="B654" s="318"/>
      <c r="C654" s="318"/>
      <c r="D654" s="318"/>
      <c r="E654" s="318"/>
      <c r="F654" s="319"/>
    </row>
    <row r="655" spans="1:6" x14ac:dyDescent="0.2">
      <c r="A655" s="318"/>
      <c r="B655" s="318"/>
      <c r="C655" s="318"/>
      <c r="D655" s="318"/>
      <c r="E655" s="318"/>
      <c r="F655" s="319"/>
    </row>
    <row r="656" spans="1:6" x14ac:dyDescent="0.2">
      <c r="A656" s="318"/>
      <c r="B656" s="318"/>
      <c r="C656" s="318"/>
      <c r="D656" s="318"/>
      <c r="E656" s="318"/>
      <c r="F656" s="319"/>
    </row>
    <row r="657" spans="1:6" x14ac:dyDescent="0.2">
      <c r="A657" s="318"/>
      <c r="B657" s="318"/>
      <c r="C657" s="318"/>
      <c r="D657" s="318"/>
      <c r="E657" s="318"/>
      <c r="F657" s="319"/>
    </row>
    <row r="658" spans="1:6" x14ac:dyDescent="0.2">
      <c r="A658" s="318"/>
      <c r="B658" s="318"/>
      <c r="C658" s="318"/>
      <c r="D658" s="318"/>
      <c r="E658" s="318"/>
      <c r="F658" s="319"/>
    </row>
    <row r="659" spans="1:6" x14ac:dyDescent="0.2">
      <c r="A659" s="318"/>
      <c r="B659" s="318"/>
      <c r="C659" s="318"/>
      <c r="D659" s="318"/>
      <c r="E659" s="318"/>
      <c r="F659" s="319"/>
    </row>
    <row r="660" spans="1:6" x14ac:dyDescent="0.2">
      <c r="A660" s="318"/>
      <c r="B660" s="318"/>
      <c r="C660" s="318"/>
      <c r="D660" s="318"/>
      <c r="E660" s="318"/>
      <c r="F660" s="319"/>
    </row>
    <row r="661" spans="1:6" x14ac:dyDescent="0.2">
      <c r="A661" s="318"/>
      <c r="B661" s="318"/>
      <c r="C661" s="318"/>
      <c r="D661" s="318"/>
      <c r="E661" s="318"/>
      <c r="F661" s="319"/>
    </row>
    <row r="662" spans="1:6" x14ac:dyDescent="0.2">
      <c r="A662" s="318"/>
      <c r="B662" s="318"/>
      <c r="C662" s="318"/>
      <c r="D662" s="318"/>
      <c r="E662" s="318"/>
      <c r="F662" s="319"/>
    </row>
    <row r="663" spans="1:6" x14ac:dyDescent="0.2">
      <c r="A663" s="318"/>
      <c r="B663" s="318"/>
      <c r="C663" s="318"/>
      <c r="D663" s="318"/>
      <c r="E663" s="318"/>
      <c r="F663" s="319"/>
    </row>
    <row r="664" spans="1:6" x14ac:dyDescent="0.2">
      <c r="A664" s="318"/>
      <c r="B664" s="318"/>
      <c r="C664" s="318"/>
      <c r="D664" s="318"/>
      <c r="E664" s="318"/>
      <c r="F664" s="319"/>
    </row>
    <row r="665" spans="1:6" x14ac:dyDescent="0.2">
      <c r="A665" s="318"/>
      <c r="B665" s="318"/>
      <c r="C665" s="318"/>
      <c r="D665" s="318"/>
      <c r="E665" s="318"/>
      <c r="F665" s="319"/>
    </row>
    <row r="666" spans="1:6" x14ac:dyDescent="0.2">
      <c r="A666" s="318"/>
      <c r="B666" s="318"/>
      <c r="C666" s="318"/>
      <c r="D666" s="318"/>
      <c r="E666" s="318"/>
      <c r="F666" s="319"/>
    </row>
    <row r="667" spans="1:6" x14ac:dyDescent="0.2">
      <c r="A667" s="318"/>
      <c r="B667" s="318"/>
      <c r="C667" s="318"/>
      <c r="D667" s="318"/>
      <c r="E667" s="318"/>
      <c r="F667" s="319"/>
    </row>
    <row r="668" spans="1:6" x14ac:dyDescent="0.2">
      <c r="A668" s="318"/>
      <c r="B668" s="318"/>
      <c r="C668" s="318"/>
      <c r="D668" s="318"/>
      <c r="E668" s="318"/>
      <c r="F668" s="319"/>
    </row>
    <row r="669" spans="1:6" x14ac:dyDescent="0.2">
      <c r="A669" s="318"/>
      <c r="B669" s="318"/>
      <c r="C669" s="318"/>
      <c r="D669" s="318"/>
      <c r="E669" s="318"/>
      <c r="F669" s="319"/>
    </row>
    <row r="670" spans="1:6" x14ac:dyDescent="0.2">
      <c r="A670" s="318"/>
      <c r="B670" s="318"/>
      <c r="C670" s="318"/>
      <c r="D670" s="318"/>
      <c r="E670" s="318"/>
      <c r="F670" s="319"/>
    </row>
    <row r="671" spans="1:6" x14ac:dyDescent="0.2">
      <c r="A671" s="318"/>
      <c r="B671" s="318"/>
      <c r="C671" s="318"/>
      <c r="D671" s="318"/>
      <c r="E671" s="318"/>
      <c r="F671" s="319"/>
    </row>
    <row r="672" spans="1:6" x14ac:dyDescent="0.2">
      <c r="A672" s="318"/>
      <c r="B672" s="318"/>
      <c r="C672" s="318"/>
      <c r="D672" s="318"/>
      <c r="E672" s="318"/>
      <c r="F672" s="319"/>
    </row>
    <row r="673" spans="1:6" x14ac:dyDescent="0.2">
      <c r="A673" s="318"/>
      <c r="B673" s="318"/>
      <c r="C673" s="318"/>
      <c r="D673" s="318"/>
      <c r="E673" s="318"/>
      <c r="F673" s="319"/>
    </row>
    <row r="674" spans="1:6" x14ac:dyDescent="0.2">
      <c r="A674" s="318"/>
      <c r="B674" s="318"/>
      <c r="C674" s="318"/>
      <c r="D674" s="318"/>
      <c r="E674" s="318"/>
      <c r="F674" s="319"/>
    </row>
    <row r="675" spans="1:6" x14ac:dyDescent="0.2">
      <c r="A675" s="318"/>
      <c r="B675" s="318"/>
      <c r="C675" s="318"/>
      <c r="D675" s="318"/>
      <c r="E675" s="318"/>
      <c r="F675" s="319"/>
    </row>
    <row r="676" spans="1:6" x14ac:dyDescent="0.2">
      <c r="A676" s="318"/>
      <c r="B676" s="318"/>
      <c r="C676" s="318"/>
      <c r="D676" s="318"/>
      <c r="E676" s="318"/>
      <c r="F676" s="319"/>
    </row>
    <row r="677" spans="1:6" x14ac:dyDescent="0.2">
      <c r="A677" s="318"/>
      <c r="B677" s="318"/>
      <c r="C677" s="318"/>
      <c r="D677" s="318"/>
      <c r="E677" s="318"/>
      <c r="F677" s="319"/>
    </row>
    <row r="678" spans="1:6" x14ac:dyDescent="0.2">
      <c r="A678" s="318"/>
      <c r="B678" s="318"/>
      <c r="C678" s="318"/>
      <c r="D678" s="318"/>
      <c r="E678" s="318"/>
      <c r="F678" s="319"/>
    </row>
    <row r="679" spans="1:6" x14ac:dyDescent="0.2">
      <c r="A679" s="318"/>
      <c r="B679" s="318"/>
      <c r="C679" s="318"/>
      <c r="D679" s="318"/>
      <c r="E679" s="318"/>
      <c r="F679" s="319"/>
    </row>
    <row r="680" spans="1:6" x14ac:dyDescent="0.2">
      <c r="A680" s="318"/>
      <c r="B680" s="318"/>
      <c r="C680" s="318"/>
      <c r="D680" s="318"/>
      <c r="E680" s="318"/>
      <c r="F680" s="319"/>
    </row>
    <row r="681" spans="1:6" x14ac:dyDescent="0.2">
      <c r="A681" s="318"/>
      <c r="B681" s="318"/>
      <c r="C681" s="318"/>
      <c r="D681" s="318"/>
      <c r="E681" s="318"/>
      <c r="F681" s="319"/>
    </row>
    <row r="682" spans="1:6" x14ac:dyDescent="0.2">
      <c r="A682" s="318"/>
      <c r="B682" s="318"/>
      <c r="C682" s="318"/>
      <c r="D682" s="318"/>
      <c r="E682" s="318"/>
      <c r="F682" s="319"/>
    </row>
    <row r="683" spans="1:6" x14ac:dyDescent="0.2">
      <c r="A683" s="318"/>
      <c r="B683" s="318"/>
      <c r="C683" s="318"/>
      <c r="D683" s="318"/>
      <c r="E683" s="318"/>
      <c r="F683" s="319"/>
    </row>
    <row r="684" spans="1:6" x14ac:dyDescent="0.2">
      <c r="A684" s="318"/>
      <c r="B684" s="318"/>
      <c r="C684" s="318"/>
      <c r="D684" s="318"/>
      <c r="E684" s="318"/>
      <c r="F684" s="319"/>
    </row>
    <row r="685" spans="1:6" x14ac:dyDescent="0.2">
      <c r="A685" s="318"/>
      <c r="B685" s="318"/>
      <c r="C685" s="318"/>
      <c r="D685" s="318"/>
      <c r="E685" s="318"/>
      <c r="F685" s="319"/>
    </row>
    <row r="686" spans="1:6" x14ac:dyDescent="0.2">
      <c r="A686" s="318"/>
      <c r="B686" s="318"/>
      <c r="C686" s="318"/>
      <c r="D686" s="318"/>
      <c r="E686" s="318"/>
      <c r="F686" s="319"/>
    </row>
    <row r="687" spans="1:6" x14ac:dyDescent="0.2">
      <c r="A687" s="318"/>
      <c r="B687" s="318"/>
      <c r="C687" s="318"/>
      <c r="D687" s="318"/>
      <c r="E687" s="318"/>
      <c r="F687" s="319"/>
    </row>
    <row r="688" spans="1:6" x14ac:dyDescent="0.2">
      <c r="A688" s="318"/>
      <c r="B688" s="318"/>
      <c r="C688" s="318"/>
      <c r="D688" s="318"/>
      <c r="E688" s="318"/>
      <c r="F688" s="319"/>
    </row>
    <row r="689" spans="1:6" x14ac:dyDescent="0.2">
      <c r="A689" s="318"/>
      <c r="B689" s="318"/>
      <c r="C689" s="318"/>
      <c r="D689" s="318"/>
      <c r="E689" s="318"/>
      <c r="F689" s="319"/>
    </row>
    <row r="690" spans="1:6" x14ac:dyDescent="0.2">
      <c r="A690" s="318"/>
      <c r="B690" s="318"/>
      <c r="C690" s="318"/>
      <c r="D690" s="318"/>
      <c r="E690" s="318"/>
      <c r="F690" s="319"/>
    </row>
    <row r="691" spans="1:6" x14ac:dyDescent="0.2">
      <c r="A691" s="318"/>
      <c r="B691" s="318"/>
      <c r="C691" s="318"/>
      <c r="D691" s="318"/>
      <c r="E691" s="318"/>
      <c r="F691" s="319"/>
    </row>
    <row r="692" spans="1:6" x14ac:dyDescent="0.2">
      <c r="A692" s="318"/>
      <c r="B692" s="318"/>
      <c r="C692" s="318"/>
      <c r="D692" s="318"/>
      <c r="E692" s="318"/>
      <c r="F692" s="319"/>
    </row>
    <row r="693" spans="1:6" x14ac:dyDescent="0.2">
      <c r="A693" s="318"/>
      <c r="B693" s="318"/>
      <c r="C693" s="318"/>
      <c r="D693" s="318"/>
      <c r="E693" s="318"/>
      <c r="F693" s="319"/>
    </row>
    <row r="694" spans="1:6" x14ac:dyDescent="0.2">
      <c r="A694" s="318"/>
      <c r="B694" s="318"/>
      <c r="C694" s="318"/>
      <c r="D694" s="318"/>
      <c r="E694" s="318"/>
      <c r="F694" s="319"/>
    </row>
    <row r="695" spans="1:6" x14ac:dyDescent="0.2">
      <c r="A695" s="318"/>
      <c r="B695" s="318"/>
      <c r="C695" s="318"/>
      <c r="D695" s="318"/>
      <c r="E695" s="318"/>
      <c r="F695" s="319"/>
    </row>
    <row r="696" spans="1:6" x14ac:dyDescent="0.2">
      <c r="A696" s="318"/>
      <c r="B696" s="318"/>
      <c r="C696" s="318"/>
      <c r="D696" s="318"/>
      <c r="E696" s="318"/>
      <c r="F696" s="319"/>
    </row>
    <row r="697" spans="1:6" x14ac:dyDescent="0.2">
      <c r="A697" s="318"/>
      <c r="B697" s="318"/>
      <c r="C697" s="318"/>
      <c r="D697" s="318"/>
      <c r="E697" s="318"/>
      <c r="F697" s="319"/>
    </row>
    <row r="698" spans="1:6" x14ac:dyDescent="0.2">
      <c r="A698" s="318"/>
      <c r="B698" s="318"/>
      <c r="C698" s="318"/>
      <c r="D698" s="318"/>
      <c r="E698" s="318"/>
      <c r="F698" s="319"/>
    </row>
    <row r="699" spans="1:6" x14ac:dyDescent="0.2">
      <c r="A699" s="318"/>
      <c r="B699" s="318"/>
      <c r="C699" s="318"/>
      <c r="D699" s="318"/>
      <c r="E699" s="318"/>
      <c r="F699" s="319"/>
    </row>
    <row r="700" spans="1:6" x14ac:dyDescent="0.2">
      <c r="A700" s="318"/>
      <c r="B700" s="318"/>
      <c r="C700" s="318"/>
      <c r="D700" s="318"/>
      <c r="E700" s="318"/>
      <c r="F700" s="319"/>
    </row>
    <row r="701" spans="1:6" x14ac:dyDescent="0.2">
      <c r="A701" s="318"/>
      <c r="B701" s="318"/>
      <c r="C701" s="318"/>
      <c r="D701" s="318"/>
      <c r="E701" s="318"/>
      <c r="F701" s="319"/>
    </row>
    <row r="702" spans="1:6" x14ac:dyDescent="0.2">
      <c r="A702" s="318"/>
      <c r="B702" s="318"/>
      <c r="C702" s="318"/>
      <c r="D702" s="318"/>
      <c r="E702" s="318"/>
      <c r="F702" s="319"/>
    </row>
    <row r="703" spans="1:6" x14ac:dyDescent="0.2">
      <c r="A703" s="318"/>
      <c r="B703" s="318"/>
      <c r="C703" s="318"/>
      <c r="D703" s="318"/>
      <c r="E703" s="318"/>
      <c r="F703" s="319"/>
    </row>
    <row r="704" spans="1:6" x14ac:dyDescent="0.2">
      <c r="A704" s="318"/>
      <c r="B704" s="318"/>
      <c r="C704" s="318"/>
      <c r="D704" s="318"/>
      <c r="E704" s="318"/>
      <c r="F704" s="319"/>
    </row>
    <row r="705" spans="1:6" x14ac:dyDescent="0.2">
      <c r="A705" s="318"/>
      <c r="B705" s="318"/>
      <c r="C705" s="318"/>
      <c r="D705" s="318"/>
      <c r="E705" s="318"/>
      <c r="F705" s="319"/>
    </row>
    <row r="706" spans="1:6" x14ac:dyDescent="0.2">
      <c r="A706" s="318"/>
      <c r="B706" s="318"/>
      <c r="C706" s="318"/>
      <c r="D706" s="318"/>
      <c r="E706" s="318"/>
      <c r="F706" s="319"/>
    </row>
    <row r="707" spans="1:6" x14ac:dyDescent="0.2">
      <c r="A707" s="318"/>
      <c r="B707" s="318"/>
      <c r="C707" s="318"/>
      <c r="D707" s="318"/>
      <c r="E707" s="318"/>
      <c r="F707" s="319"/>
    </row>
    <row r="708" spans="1:6" x14ac:dyDescent="0.2">
      <c r="A708" s="318"/>
      <c r="B708" s="318"/>
      <c r="C708" s="318"/>
      <c r="D708" s="318"/>
      <c r="E708" s="318"/>
      <c r="F708" s="319"/>
    </row>
    <row r="709" spans="1:6" x14ac:dyDescent="0.2">
      <c r="A709" s="318"/>
      <c r="B709" s="318"/>
      <c r="C709" s="318"/>
      <c r="D709" s="318"/>
      <c r="E709" s="318"/>
      <c r="F709" s="319"/>
    </row>
    <row r="710" spans="1:6" x14ac:dyDescent="0.2">
      <c r="A710" s="318"/>
      <c r="B710" s="318"/>
      <c r="C710" s="318"/>
      <c r="D710" s="318"/>
      <c r="E710" s="318"/>
      <c r="F710" s="319"/>
    </row>
    <row r="711" spans="1:6" x14ac:dyDescent="0.2">
      <c r="A711" s="318"/>
      <c r="B711" s="318"/>
      <c r="C711" s="318"/>
      <c r="D711" s="318"/>
      <c r="E711" s="318"/>
      <c r="F711" s="319"/>
    </row>
    <row r="712" spans="1:6" x14ac:dyDescent="0.2">
      <c r="A712" s="318"/>
      <c r="B712" s="318"/>
      <c r="C712" s="318"/>
      <c r="D712" s="318"/>
      <c r="E712" s="318"/>
      <c r="F712" s="319"/>
    </row>
    <row r="713" spans="1:6" x14ac:dyDescent="0.2">
      <c r="A713" s="318"/>
      <c r="B713" s="318"/>
      <c r="C713" s="318"/>
      <c r="D713" s="318"/>
      <c r="E713" s="318"/>
      <c r="F713" s="319"/>
    </row>
    <row r="714" spans="1:6" x14ac:dyDescent="0.2">
      <c r="A714" s="318"/>
      <c r="B714" s="318"/>
      <c r="C714" s="318"/>
      <c r="D714" s="318"/>
      <c r="E714" s="318"/>
      <c r="F714" s="319"/>
    </row>
    <row r="715" spans="1:6" x14ac:dyDescent="0.2">
      <c r="A715" s="318"/>
      <c r="B715" s="318"/>
      <c r="C715" s="318"/>
      <c r="D715" s="318"/>
      <c r="E715" s="318"/>
      <c r="F715" s="319"/>
    </row>
    <row r="716" spans="1:6" x14ac:dyDescent="0.2">
      <c r="A716" s="318"/>
      <c r="B716" s="318"/>
      <c r="C716" s="318"/>
      <c r="D716" s="318"/>
      <c r="E716" s="318"/>
      <c r="F716" s="319"/>
    </row>
    <row r="717" spans="1:6" x14ac:dyDescent="0.2">
      <c r="A717" s="318"/>
      <c r="B717" s="318"/>
      <c r="C717" s="318"/>
      <c r="D717" s="318"/>
      <c r="E717" s="318"/>
      <c r="F717" s="319"/>
    </row>
    <row r="718" spans="1:6" x14ac:dyDescent="0.2">
      <c r="A718" s="318"/>
      <c r="B718" s="318"/>
      <c r="C718" s="318"/>
      <c r="D718" s="318"/>
      <c r="E718" s="318"/>
      <c r="F718" s="319"/>
    </row>
    <row r="719" spans="1:6" x14ac:dyDescent="0.2">
      <c r="A719" s="318"/>
      <c r="B719" s="318"/>
      <c r="C719" s="318"/>
      <c r="D719" s="318"/>
      <c r="E719" s="318"/>
      <c r="F719" s="319"/>
    </row>
    <row r="720" spans="1:6" x14ac:dyDescent="0.2">
      <c r="A720" s="318"/>
      <c r="B720" s="318"/>
      <c r="C720" s="318"/>
      <c r="D720" s="318"/>
      <c r="E720" s="318"/>
      <c r="F720" s="319"/>
    </row>
    <row r="721" spans="1:6" x14ac:dyDescent="0.2">
      <c r="A721" s="318"/>
      <c r="B721" s="318"/>
      <c r="C721" s="318"/>
      <c r="D721" s="318"/>
      <c r="E721" s="318"/>
      <c r="F721" s="319"/>
    </row>
    <row r="722" spans="1:6" x14ac:dyDescent="0.2">
      <c r="A722" s="318"/>
      <c r="B722" s="318"/>
      <c r="C722" s="318"/>
      <c r="D722" s="318"/>
      <c r="E722" s="318"/>
      <c r="F722" s="319"/>
    </row>
    <row r="723" spans="1:6" x14ac:dyDescent="0.2">
      <c r="A723" s="318"/>
      <c r="B723" s="318"/>
      <c r="C723" s="318"/>
      <c r="D723" s="318"/>
      <c r="E723" s="318"/>
      <c r="F723" s="319"/>
    </row>
    <row r="724" spans="1:6" x14ac:dyDescent="0.2">
      <c r="A724" s="318"/>
      <c r="B724" s="318"/>
      <c r="C724" s="318"/>
      <c r="D724" s="318"/>
      <c r="E724" s="318"/>
      <c r="F724" s="319"/>
    </row>
    <row r="725" spans="1:6" x14ac:dyDescent="0.2">
      <c r="A725" s="318"/>
      <c r="B725" s="318"/>
      <c r="C725" s="318"/>
      <c r="D725" s="318"/>
      <c r="E725" s="318"/>
      <c r="F725" s="319"/>
    </row>
    <row r="726" spans="1:6" x14ac:dyDescent="0.2">
      <c r="A726" s="318"/>
      <c r="B726" s="318"/>
      <c r="C726" s="318"/>
      <c r="D726" s="318"/>
      <c r="E726" s="318"/>
      <c r="F726" s="319"/>
    </row>
    <row r="727" spans="1:6" x14ac:dyDescent="0.2">
      <c r="A727" s="318"/>
      <c r="B727" s="318"/>
      <c r="C727" s="318"/>
      <c r="D727" s="318"/>
      <c r="E727" s="318"/>
      <c r="F727" s="319"/>
    </row>
    <row r="728" spans="1:6" x14ac:dyDescent="0.2">
      <c r="A728" s="318"/>
      <c r="B728" s="318"/>
      <c r="C728" s="318"/>
      <c r="D728" s="318"/>
      <c r="E728" s="318"/>
      <c r="F728" s="319"/>
    </row>
    <row r="729" spans="1:6" x14ac:dyDescent="0.2">
      <c r="A729" s="318"/>
      <c r="B729" s="318"/>
      <c r="C729" s="318"/>
      <c r="D729" s="318"/>
      <c r="E729" s="318"/>
      <c r="F729" s="319"/>
    </row>
    <row r="730" spans="1:6" x14ac:dyDescent="0.2">
      <c r="A730" s="318"/>
      <c r="B730" s="318"/>
      <c r="C730" s="318"/>
      <c r="D730" s="318"/>
      <c r="E730" s="318"/>
      <c r="F730" s="319"/>
    </row>
    <row r="731" spans="1:6" x14ac:dyDescent="0.2">
      <c r="A731" s="318"/>
      <c r="B731" s="318"/>
      <c r="C731" s="318"/>
      <c r="D731" s="318"/>
      <c r="E731" s="318"/>
      <c r="F731" s="319"/>
    </row>
    <row r="732" spans="1:6" x14ac:dyDescent="0.2">
      <c r="A732" s="318"/>
      <c r="B732" s="318"/>
      <c r="C732" s="318"/>
      <c r="D732" s="318"/>
      <c r="E732" s="318"/>
      <c r="F732" s="319"/>
    </row>
    <row r="733" spans="1:6" x14ac:dyDescent="0.2">
      <c r="A733" s="318"/>
      <c r="B733" s="318"/>
      <c r="C733" s="318"/>
      <c r="D733" s="318"/>
      <c r="E733" s="318"/>
      <c r="F733" s="319"/>
    </row>
    <row r="734" spans="1:6" x14ac:dyDescent="0.2">
      <c r="A734" s="318"/>
      <c r="B734" s="318"/>
      <c r="C734" s="318"/>
      <c r="D734" s="318"/>
      <c r="E734" s="318"/>
      <c r="F734" s="319"/>
    </row>
    <row r="735" spans="1:6" x14ac:dyDescent="0.2">
      <c r="A735" s="318"/>
      <c r="B735" s="318"/>
      <c r="C735" s="318"/>
      <c r="D735" s="318"/>
      <c r="E735" s="318"/>
      <c r="F735" s="319"/>
    </row>
    <row r="736" spans="1:6" x14ac:dyDescent="0.2">
      <c r="A736" s="318"/>
      <c r="B736" s="318"/>
      <c r="C736" s="318"/>
      <c r="D736" s="318"/>
      <c r="E736" s="318"/>
      <c r="F736" s="319"/>
    </row>
    <row r="737" spans="1:6" x14ac:dyDescent="0.2">
      <c r="A737" s="318"/>
      <c r="B737" s="318"/>
      <c r="C737" s="318"/>
      <c r="D737" s="318"/>
      <c r="E737" s="318"/>
      <c r="F737" s="319"/>
    </row>
    <row r="738" spans="1:6" x14ac:dyDescent="0.2">
      <c r="A738" s="318"/>
      <c r="B738" s="318"/>
      <c r="C738" s="318"/>
      <c r="D738" s="318"/>
      <c r="E738" s="318"/>
      <c r="F738" s="319"/>
    </row>
    <row r="739" spans="1:6" x14ac:dyDescent="0.2">
      <c r="A739" s="318"/>
      <c r="B739" s="318"/>
      <c r="C739" s="318"/>
      <c r="D739" s="318"/>
      <c r="E739" s="318"/>
      <c r="F739" s="319"/>
    </row>
    <row r="740" spans="1:6" x14ac:dyDescent="0.2">
      <c r="A740" s="318"/>
      <c r="B740" s="318"/>
      <c r="C740" s="318"/>
      <c r="D740" s="318"/>
      <c r="E740" s="318"/>
      <c r="F740" s="319"/>
    </row>
    <row r="741" spans="1:6" x14ac:dyDescent="0.2">
      <c r="A741" s="318"/>
      <c r="B741" s="318"/>
      <c r="C741" s="318"/>
      <c r="D741" s="318"/>
      <c r="E741" s="318"/>
      <c r="F741" s="319"/>
    </row>
    <row r="742" spans="1:6" x14ac:dyDescent="0.2">
      <c r="A742" s="318"/>
      <c r="B742" s="318"/>
      <c r="C742" s="318"/>
      <c r="D742" s="318"/>
      <c r="E742" s="318"/>
      <c r="F742" s="319"/>
    </row>
    <row r="743" spans="1:6" x14ac:dyDescent="0.2">
      <c r="A743" s="318"/>
      <c r="B743" s="318"/>
      <c r="C743" s="318"/>
      <c r="D743" s="318"/>
      <c r="E743" s="318"/>
      <c r="F743" s="319"/>
    </row>
    <row r="744" spans="1:6" x14ac:dyDescent="0.2">
      <c r="A744" s="318"/>
      <c r="B744" s="318"/>
      <c r="C744" s="318"/>
      <c r="D744" s="318"/>
      <c r="E744" s="318"/>
      <c r="F744" s="319"/>
    </row>
    <row r="745" spans="1:6" x14ac:dyDescent="0.2">
      <c r="A745" s="318"/>
      <c r="B745" s="318"/>
      <c r="C745" s="318"/>
      <c r="D745" s="318"/>
      <c r="E745" s="318"/>
      <c r="F745" s="319"/>
    </row>
    <row r="746" spans="1:6" x14ac:dyDescent="0.2">
      <c r="A746" s="318"/>
      <c r="B746" s="318"/>
      <c r="C746" s="318"/>
      <c r="D746" s="318"/>
      <c r="E746" s="318"/>
      <c r="F746" s="319"/>
    </row>
    <row r="747" spans="1:6" x14ac:dyDescent="0.2">
      <c r="A747" s="318"/>
      <c r="B747" s="318"/>
      <c r="C747" s="318"/>
      <c r="D747" s="318"/>
      <c r="E747" s="318"/>
      <c r="F747" s="319"/>
    </row>
    <row r="748" spans="1:6" x14ac:dyDescent="0.2">
      <c r="A748" s="318"/>
      <c r="B748" s="318"/>
      <c r="C748" s="318"/>
      <c r="D748" s="318"/>
      <c r="E748" s="318"/>
      <c r="F748" s="319"/>
    </row>
    <row r="749" spans="1:6" x14ac:dyDescent="0.2">
      <c r="A749" s="318"/>
      <c r="B749" s="318"/>
      <c r="C749" s="318"/>
      <c r="D749" s="318"/>
      <c r="E749" s="318"/>
      <c r="F749" s="319"/>
    </row>
    <row r="750" spans="1:6" x14ac:dyDescent="0.2">
      <c r="A750" s="318"/>
      <c r="B750" s="318"/>
      <c r="C750" s="318"/>
      <c r="D750" s="318"/>
      <c r="E750" s="318"/>
      <c r="F750" s="319"/>
    </row>
    <row r="751" spans="1:6" x14ac:dyDescent="0.2">
      <c r="A751" s="318"/>
      <c r="B751" s="318"/>
      <c r="C751" s="318"/>
      <c r="D751" s="318"/>
      <c r="E751" s="318"/>
      <c r="F751" s="319"/>
    </row>
    <row r="752" spans="1:6" x14ac:dyDescent="0.2">
      <c r="A752" s="318"/>
      <c r="B752" s="318"/>
      <c r="C752" s="318"/>
      <c r="D752" s="318"/>
      <c r="E752" s="318"/>
      <c r="F752" s="319"/>
    </row>
    <row r="753" spans="1:6" x14ac:dyDescent="0.2">
      <c r="A753" s="318"/>
      <c r="B753" s="318"/>
      <c r="C753" s="318"/>
      <c r="D753" s="318"/>
      <c r="E753" s="318"/>
      <c r="F753" s="319"/>
    </row>
    <row r="754" spans="1:6" x14ac:dyDescent="0.2">
      <c r="A754" s="318"/>
      <c r="B754" s="318"/>
      <c r="C754" s="318"/>
      <c r="D754" s="318"/>
      <c r="E754" s="318"/>
      <c r="F754" s="319"/>
    </row>
    <row r="755" spans="1:6" x14ac:dyDescent="0.2">
      <c r="A755" s="318"/>
      <c r="B755" s="318"/>
      <c r="C755" s="318"/>
      <c r="D755" s="318"/>
      <c r="E755" s="318"/>
      <c r="F755" s="319"/>
    </row>
    <row r="756" spans="1:6" x14ac:dyDescent="0.2">
      <c r="A756" s="318"/>
      <c r="B756" s="318"/>
      <c r="C756" s="318"/>
      <c r="D756" s="318"/>
      <c r="E756" s="318"/>
      <c r="F756" s="319"/>
    </row>
    <row r="757" spans="1:6" x14ac:dyDescent="0.2">
      <c r="A757" s="318"/>
      <c r="B757" s="318"/>
      <c r="C757" s="318"/>
      <c r="D757" s="318"/>
      <c r="E757" s="318"/>
      <c r="F757" s="319"/>
    </row>
    <row r="758" spans="1:6" x14ac:dyDescent="0.2">
      <c r="A758" s="318"/>
      <c r="B758" s="318"/>
      <c r="C758" s="318"/>
      <c r="D758" s="318"/>
      <c r="E758" s="318"/>
      <c r="F758" s="319"/>
    </row>
    <row r="759" spans="1:6" x14ac:dyDescent="0.2">
      <c r="A759" s="318"/>
      <c r="B759" s="318"/>
      <c r="C759" s="318"/>
      <c r="D759" s="318"/>
      <c r="E759" s="318"/>
      <c r="F759" s="319"/>
    </row>
    <row r="760" spans="1:6" x14ac:dyDescent="0.2">
      <c r="A760" s="318"/>
      <c r="B760" s="318"/>
      <c r="C760" s="318"/>
      <c r="D760" s="318"/>
      <c r="E760" s="318"/>
      <c r="F760" s="319"/>
    </row>
    <row r="761" spans="1:6" x14ac:dyDescent="0.2">
      <c r="A761" s="318"/>
      <c r="B761" s="318"/>
      <c r="C761" s="318"/>
      <c r="D761" s="318"/>
      <c r="E761" s="318"/>
      <c r="F761" s="319"/>
    </row>
    <row r="762" spans="1:6" x14ac:dyDescent="0.2">
      <c r="A762" s="318"/>
      <c r="B762" s="318"/>
      <c r="C762" s="318"/>
      <c r="D762" s="318"/>
      <c r="E762" s="318"/>
      <c r="F762" s="319"/>
    </row>
    <row r="763" spans="1:6" x14ac:dyDescent="0.2">
      <c r="A763" s="318"/>
      <c r="B763" s="318"/>
      <c r="C763" s="318"/>
      <c r="D763" s="318"/>
      <c r="E763" s="318"/>
      <c r="F763" s="319"/>
    </row>
    <row r="764" spans="1:6" x14ac:dyDescent="0.2">
      <c r="A764" s="318"/>
      <c r="B764" s="318"/>
      <c r="C764" s="318"/>
      <c r="D764" s="318"/>
      <c r="E764" s="318"/>
      <c r="F764" s="319"/>
    </row>
    <row r="765" spans="1:6" x14ac:dyDescent="0.2">
      <c r="A765" s="318"/>
      <c r="B765" s="318"/>
      <c r="C765" s="318"/>
      <c r="D765" s="318"/>
      <c r="E765" s="318"/>
      <c r="F765" s="319"/>
    </row>
    <row r="766" spans="1:6" x14ac:dyDescent="0.2">
      <c r="A766" s="318"/>
      <c r="B766" s="318"/>
      <c r="C766" s="318"/>
      <c r="D766" s="318"/>
      <c r="E766" s="318"/>
      <c r="F766" s="319"/>
    </row>
    <row r="767" spans="1:6" x14ac:dyDescent="0.2">
      <c r="A767" s="318"/>
      <c r="B767" s="318"/>
      <c r="C767" s="318"/>
      <c r="D767" s="318"/>
      <c r="E767" s="318"/>
      <c r="F767" s="319"/>
    </row>
    <row r="768" spans="1:6" x14ac:dyDescent="0.2">
      <c r="A768" s="318"/>
      <c r="B768" s="318"/>
      <c r="C768" s="318"/>
      <c r="D768" s="318"/>
      <c r="E768" s="318"/>
      <c r="F768" s="319"/>
    </row>
    <row r="769" spans="1:6" x14ac:dyDescent="0.2">
      <c r="A769" s="318"/>
      <c r="B769" s="318"/>
      <c r="C769" s="318"/>
      <c r="D769" s="318"/>
      <c r="E769" s="318"/>
      <c r="F769" s="319"/>
    </row>
    <row r="770" spans="1:6" x14ac:dyDescent="0.2">
      <c r="A770" s="318"/>
      <c r="B770" s="318"/>
      <c r="C770" s="318"/>
      <c r="D770" s="318"/>
      <c r="E770" s="318"/>
      <c r="F770" s="319"/>
    </row>
    <row r="771" spans="1:6" x14ac:dyDescent="0.2">
      <c r="A771" s="318"/>
      <c r="B771" s="318"/>
      <c r="C771" s="318"/>
      <c r="D771" s="318"/>
      <c r="E771" s="318"/>
      <c r="F771" s="319"/>
    </row>
    <row r="772" spans="1:6" x14ac:dyDescent="0.2">
      <c r="A772" s="318"/>
      <c r="B772" s="318"/>
      <c r="C772" s="318"/>
      <c r="D772" s="318"/>
      <c r="E772" s="318"/>
      <c r="F772" s="319"/>
    </row>
    <row r="773" spans="1:6" x14ac:dyDescent="0.2">
      <c r="A773" s="318"/>
      <c r="B773" s="318"/>
      <c r="C773" s="318"/>
      <c r="D773" s="318"/>
      <c r="E773" s="318"/>
      <c r="F773" s="319"/>
    </row>
    <row r="774" spans="1:6" x14ac:dyDescent="0.2">
      <c r="A774" s="318"/>
      <c r="B774" s="318"/>
      <c r="C774" s="318"/>
      <c r="D774" s="318"/>
      <c r="E774" s="318"/>
      <c r="F774" s="319"/>
    </row>
    <row r="775" spans="1:6" x14ac:dyDescent="0.2">
      <c r="A775" s="318"/>
      <c r="B775" s="318"/>
      <c r="C775" s="318"/>
      <c r="D775" s="318"/>
      <c r="E775" s="318"/>
      <c r="F775" s="319"/>
    </row>
    <row r="776" spans="1:6" x14ac:dyDescent="0.2">
      <c r="A776" s="318"/>
      <c r="B776" s="318"/>
      <c r="C776" s="318"/>
      <c r="D776" s="318"/>
      <c r="E776" s="318"/>
      <c r="F776" s="319"/>
    </row>
    <row r="777" spans="1:6" x14ac:dyDescent="0.2">
      <c r="A777" s="318"/>
      <c r="B777" s="318"/>
      <c r="C777" s="318"/>
      <c r="D777" s="318"/>
      <c r="E777" s="318"/>
      <c r="F777" s="319"/>
    </row>
    <row r="778" spans="1:6" x14ac:dyDescent="0.2">
      <c r="A778" s="318"/>
      <c r="B778" s="318"/>
      <c r="C778" s="318"/>
      <c r="D778" s="318"/>
      <c r="E778" s="318"/>
      <c r="F778" s="319"/>
    </row>
    <row r="779" spans="1:6" x14ac:dyDescent="0.2">
      <c r="A779" s="318"/>
      <c r="B779" s="318"/>
      <c r="C779" s="318"/>
      <c r="D779" s="318"/>
      <c r="E779" s="318"/>
      <c r="F779" s="319"/>
    </row>
    <row r="780" spans="1:6" x14ac:dyDescent="0.2">
      <c r="A780" s="318"/>
      <c r="B780" s="318"/>
      <c r="C780" s="318"/>
      <c r="D780" s="318"/>
      <c r="E780" s="318"/>
      <c r="F780" s="319"/>
    </row>
    <row r="781" spans="1:6" x14ac:dyDescent="0.2">
      <c r="A781" s="318"/>
      <c r="B781" s="318"/>
      <c r="C781" s="318"/>
      <c r="D781" s="318"/>
      <c r="E781" s="318"/>
      <c r="F781" s="319"/>
    </row>
    <row r="782" spans="1:6" x14ac:dyDescent="0.2">
      <c r="A782" s="318"/>
      <c r="B782" s="318"/>
      <c r="C782" s="318"/>
      <c r="D782" s="318"/>
      <c r="E782" s="318"/>
      <c r="F782" s="319"/>
    </row>
    <row r="783" spans="1:6" x14ac:dyDescent="0.2">
      <c r="A783" s="318"/>
      <c r="B783" s="318"/>
      <c r="C783" s="318"/>
      <c r="D783" s="318"/>
      <c r="E783" s="318"/>
      <c r="F783" s="319"/>
    </row>
    <row r="784" spans="1:6" x14ac:dyDescent="0.2">
      <c r="A784" s="318"/>
      <c r="B784" s="318"/>
      <c r="C784" s="318"/>
      <c r="D784" s="318"/>
      <c r="E784" s="318"/>
      <c r="F784" s="319"/>
    </row>
    <row r="785" spans="1:6" x14ac:dyDescent="0.2">
      <c r="A785" s="318"/>
      <c r="B785" s="318"/>
      <c r="C785" s="318"/>
      <c r="D785" s="318"/>
      <c r="E785" s="318"/>
      <c r="F785" s="319"/>
    </row>
    <row r="786" spans="1:6" x14ac:dyDescent="0.2">
      <c r="A786" s="318"/>
      <c r="B786" s="318"/>
      <c r="C786" s="318"/>
      <c r="D786" s="318"/>
      <c r="E786" s="318"/>
      <c r="F786" s="319"/>
    </row>
    <row r="787" spans="1:6" x14ac:dyDescent="0.2">
      <c r="A787" s="318"/>
      <c r="B787" s="318"/>
      <c r="C787" s="318"/>
      <c r="D787" s="318"/>
      <c r="E787" s="318"/>
      <c r="F787" s="319"/>
    </row>
    <row r="788" spans="1:6" x14ac:dyDescent="0.2">
      <c r="A788" s="318"/>
      <c r="B788" s="318"/>
      <c r="C788" s="318"/>
      <c r="D788" s="318"/>
      <c r="E788" s="318"/>
      <c r="F788" s="319"/>
    </row>
    <row r="789" spans="1:6" x14ac:dyDescent="0.2">
      <c r="A789" s="318"/>
      <c r="B789" s="318"/>
      <c r="C789" s="318"/>
      <c r="D789" s="318"/>
      <c r="E789" s="318"/>
      <c r="F789" s="319"/>
    </row>
    <row r="790" spans="1:6" x14ac:dyDescent="0.2">
      <c r="A790" s="318"/>
      <c r="B790" s="318"/>
      <c r="C790" s="318"/>
      <c r="D790" s="318"/>
      <c r="E790" s="318"/>
      <c r="F790" s="319"/>
    </row>
    <row r="791" spans="1:6" x14ac:dyDescent="0.2">
      <c r="A791" s="318"/>
      <c r="B791" s="318"/>
      <c r="C791" s="318"/>
      <c r="D791" s="318"/>
      <c r="E791" s="318"/>
      <c r="F791" s="319"/>
    </row>
    <row r="792" spans="1:6" x14ac:dyDescent="0.2">
      <c r="A792" s="318"/>
      <c r="B792" s="318"/>
      <c r="C792" s="318"/>
      <c r="D792" s="318"/>
      <c r="E792" s="318"/>
      <c r="F792" s="319"/>
    </row>
    <row r="793" spans="1:6" x14ac:dyDescent="0.2">
      <c r="A793" s="318"/>
      <c r="B793" s="318"/>
      <c r="C793" s="318"/>
      <c r="D793" s="318"/>
      <c r="E793" s="318"/>
      <c r="F793" s="319"/>
    </row>
    <row r="794" spans="1:6" x14ac:dyDescent="0.2">
      <c r="A794" s="318"/>
      <c r="B794" s="318"/>
      <c r="C794" s="318"/>
      <c r="D794" s="318"/>
      <c r="E794" s="318"/>
      <c r="F794" s="319"/>
    </row>
    <row r="795" spans="1:6" x14ac:dyDescent="0.2">
      <c r="A795" s="318"/>
      <c r="B795" s="318"/>
      <c r="C795" s="318"/>
      <c r="D795" s="318"/>
      <c r="E795" s="318"/>
      <c r="F795" s="319"/>
    </row>
    <row r="796" spans="1:6" x14ac:dyDescent="0.2">
      <c r="A796" s="318"/>
      <c r="B796" s="318"/>
      <c r="C796" s="318"/>
      <c r="D796" s="318"/>
      <c r="E796" s="318"/>
      <c r="F796" s="319"/>
    </row>
    <row r="797" spans="1:6" x14ac:dyDescent="0.2">
      <c r="A797" s="318"/>
      <c r="B797" s="318"/>
      <c r="C797" s="318"/>
      <c r="D797" s="318"/>
      <c r="E797" s="318"/>
      <c r="F797" s="319"/>
    </row>
    <row r="798" spans="1:6" x14ac:dyDescent="0.2">
      <c r="A798" s="318"/>
      <c r="B798" s="318"/>
      <c r="C798" s="318"/>
      <c r="D798" s="318"/>
      <c r="E798" s="318"/>
      <c r="F798" s="319"/>
    </row>
    <row r="799" spans="1:6" x14ac:dyDescent="0.2">
      <c r="A799" s="318"/>
      <c r="B799" s="318"/>
      <c r="C799" s="318"/>
      <c r="D799" s="318"/>
      <c r="E799" s="318"/>
      <c r="F799" s="319"/>
    </row>
    <row r="800" spans="1:6" x14ac:dyDescent="0.2">
      <c r="A800" s="318"/>
      <c r="B800" s="318"/>
      <c r="C800" s="318"/>
      <c r="D800" s="318"/>
      <c r="E800" s="318"/>
      <c r="F800" s="319"/>
    </row>
    <row r="801" spans="1:6" x14ac:dyDescent="0.2">
      <c r="A801" s="318"/>
      <c r="B801" s="318"/>
      <c r="C801" s="318"/>
      <c r="D801" s="318"/>
      <c r="E801" s="318"/>
      <c r="F801" s="319"/>
    </row>
    <row r="802" spans="1:6" x14ac:dyDescent="0.2">
      <c r="A802" s="318"/>
      <c r="B802" s="318"/>
      <c r="C802" s="318"/>
      <c r="D802" s="318"/>
      <c r="E802" s="318"/>
      <c r="F802" s="319"/>
    </row>
    <row r="803" spans="1:6" x14ac:dyDescent="0.2">
      <c r="A803" s="318"/>
      <c r="B803" s="318"/>
      <c r="C803" s="318"/>
      <c r="D803" s="318"/>
      <c r="E803" s="318"/>
      <c r="F803" s="319"/>
    </row>
    <row r="804" spans="1:6" x14ac:dyDescent="0.2">
      <c r="A804" s="318"/>
      <c r="B804" s="318"/>
      <c r="C804" s="318"/>
      <c r="D804" s="318"/>
      <c r="E804" s="318"/>
      <c r="F804" s="319"/>
    </row>
    <row r="805" spans="1:6" x14ac:dyDescent="0.2">
      <c r="A805" s="318"/>
      <c r="B805" s="318"/>
      <c r="C805" s="318"/>
      <c r="D805" s="318"/>
      <c r="E805" s="318"/>
      <c r="F805" s="319"/>
    </row>
    <row r="806" spans="1:6" x14ac:dyDescent="0.2">
      <c r="A806" s="318"/>
      <c r="B806" s="318"/>
      <c r="C806" s="318"/>
      <c r="D806" s="318"/>
      <c r="E806" s="318"/>
      <c r="F806" s="319"/>
    </row>
    <row r="807" spans="1:6" x14ac:dyDescent="0.2">
      <c r="A807" s="318"/>
      <c r="B807" s="318"/>
      <c r="C807" s="318"/>
      <c r="D807" s="318"/>
      <c r="E807" s="318"/>
      <c r="F807" s="319"/>
    </row>
    <row r="808" spans="1:6" x14ac:dyDescent="0.2">
      <c r="A808" s="318"/>
      <c r="B808" s="318"/>
      <c r="C808" s="318"/>
      <c r="D808" s="318"/>
      <c r="E808" s="318"/>
      <c r="F808" s="319"/>
    </row>
    <row r="809" spans="1:6" x14ac:dyDescent="0.2">
      <c r="A809" s="318"/>
      <c r="B809" s="318"/>
      <c r="C809" s="318"/>
      <c r="D809" s="318"/>
      <c r="E809" s="318"/>
      <c r="F809" s="319"/>
    </row>
    <row r="810" spans="1:6" x14ac:dyDescent="0.2">
      <c r="A810" s="318"/>
      <c r="B810" s="318"/>
      <c r="C810" s="318"/>
      <c r="D810" s="318"/>
      <c r="E810" s="318"/>
      <c r="F810" s="319"/>
    </row>
    <row r="811" spans="1:6" x14ac:dyDescent="0.2">
      <c r="A811" s="318"/>
      <c r="B811" s="318"/>
      <c r="C811" s="318"/>
      <c r="D811" s="318"/>
      <c r="E811" s="318"/>
      <c r="F811" s="319"/>
    </row>
    <row r="812" spans="1:6" x14ac:dyDescent="0.2">
      <c r="A812" s="318"/>
      <c r="B812" s="318"/>
      <c r="C812" s="318"/>
      <c r="D812" s="318"/>
      <c r="E812" s="318"/>
      <c r="F812" s="319"/>
    </row>
    <row r="813" spans="1:6" x14ac:dyDescent="0.2">
      <c r="A813" s="318"/>
      <c r="B813" s="318"/>
      <c r="C813" s="318"/>
      <c r="D813" s="318"/>
      <c r="E813" s="318"/>
      <c r="F813" s="319"/>
    </row>
    <row r="814" spans="1:6" x14ac:dyDescent="0.2">
      <c r="A814" s="318"/>
      <c r="B814" s="318"/>
      <c r="C814" s="318"/>
      <c r="D814" s="318"/>
      <c r="E814" s="318"/>
      <c r="F814" s="319"/>
    </row>
    <row r="815" spans="1:6" x14ac:dyDescent="0.2">
      <c r="A815" s="318"/>
      <c r="B815" s="318"/>
      <c r="C815" s="318"/>
      <c r="D815" s="318"/>
      <c r="E815" s="318"/>
      <c r="F815" s="319"/>
    </row>
    <row r="816" spans="1:6" x14ac:dyDescent="0.2">
      <c r="A816" s="318"/>
      <c r="B816" s="318"/>
      <c r="C816" s="318"/>
      <c r="D816" s="318"/>
      <c r="E816" s="318"/>
      <c r="F816" s="319"/>
    </row>
    <row r="817" spans="1:6" x14ac:dyDescent="0.2">
      <c r="A817" s="318"/>
      <c r="B817" s="318"/>
      <c r="C817" s="318"/>
      <c r="D817" s="318"/>
      <c r="E817" s="318"/>
      <c r="F817" s="319"/>
    </row>
    <row r="818" spans="1:6" x14ac:dyDescent="0.2">
      <c r="A818" s="318"/>
      <c r="B818" s="318"/>
      <c r="C818" s="318"/>
      <c r="D818" s="318"/>
      <c r="E818" s="318"/>
      <c r="F818" s="319"/>
    </row>
    <row r="819" spans="1:6" x14ac:dyDescent="0.2">
      <c r="A819" s="318"/>
      <c r="B819" s="318"/>
      <c r="C819" s="318"/>
      <c r="D819" s="318"/>
      <c r="E819" s="318"/>
      <c r="F819" s="319"/>
    </row>
    <row r="820" spans="1:6" x14ac:dyDescent="0.2">
      <c r="A820" s="318"/>
      <c r="B820" s="318"/>
      <c r="C820" s="318"/>
      <c r="D820" s="318"/>
      <c r="E820" s="318"/>
      <c r="F820" s="319"/>
    </row>
    <row r="821" spans="1:6" x14ac:dyDescent="0.2">
      <c r="A821" s="318"/>
      <c r="B821" s="318"/>
      <c r="C821" s="318"/>
      <c r="D821" s="318"/>
      <c r="E821" s="318"/>
      <c r="F821" s="319"/>
    </row>
    <row r="822" spans="1:6" x14ac:dyDescent="0.2">
      <c r="A822" s="318"/>
      <c r="B822" s="318"/>
      <c r="C822" s="318"/>
      <c r="D822" s="318"/>
      <c r="E822" s="318"/>
      <c r="F822" s="319"/>
    </row>
    <row r="823" spans="1:6" x14ac:dyDescent="0.2">
      <c r="A823" s="318"/>
      <c r="B823" s="318"/>
      <c r="C823" s="318"/>
      <c r="D823" s="318"/>
      <c r="E823" s="318"/>
      <c r="F823" s="319"/>
    </row>
    <row r="824" spans="1:6" x14ac:dyDescent="0.2">
      <c r="A824" s="318"/>
      <c r="B824" s="318"/>
      <c r="C824" s="318"/>
      <c r="D824" s="318"/>
      <c r="E824" s="318"/>
      <c r="F824" s="319"/>
    </row>
    <row r="825" spans="1:6" x14ac:dyDescent="0.2">
      <c r="A825" s="318"/>
      <c r="B825" s="318"/>
      <c r="C825" s="318"/>
      <c r="D825" s="318"/>
      <c r="E825" s="318"/>
      <c r="F825" s="319"/>
    </row>
    <row r="826" spans="1:6" x14ac:dyDescent="0.2">
      <c r="A826" s="318"/>
      <c r="B826" s="318"/>
      <c r="C826" s="318"/>
      <c r="D826" s="318"/>
      <c r="E826" s="318"/>
      <c r="F826" s="319"/>
    </row>
    <row r="827" spans="1:6" x14ac:dyDescent="0.2">
      <c r="A827" s="318"/>
      <c r="B827" s="318"/>
      <c r="C827" s="318"/>
      <c r="D827" s="318"/>
      <c r="E827" s="318"/>
      <c r="F827" s="319"/>
    </row>
    <row r="828" spans="1:6" x14ac:dyDescent="0.2">
      <c r="A828" s="318"/>
      <c r="B828" s="318"/>
      <c r="C828" s="318"/>
      <c r="D828" s="318"/>
      <c r="E828" s="318"/>
      <c r="F828" s="319"/>
    </row>
    <row r="829" spans="1:6" x14ac:dyDescent="0.2">
      <c r="A829" s="318"/>
      <c r="B829" s="318"/>
      <c r="C829" s="318"/>
      <c r="D829" s="318"/>
      <c r="E829" s="318"/>
      <c r="F829" s="319"/>
    </row>
    <row r="830" spans="1:6" x14ac:dyDescent="0.2">
      <c r="A830" s="318"/>
      <c r="B830" s="318"/>
      <c r="C830" s="318"/>
      <c r="D830" s="318"/>
      <c r="E830" s="318"/>
      <c r="F830" s="319"/>
    </row>
    <row r="831" spans="1:6" x14ac:dyDescent="0.2">
      <c r="A831" s="318"/>
      <c r="B831" s="318"/>
      <c r="C831" s="318"/>
      <c r="D831" s="318"/>
      <c r="E831" s="318"/>
      <c r="F831" s="319"/>
    </row>
    <row r="832" spans="1:6" x14ac:dyDescent="0.2">
      <c r="A832" s="318"/>
      <c r="B832" s="318"/>
      <c r="C832" s="318"/>
      <c r="D832" s="318"/>
      <c r="E832" s="318"/>
      <c r="F832" s="319"/>
    </row>
    <row r="833" spans="1:6" x14ac:dyDescent="0.2">
      <c r="A833" s="318"/>
      <c r="B833" s="318"/>
      <c r="C833" s="318"/>
      <c r="D833" s="318"/>
      <c r="E833" s="318"/>
      <c r="F833" s="319"/>
    </row>
    <row r="834" spans="1:6" x14ac:dyDescent="0.2">
      <c r="A834" s="318"/>
      <c r="B834" s="318"/>
      <c r="C834" s="318"/>
      <c r="D834" s="318"/>
      <c r="E834" s="318"/>
      <c r="F834" s="319"/>
    </row>
    <row r="835" spans="1:6" x14ac:dyDescent="0.2">
      <c r="A835" s="318"/>
      <c r="B835" s="318"/>
      <c r="C835" s="318"/>
      <c r="D835" s="318"/>
      <c r="E835" s="318"/>
      <c r="F835" s="319"/>
    </row>
    <row r="836" spans="1:6" x14ac:dyDescent="0.2">
      <c r="A836" s="318"/>
      <c r="B836" s="318"/>
      <c r="C836" s="318"/>
      <c r="D836" s="318"/>
      <c r="E836" s="318"/>
      <c r="F836" s="319"/>
    </row>
    <row r="837" spans="1:6" x14ac:dyDescent="0.2">
      <c r="A837" s="318"/>
      <c r="B837" s="318"/>
      <c r="C837" s="318"/>
      <c r="D837" s="318"/>
      <c r="E837" s="318"/>
      <c r="F837" s="319"/>
    </row>
    <row r="838" spans="1:6" x14ac:dyDescent="0.2">
      <c r="A838" s="318"/>
      <c r="B838" s="318"/>
      <c r="C838" s="318"/>
      <c r="D838" s="318"/>
      <c r="E838" s="318"/>
      <c r="F838" s="319"/>
    </row>
    <row r="839" spans="1:6" x14ac:dyDescent="0.2">
      <c r="A839" s="318"/>
      <c r="B839" s="318"/>
      <c r="C839" s="318"/>
      <c r="D839" s="318"/>
      <c r="E839" s="318"/>
      <c r="F839" s="319"/>
    </row>
    <row r="840" spans="1:6" x14ac:dyDescent="0.2">
      <c r="A840" s="318"/>
      <c r="B840" s="318"/>
      <c r="C840" s="318"/>
      <c r="D840" s="318"/>
      <c r="E840" s="318"/>
      <c r="F840" s="319"/>
    </row>
    <row r="841" spans="1:6" x14ac:dyDescent="0.2">
      <c r="A841" s="318"/>
      <c r="B841" s="318"/>
      <c r="C841" s="318"/>
      <c r="D841" s="318"/>
      <c r="E841" s="318"/>
      <c r="F841" s="319"/>
    </row>
    <row r="842" spans="1:6" x14ac:dyDescent="0.2">
      <c r="A842" s="318"/>
      <c r="B842" s="318"/>
      <c r="C842" s="318"/>
      <c r="D842" s="318"/>
      <c r="E842" s="318"/>
      <c r="F842" s="319"/>
    </row>
    <row r="843" spans="1:6" x14ac:dyDescent="0.2">
      <c r="A843" s="318"/>
      <c r="B843" s="318"/>
      <c r="C843" s="318"/>
      <c r="D843" s="318"/>
      <c r="E843" s="318"/>
      <c r="F843" s="319"/>
    </row>
    <row r="844" spans="1:6" x14ac:dyDescent="0.2">
      <c r="A844" s="318"/>
      <c r="B844" s="318"/>
      <c r="C844" s="318"/>
      <c r="D844" s="318"/>
      <c r="E844" s="318"/>
      <c r="F844" s="319"/>
    </row>
    <row r="845" spans="1:6" x14ac:dyDescent="0.2">
      <c r="A845" s="318"/>
      <c r="B845" s="318"/>
      <c r="C845" s="318"/>
      <c r="D845" s="318"/>
      <c r="E845" s="318"/>
      <c r="F845" s="319"/>
    </row>
    <row r="846" spans="1:6" x14ac:dyDescent="0.2">
      <c r="A846" s="318"/>
      <c r="B846" s="318"/>
      <c r="C846" s="318"/>
      <c r="D846" s="318"/>
      <c r="E846" s="318"/>
      <c r="F846" s="319"/>
    </row>
    <row r="847" spans="1:6" x14ac:dyDescent="0.2">
      <c r="A847" s="318"/>
      <c r="B847" s="318"/>
      <c r="C847" s="318"/>
      <c r="D847" s="318"/>
      <c r="E847" s="318"/>
      <c r="F847" s="319"/>
    </row>
    <row r="848" spans="1:6" x14ac:dyDescent="0.2">
      <c r="A848" s="318"/>
      <c r="B848" s="318"/>
      <c r="C848" s="318"/>
      <c r="D848" s="318"/>
      <c r="E848" s="318"/>
      <c r="F848" s="319"/>
    </row>
    <row r="849" spans="1:6" x14ac:dyDescent="0.2">
      <c r="A849" s="318"/>
      <c r="B849" s="318"/>
      <c r="C849" s="318"/>
      <c r="D849" s="318"/>
      <c r="E849" s="318"/>
      <c r="F849" s="319"/>
    </row>
    <row r="850" spans="1:6" x14ac:dyDescent="0.2">
      <c r="A850" s="318"/>
      <c r="B850" s="318"/>
      <c r="C850" s="318"/>
      <c r="D850" s="318"/>
      <c r="E850" s="318"/>
      <c r="F850" s="319"/>
    </row>
    <row r="851" spans="1:6" x14ac:dyDescent="0.2">
      <c r="A851" s="318"/>
      <c r="B851" s="318"/>
      <c r="C851" s="318"/>
      <c r="D851" s="318"/>
      <c r="E851" s="318"/>
      <c r="F851" s="319"/>
    </row>
    <row r="852" spans="1:6" x14ac:dyDescent="0.2">
      <c r="A852" s="318"/>
      <c r="B852" s="318"/>
      <c r="C852" s="318"/>
      <c r="D852" s="318"/>
      <c r="E852" s="318"/>
      <c r="F852" s="319"/>
    </row>
    <row r="853" spans="1:6" x14ac:dyDescent="0.2">
      <c r="A853" s="318"/>
      <c r="B853" s="318"/>
      <c r="C853" s="318"/>
      <c r="D853" s="318"/>
      <c r="E853" s="318"/>
      <c r="F853" s="319"/>
    </row>
    <row r="854" spans="1:6" x14ac:dyDescent="0.2">
      <c r="A854" s="318"/>
      <c r="B854" s="318"/>
      <c r="C854" s="318"/>
      <c r="D854" s="318"/>
      <c r="E854" s="318"/>
      <c r="F854" s="319"/>
    </row>
    <row r="855" spans="1:6" x14ac:dyDescent="0.2">
      <c r="A855" s="318"/>
      <c r="B855" s="318"/>
      <c r="C855" s="318"/>
      <c r="D855" s="318"/>
      <c r="E855" s="318"/>
      <c r="F855" s="319"/>
    </row>
    <row r="856" spans="1:6" x14ac:dyDescent="0.2">
      <c r="A856" s="318"/>
      <c r="B856" s="318"/>
      <c r="C856" s="318"/>
      <c r="D856" s="318"/>
      <c r="E856" s="318"/>
      <c r="F856" s="319"/>
    </row>
    <row r="857" spans="1:6" x14ac:dyDescent="0.2">
      <c r="A857" s="318"/>
      <c r="B857" s="318"/>
      <c r="C857" s="318"/>
      <c r="D857" s="318"/>
      <c r="E857" s="318"/>
      <c r="F857" s="319"/>
    </row>
    <row r="858" spans="1:6" x14ac:dyDescent="0.2">
      <c r="A858" s="318"/>
      <c r="B858" s="318"/>
      <c r="C858" s="318"/>
      <c r="D858" s="318"/>
      <c r="E858" s="318"/>
      <c r="F858" s="319"/>
    </row>
    <row r="859" spans="1:6" x14ac:dyDescent="0.2">
      <c r="A859" s="318"/>
      <c r="B859" s="318"/>
      <c r="C859" s="318"/>
      <c r="D859" s="318"/>
      <c r="E859" s="318"/>
      <c r="F859" s="319"/>
    </row>
    <row r="860" spans="1:6" x14ac:dyDescent="0.2">
      <c r="A860" s="318"/>
      <c r="B860" s="318"/>
      <c r="C860" s="318"/>
      <c r="D860" s="318"/>
      <c r="E860" s="318"/>
      <c r="F860" s="319"/>
    </row>
    <row r="861" spans="1:6" x14ac:dyDescent="0.2">
      <c r="A861" s="318"/>
      <c r="B861" s="318"/>
      <c r="C861" s="318"/>
      <c r="D861" s="318"/>
      <c r="E861" s="318"/>
      <c r="F861" s="319"/>
    </row>
    <row r="862" spans="1:6" x14ac:dyDescent="0.2">
      <c r="A862" s="318"/>
      <c r="B862" s="318"/>
      <c r="C862" s="318"/>
      <c r="D862" s="318"/>
      <c r="E862" s="318"/>
      <c r="F862" s="319"/>
    </row>
    <row r="863" spans="1:6" x14ac:dyDescent="0.2">
      <c r="A863" s="318"/>
      <c r="B863" s="318"/>
      <c r="C863" s="318"/>
      <c r="D863" s="318"/>
      <c r="E863" s="318"/>
      <c r="F863" s="319"/>
    </row>
    <row r="864" spans="1:6" x14ac:dyDescent="0.2">
      <c r="A864" s="318"/>
      <c r="B864" s="318"/>
      <c r="C864" s="318"/>
      <c r="D864" s="318"/>
      <c r="E864" s="318"/>
      <c r="F864" s="319"/>
    </row>
    <row r="865" spans="1:6" x14ac:dyDescent="0.2">
      <c r="A865" s="318"/>
      <c r="B865" s="318"/>
      <c r="C865" s="318"/>
      <c r="D865" s="318"/>
      <c r="E865" s="318"/>
      <c r="F865" s="319"/>
    </row>
    <row r="866" spans="1:6" x14ac:dyDescent="0.2">
      <c r="A866" s="318"/>
      <c r="B866" s="318"/>
      <c r="C866" s="318"/>
      <c r="D866" s="318"/>
      <c r="E866" s="318"/>
      <c r="F866" s="319"/>
    </row>
    <row r="867" spans="1:6" x14ac:dyDescent="0.2">
      <c r="A867" s="318"/>
      <c r="B867" s="318"/>
      <c r="C867" s="318"/>
      <c r="D867" s="318"/>
      <c r="E867" s="318"/>
      <c r="F867" s="319"/>
    </row>
    <row r="868" spans="1:6" x14ac:dyDescent="0.2">
      <c r="A868" s="318"/>
      <c r="B868" s="318"/>
      <c r="C868" s="318"/>
      <c r="D868" s="318"/>
      <c r="E868" s="318"/>
      <c r="F868" s="319"/>
    </row>
    <row r="869" spans="1:6" x14ac:dyDescent="0.2">
      <c r="A869" s="318"/>
      <c r="B869" s="318"/>
      <c r="C869" s="318"/>
      <c r="D869" s="318"/>
      <c r="E869" s="318"/>
      <c r="F869" s="319"/>
    </row>
    <row r="870" spans="1:6" x14ac:dyDescent="0.2">
      <c r="A870" s="318"/>
      <c r="B870" s="318"/>
      <c r="C870" s="318"/>
      <c r="D870" s="318"/>
      <c r="E870" s="318"/>
      <c r="F870" s="319"/>
    </row>
    <row r="871" spans="1:6" x14ac:dyDescent="0.2">
      <c r="A871" s="318"/>
      <c r="B871" s="318"/>
      <c r="C871" s="318"/>
      <c r="D871" s="318"/>
      <c r="E871" s="318"/>
      <c r="F871" s="319"/>
    </row>
    <row r="872" spans="1:6" x14ac:dyDescent="0.2">
      <c r="A872" s="318"/>
      <c r="B872" s="318"/>
      <c r="C872" s="318"/>
      <c r="D872" s="318"/>
      <c r="E872" s="318"/>
      <c r="F872" s="319"/>
    </row>
    <row r="873" spans="1:6" x14ac:dyDescent="0.2">
      <c r="A873" s="318"/>
      <c r="B873" s="318"/>
      <c r="C873" s="318"/>
      <c r="D873" s="318"/>
      <c r="E873" s="318"/>
      <c r="F873" s="319"/>
    </row>
    <row r="874" spans="1:6" x14ac:dyDescent="0.2">
      <c r="A874" s="318"/>
      <c r="B874" s="318"/>
      <c r="C874" s="318"/>
      <c r="D874" s="318"/>
      <c r="E874" s="318"/>
      <c r="F874" s="319"/>
    </row>
    <row r="875" spans="1:6" x14ac:dyDescent="0.2">
      <c r="A875" s="318"/>
      <c r="B875" s="318"/>
      <c r="C875" s="318"/>
      <c r="D875" s="318"/>
      <c r="E875" s="318"/>
      <c r="F875" s="319"/>
    </row>
    <row r="876" spans="1:6" x14ac:dyDescent="0.2">
      <c r="A876" s="318"/>
      <c r="B876" s="318"/>
      <c r="C876" s="318"/>
      <c r="D876" s="318"/>
      <c r="E876" s="318"/>
      <c r="F876" s="319"/>
    </row>
    <row r="877" spans="1:6" x14ac:dyDescent="0.2">
      <c r="A877" s="318"/>
      <c r="B877" s="318"/>
      <c r="C877" s="318"/>
      <c r="D877" s="318"/>
      <c r="E877" s="318"/>
      <c r="F877" s="319"/>
    </row>
    <row r="878" spans="1:6" x14ac:dyDescent="0.2">
      <c r="A878" s="318"/>
      <c r="B878" s="318"/>
      <c r="C878" s="318"/>
      <c r="D878" s="318"/>
      <c r="E878" s="318"/>
      <c r="F878" s="319"/>
    </row>
    <row r="879" spans="1:6" x14ac:dyDescent="0.2">
      <c r="A879" s="318"/>
      <c r="B879" s="318"/>
      <c r="C879" s="318"/>
      <c r="D879" s="318"/>
      <c r="E879" s="318"/>
      <c r="F879" s="319"/>
    </row>
    <row r="880" spans="1:6" x14ac:dyDescent="0.2">
      <c r="A880" s="318"/>
      <c r="B880" s="318"/>
      <c r="C880" s="318"/>
      <c r="D880" s="318"/>
      <c r="E880" s="318"/>
      <c r="F880" s="319"/>
    </row>
    <row r="881" spans="1:6" x14ac:dyDescent="0.2">
      <c r="A881" s="318"/>
      <c r="B881" s="318"/>
      <c r="C881" s="318"/>
      <c r="D881" s="318"/>
      <c r="E881" s="318"/>
      <c r="F881" s="319"/>
    </row>
    <row r="882" spans="1:6" x14ac:dyDescent="0.2">
      <c r="A882" s="318"/>
      <c r="B882" s="318"/>
      <c r="C882" s="318"/>
      <c r="D882" s="318"/>
      <c r="E882" s="318"/>
      <c r="F882" s="319"/>
    </row>
    <row r="883" spans="1:6" x14ac:dyDescent="0.2">
      <c r="A883" s="318"/>
      <c r="B883" s="318"/>
      <c r="C883" s="318"/>
      <c r="D883" s="318"/>
      <c r="E883" s="318"/>
      <c r="F883" s="319"/>
    </row>
    <row r="884" spans="1:6" x14ac:dyDescent="0.2">
      <c r="A884" s="318"/>
      <c r="B884" s="318"/>
      <c r="C884" s="318"/>
      <c r="D884" s="318"/>
      <c r="E884" s="318"/>
      <c r="F884" s="319"/>
    </row>
    <row r="885" spans="1:6" x14ac:dyDescent="0.2">
      <c r="A885" s="318"/>
      <c r="B885" s="318"/>
      <c r="C885" s="318"/>
      <c r="D885" s="318"/>
      <c r="E885" s="318"/>
      <c r="F885" s="319"/>
    </row>
    <row r="886" spans="1:6" x14ac:dyDescent="0.2">
      <c r="A886" s="318"/>
      <c r="B886" s="318"/>
      <c r="C886" s="318"/>
      <c r="D886" s="318"/>
      <c r="E886" s="318"/>
      <c r="F886" s="319"/>
    </row>
    <row r="887" spans="1:6" x14ac:dyDescent="0.2">
      <c r="A887" s="318"/>
      <c r="B887" s="318"/>
      <c r="C887" s="318"/>
      <c r="D887" s="318"/>
      <c r="E887" s="318"/>
      <c r="F887" s="319"/>
    </row>
    <row r="888" spans="1:6" x14ac:dyDescent="0.2">
      <c r="A888" s="318"/>
      <c r="B888" s="318"/>
      <c r="C888" s="318"/>
      <c r="D888" s="318"/>
      <c r="E888" s="318"/>
      <c r="F888" s="319"/>
    </row>
    <row r="889" spans="1:6" x14ac:dyDescent="0.2">
      <c r="A889" s="318"/>
      <c r="B889" s="318"/>
      <c r="C889" s="318"/>
      <c r="D889" s="318"/>
      <c r="E889" s="318"/>
      <c r="F889" s="319"/>
    </row>
    <row r="890" spans="1:6" x14ac:dyDescent="0.2">
      <c r="A890" s="318"/>
      <c r="B890" s="318"/>
      <c r="C890" s="318"/>
      <c r="D890" s="318"/>
      <c r="E890" s="318"/>
      <c r="F890" s="319"/>
    </row>
    <row r="891" spans="1:6" x14ac:dyDescent="0.2">
      <c r="A891" s="318"/>
      <c r="B891" s="318"/>
      <c r="C891" s="318"/>
      <c r="D891" s="318"/>
      <c r="E891" s="318"/>
      <c r="F891" s="319"/>
    </row>
    <row r="892" spans="1:6" x14ac:dyDescent="0.2">
      <c r="A892" s="318"/>
      <c r="B892" s="318"/>
      <c r="C892" s="318"/>
      <c r="D892" s="318"/>
      <c r="E892" s="318"/>
      <c r="F892" s="319"/>
    </row>
    <row r="893" spans="1:6" x14ac:dyDescent="0.2">
      <c r="A893" s="318"/>
      <c r="B893" s="318"/>
      <c r="C893" s="318"/>
      <c r="D893" s="318"/>
      <c r="E893" s="318"/>
      <c r="F893" s="319"/>
    </row>
    <row r="894" spans="1:6" x14ac:dyDescent="0.2">
      <c r="A894" s="318"/>
      <c r="B894" s="318"/>
      <c r="C894" s="318"/>
      <c r="D894" s="318"/>
      <c r="E894" s="318"/>
      <c r="F894" s="319"/>
    </row>
    <row r="895" spans="1:6" x14ac:dyDescent="0.2">
      <c r="A895" s="318"/>
      <c r="B895" s="318"/>
      <c r="C895" s="318"/>
      <c r="D895" s="318"/>
      <c r="E895" s="318"/>
      <c r="F895" s="319"/>
    </row>
    <row r="896" spans="1:6" x14ac:dyDescent="0.2">
      <c r="A896" s="318"/>
      <c r="B896" s="318"/>
      <c r="C896" s="318"/>
      <c r="D896" s="318"/>
      <c r="E896" s="318"/>
      <c r="F896" s="319"/>
    </row>
    <row r="897" spans="1:6" x14ac:dyDescent="0.2">
      <c r="A897" s="318"/>
      <c r="B897" s="318"/>
      <c r="C897" s="318"/>
      <c r="D897" s="318"/>
      <c r="E897" s="318"/>
      <c r="F897" s="319"/>
    </row>
    <row r="898" spans="1:6" x14ac:dyDescent="0.2">
      <c r="A898" s="318"/>
      <c r="B898" s="318"/>
      <c r="C898" s="318"/>
      <c r="D898" s="318"/>
      <c r="E898" s="318"/>
      <c r="F898" s="319"/>
    </row>
    <row r="899" spans="1:6" x14ac:dyDescent="0.2">
      <c r="A899" s="318"/>
      <c r="B899" s="318"/>
      <c r="C899" s="318"/>
      <c r="D899" s="318"/>
      <c r="E899" s="318"/>
      <c r="F899" s="319"/>
    </row>
    <row r="900" spans="1:6" x14ac:dyDescent="0.2">
      <c r="A900" s="318"/>
      <c r="B900" s="318"/>
      <c r="C900" s="318"/>
      <c r="D900" s="318"/>
      <c r="E900" s="318"/>
      <c r="F900" s="319"/>
    </row>
    <row r="901" spans="1:6" x14ac:dyDescent="0.2">
      <c r="A901" s="318"/>
      <c r="B901" s="318"/>
      <c r="C901" s="318"/>
      <c r="D901" s="318"/>
      <c r="E901" s="318"/>
      <c r="F901" s="319"/>
    </row>
    <row r="902" spans="1:6" x14ac:dyDescent="0.2">
      <c r="A902" s="318"/>
      <c r="B902" s="318"/>
      <c r="C902" s="318"/>
      <c r="D902" s="318"/>
      <c r="E902" s="318"/>
      <c r="F902" s="319"/>
    </row>
    <row r="903" spans="1:6" x14ac:dyDescent="0.2">
      <c r="A903" s="318"/>
      <c r="B903" s="318"/>
      <c r="C903" s="318"/>
      <c r="D903" s="318"/>
      <c r="E903" s="318"/>
      <c r="F903" s="319"/>
    </row>
    <row r="904" spans="1:6" x14ac:dyDescent="0.2">
      <c r="A904" s="318"/>
      <c r="B904" s="318"/>
      <c r="C904" s="318"/>
      <c r="D904" s="318"/>
      <c r="E904" s="318"/>
      <c r="F904" s="319"/>
    </row>
    <row r="905" spans="1:6" x14ac:dyDescent="0.2">
      <c r="A905" s="318"/>
      <c r="B905" s="318"/>
      <c r="C905" s="318"/>
      <c r="D905" s="318"/>
      <c r="E905" s="318"/>
      <c r="F905" s="319"/>
    </row>
    <row r="906" spans="1:6" x14ac:dyDescent="0.2">
      <c r="A906" s="318"/>
      <c r="B906" s="318"/>
      <c r="C906" s="318"/>
      <c r="D906" s="318"/>
      <c r="E906" s="318"/>
      <c r="F906" s="319"/>
    </row>
    <row r="907" spans="1:6" x14ac:dyDescent="0.2">
      <c r="A907" s="318"/>
      <c r="B907" s="318"/>
      <c r="C907" s="318"/>
      <c r="D907" s="318"/>
      <c r="E907" s="318"/>
      <c r="F907" s="319"/>
    </row>
    <row r="908" spans="1:6" x14ac:dyDescent="0.2">
      <c r="A908" s="318"/>
      <c r="B908" s="318"/>
      <c r="C908" s="318"/>
      <c r="D908" s="318"/>
      <c r="E908" s="318"/>
      <c r="F908" s="319"/>
    </row>
    <row r="909" spans="1:6" x14ac:dyDescent="0.2">
      <c r="A909" s="318"/>
      <c r="B909" s="318"/>
      <c r="C909" s="318"/>
      <c r="D909" s="318"/>
      <c r="E909" s="318"/>
      <c r="F909" s="319"/>
    </row>
    <row r="910" spans="1:6" x14ac:dyDescent="0.2">
      <c r="A910" s="318"/>
      <c r="B910" s="318"/>
      <c r="C910" s="318"/>
      <c r="D910" s="318"/>
      <c r="E910" s="318"/>
      <c r="F910" s="319"/>
    </row>
    <row r="911" spans="1:6" x14ac:dyDescent="0.2">
      <c r="A911" s="318"/>
      <c r="B911" s="318"/>
      <c r="C911" s="318"/>
      <c r="D911" s="318"/>
      <c r="E911" s="318"/>
      <c r="F911" s="319"/>
    </row>
    <row r="912" spans="1:6" x14ac:dyDescent="0.2">
      <c r="A912" s="318"/>
      <c r="B912" s="318"/>
      <c r="C912" s="318"/>
      <c r="D912" s="318"/>
      <c r="E912" s="318"/>
      <c r="F912" s="319"/>
    </row>
    <row r="913" spans="1:6" x14ac:dyDescent="0.2">
      <c r="A913" s="318"/>
      <c r="B913" s="318"/>
      <c r="C913" s="318"/>
      <c r="D913" s="318"/>
      <c r="E913" s="318"/>
      <c r="F913" s="319"/>
    </row>
    <row r="914" spans="1:6" x14ac:dyDescent="0.2">
      <c r="A914" s="318"/>
      <c r="B914" s="318"/>
      <c r="C914" s="318"/>
      <c r="D914" s="318"/>
      <c r="E914" s="318"/>
      <c r="F914" s="319"/>
    </row>
    <row r="915" spans="1:6" x14ac:dyDescent="0.2">
      <c r="A915" s="318"/>
      <c r="B915" s="318"/>
      <c r="C915" s="318"/>
      <c r="D915" s="318"/>
      <c r="E915" s="318"/>
      <c r="F915" s="319"/>
    </row>
    <row r="916" spans="1:6" x14ac:dyDescent="0.2">
      <c r="A916" s="318"/>
      <c r="B916" s="318"/>
      <c r="C916" s="318"/>
      <c r="D916" s="318"/>
      <c r="E916" s="318"/>
      <c r="F916" s="319"/>
    </row>
    <row r="917" spans="1:6" x14ac:dyDescent="0.2">
      <c r="A917" s="318"/>
      <c r="B917" s="318"/>
      <c r="C917" s="318"/>
      <c r="D917" s="318"/>
      <c r="E917" s="318"/>
      <c r="F917" s="319"/>
    </row>
    <row r="918" spans="1:6" x14ac:dyDescent="0.2">
      <c r="A918" s="318"/>
      <c r="B918" s="318"/>
      <c r="C918" s="318"/>
      <c r="D918" s="318"/>
      <c r="E918" s="318"/>
      <c r="F918" s="319"/>
    </row>
    <row r="919" spans="1:6" x14ac:dyDescent="0.2">
      <c r="A919" s="318"/>
      <c r="B919" s="318"/>
      <c r="C919" s="318"/>
      <c r="D919" s="318"/>
      <c r="E919" s="318"/>
      <c r="F919" s="319"/>
    </row>
    <row r="920" spans="1:6" x14ac:dyDescent="0.2">
      <c r="A920" s="318"/>
      <c r="B920" s="318"/>
      <c r="C920" s="318"/>
      <c r="D920" s="318"/>
      <c r="E920" s="318"/>
      <c r="F920" s="319"/>
    </row>
    <row r="921" spans="1:6" x14ac:dyDescent="0.2">
      <c r="A921" s="318"/>
      <c r="B921" s="318"/>
      <c r="C921" s="318"/>
      <c r="D921" s="318"/>
      <c r="E921" s="318"/>
      <c r="F921" s="319"/>
    </row>
    <row r="922" spans="1:6" x14ac:dyDescent="0.2">
      <c r="A922" s="318"/>
      <c r="B922" s="318"/>
      <c r="C922" s="318"/>
      <c r="D922" s="318"/>
      <c r="E922" s="318"/>
      <c r="F922" s="319"/>
    </row>
    <row r="923" spans="1:6" x14ac:dyDescent="0.2">
      <c r="A923" s="318"/>
      <c r="B923" s="318"/>
      <c r="C923" s="318"/>
      <c r="D923" s="318"/>
      <c r="E923" s="318"/>
      <c r="F923" s="319"/>
    </row>
    <row r="924" spans="1:6" x14ac:dyDescent="0.2">
      <c r="A924" s="318"/>
      <c r="B924" s="318"/>
      <c r="C924" s="318"/>
      <c r="D924" s="318"/>
      <c r="E924" s="318"/>
      <c r="F924" s="319"/>
    </row>
    <row r="925" spans="1:6" x14ac:dyDescent="0.2">
      <c r="A925" s="318"/>
      <c r="B925" s="318"/>
      <c r="C925" s="318"/>
      <c r="D925" s="318"/>
      <c r="E925" s="318"/>
      <c r="F925" s="319"/>
    </row>
    <row r="926" spans="1:6" x14ac:dyDescent="0.2">
      <c r="A926" s="318"/>
      <c r="B926" s="318"/>
      <c r="C926" s="318"/>
      <c r="D926" s="318"/>
      <c r="E926" s="318"/>
      <c r="F926" s="319"/>
    </row>
    <row r="927" spans="1:6" x14ac:dyDescent="0.2">
      <c r="A927" s="318"/>
      <c r="B927" s="318"/>
      <c r="C927" s="318"/>
      <c r="D927" s="318"/>
      <c r="E927" s="318"/>
      <c r="F927" s="319"/>
    </row>
    <row r="928" spans="1:6" x14ac:dyDescent="0.2">
      <c r="A928" s="318"/>
      <c r="B928" s="318"/>
      <c r="C928" s="318"/>
      <c r="D928" s="318"/>
      <c r="E928" s="318"/>
      <c r="F928" s="319"/>
    </row>
    <row r="929" spans="1:6" x14ac:dyDescent="0.2">
      <c r="A929" s="318"/>
      <c r="B929" s="318"/>
      <c r="C929" s="318"/>
      <c r="D929" s="318"/>
      <c r="E929" s="318"/>
      <c r="F929" s="319"/>
    </row>
    <row r="930" spans="1:6" x14ac:dyDescent="0.2">
      <c r="A930" s="318"/>
      <c r="B930" s="318"/>
      <c r="C930" s="318"/>
      <c r="D930" s="318"/>
      <c r="E930" s="318"/>
      <c r="F930" s="319"/>
    </row>
    <row r="931" spans="1:6" x14ac:dyDescent="0.2">
      <c r="A931" s="318"/>
      <c r="B931" s="318"/>
      <c r="C931" s="318"/>
      <c r="D931" s="318"/>
      <c r="E931" s="318"/>
      <c r="F931" s="319"/>
    </row>
    <row r="932" spans="1:6" x14ac:dyDescent="0.2">
      <c r="A932" s="318"/>
      <c r="B932" s="318"/>
      <c r="C932" s="318"/>
      <c r="D932" s="318"/>
      <c r="E932" s="318"/>
      <c r="F932" s="319"/>
    </row>
    <row r="933" spans="1:6" x14ac:dyDescent="0.2">
      <c r="A933" s="318"/>
      <c r="B933" s="318"/>
      <c r="C933" s="318"/>
      <c r="D933" s="318"/>
      <c r="E933" s="318"/>
      <c r="F933" s="319"/>
    </row>
    <row r="934" spans="1:6" x14ac:dyDescent="0.2">
      <c r="A934" s="318"/>
      <c r="B934" s="318"/>
      <c r="C934" s="318"/>
      <c r="D934" s="318"/>
      <c r="E934" s="318"/>
      <c r="F934" s="319"/>
    </row>
    <row r="935" spans="1:6" x14ac:dyDescent="0.2">
      <c r="A935" s="318"/>
      <c r="B935" s="318"/>
      <c r="C935" s="318"/>
      <c r="D935" s="318"/>
      <c r="E935" s="318"/>
      <c r="F935" s="319"/>
    </row>
    <row r="936" spans="1:6" x14ac:dyDescent="0.2">
      <c r="A936" s="318"/>
      <c r="B936" s="318"/>
      <c r="C936" s="318"/>
      <c r="D936" s="318"/>
      <c r="E936" s="318"/>
      <c r="F936" s="319"/>
    </row>
    <row r="937" spans="1:6" x14ac:dyDescent="0.2">
      <c r="A937" s="318"/>
      <c r="B937" s="318"/>
      <c r="C937" s="318"/>
      <c r="D937" s="318"/>
      <c r="E937" s="318"/>
      <c r="F937" s="319"/>
    </row>
    <row r="938" spans="1:6" x14ac:dyDescent="0.2">
      <c r="A938" s="318"/>
      <c r="B938" s="318"/>
      <c r="C938" s="318"/>
      <c r="D938" s="318"/>
      <c r="E938" s="318"/>
      <c r="F938" s="319"/>
    </row>
    <row r="939" spans="1:6" x14ac:dyDescent="0.2">
      <c r="A939" s="318"/>
      <c r="B939" s="318"/>
      <c r="C939" s="318"/>
      <c r="D939" s="318"/>
      <c r="E939" s="318"/>
      <c r="F939" s="319"/>
    </row>
    <row r="940" spans="1:6" x14ac:dyDescent="0.2">
      <c r="A940" s="318"/>
      <c r="B940" s="318"/>
      <c r="C940" s="318"/>
      <c r="D940" s="318"/>
      <c r="E940" s="318"/>
      <c r="F940" s="319"/>
    </row>
    <row r="941" spans="1:6" x14ac:dyDescent="0.2">
      <c r="A941" s="318"/>
      <c r="B941" s="318"/>
      <c r="C941" s="318"/>
      <c r="D941" s="318"/>
      <c r="E941" s="318"/>
      <c r="F941" s="319"/>
    </row>
    <row r="942" spans="1:6" x14ac:dyDescent="0.2">
      <c r="A942" s="318"/>
      <c r="B942" s="318"/>
      <c r="C942" s="318"/>
      <c r="D942" s="318"/>
      <c r="E942" s="318"/>
      <c r="F942" s="319"/>
    </row>
    <row r="943" spans="1:6" x14ac:dyDescent="0.2">
      <c r="A943" s="318"/>
      <c r="B943" s="318"/>
      <c r="C943" s="318"/>
      <c r="D943" s="318"/>
      <c r="E943" s="318"/>
      <c r="F943" s="319"/>
    </row>
    <row r="944" spans="1:6" x14ac:dyDescent="0.2">
      <c r="A944" s="318"/>
      <c r="B944" s="318"/>
      <c r="C944" s="318"/>
      <c r="D944" s="318"/>
      <c r="E944" s="318"/>
      <c r="F944" s="319"/>
    </row>
    <row r="945" spans="1:6" x14ac:dyDescent="0.2">
      <c r="A945" s="318"/>
      <c r="B945" s="318"/>
      <c r="C945" s="318"/>
      <c r="D945" s="318"/>
      <c r="E945" s="318"/>
      <c r="F945" s="319"/>
    </row>
    <row r="946" spans="1:6" x14ac:dyDescent="0.2">
      <c r="A946" s="318"/>
      <c r="B946" s="318"/>
      <c r="C946" s="318"/>
      <c r="D946" s="318"/>
      <c r="E946" s="318"/>
      <c r="F946" s="319"/>
    </row>
    <row r="947" spans="1:6" x14ac:dyDescent="0.2">
      <c r="A947" s="318"/>
      <c r="B947" s="318"/>
      <c r="C947" s="318"/>
      <c r="D947" s="318"/>
      <c r="E947" s="318"/>
      <c r="F947" s="319"/>
    </row>
    <row r="948" spans="1:6" x14ac:dyDescent="0.2">
      <c r="A948" s="318"/>
      <c r="B948" s="318"/>
      <c r="C948" s="318"/>
      <c r="D948" s="318"/>
      <c r="E948" s="318"/>
      <c r="F948" s="319"/>
    </row>
    <row r="949" spans="1:6" x14ac:dyDescent="0.2">
      <c r="A949" s="318"/>
      <c r="B949" s="318"/>
      <c r="C949" s="318"/>
      <c r="D949" s="318"/>
      <c r="E949" s="318"/>
      <c r="F949" s="319"/>
    </row>
    <row r="950" spans="1:6" x14ac:dyDescent="0.2">
      <c r="A950" s="318"/>
      <c r="B950" s="318"/>
      <c r="C950" s="318"/>
      <c r="D950" s="318"/>
      <c r="E950" s="318"/>
      <c r="F950" s="319"/>
    </row>
    <row r="951" spans="1:6" x14ac:dyDescent="0.2">
      <c r="A951" s="318"/>
      <c r="B951" s="318"/>
      <c r="C951" s="318"/>
      <c r="D951" s="318"/>
      <c r="E951" s="318"/>
      <c r="F951" s="319"/>
    </row>
    <row r="952" spans="1:6" x14ac:dyDescent="0.2">
      <c r="A952" s="318"/>
      <c r="B952" s="318"/>
      <c r="C952" s="318"/>
      <c r="D952" s="318"/>
      <c r="E952" s="318"/>
      <c r="F952" s="319"/>
    </row>
    <row r="953" spans="1:6" x14ac:dyDescent="0.2">
      <c r="A953" s="318"/>
      <c r="B953" s="318"/>
      <c r="C953" s="318"/>
      <c r="D953" s="318"/>
      <c r="E953" s="318"/>
      <c r="F953" s="319"/>
    </row>
    <row r="954" spans="1:6" x14ac:dyDescent="0.2">
      <c r="A954" s="318"/>
      <c r="B954" s="318"/>
      <c r="C954" s="318"/>
      <c r="D954" s="318"/>
      <c r="E954" s="318"/>
      <c r="F954" s="319"/>
    </row>
    <row r="955" spans="1:6" x14ac:dyDescent="0.2">
      <c r="A955" s="318"/>
      <c r="B955" s="318"/>
      <c r="C955" s="318"/>
      <c r="D955" s="318"/>
      <c r="E955" s="318"/>
      <c r="F955" s="319"/>
    </row>
    <row r="956" spans="1:6" x14ac:dyDescent="0.2">
      <c r="A956" s="318"/>
      <c r="B956" s="318"/>
      <c r="C956" s="318"/>
      <c r="D956" s="318"/>
      <c r="E956" s="318"/>
      <c r="F956" s="319"/>
    </row>
    <row r="957" spans="1:6" x14ac:dyDescent="0.2">
      <c r="A957" s="318"/>
      <c r="B957" s="318"/>
      <c r="C957" s="318"/>
      <c r="D957" s="318"/>
      <c r="E957" s="318"/>
      <c r="F957" s="319"/>
    </row>
    <row r="958" spans="1:6" x14ac:dyDescent="0.2">
      <c r="A958" s="318"/>
      <c r="B958" s="318"/>
      <c r="C958" s="318"/>
      <c r="D958" s="318"/>
      <c r="E958" s="318"/>
      <c r="F958" s="319"/>
    </row>
    <row r="959" spans="1:6" x14ac:dyDescent="0.2">
      <c r="A959" s="318"/>
      <c r="B959" s="318"/>
      <c r="C959" s="318"/>
      <c r="D959" s="318"/>
      <c r="E959" s="318"/>
      <c r="F959" s="319"/>
    </row>
    <row r="960" spans="1:6" x14ac:dyDescent="0.2">
      <c r="A960" s="318"/>
      <c r="B960" s="318"/>
      <c r="C960" s="318"/>
      <c r="D960" s="318"/>
      <c r="E960" s="318"/>
      <c r="F960" s="319"/>
    </row>
    <row r="961" spans="1:6" x14ac:dyDescent="0.2">
      <c r="A961" s="318"/>
      <c r="B961" s="318"/>
      <c r="C961" s="318"/>
      <c r="D961" s="318"/>
      <c r="E961" s="318"/>
      <c r="F961" s="319"/>
    </row>
    <row r="962" spans="1:6" x14ac:dyDescent="0.2">
      <c r="A962" s="318"/>
      <c r="B962" s="318"/>
      <c r="C962" s="318"/>
      <c r="D962" s="318"/>
      <c r="E962" s="318"/>
      <c r="F962" s="319"/>
    </row>
    <row r="963" spans="1:6" x14ac:dyDescent="0.2">
      <c r="A963" s="318"/>
      <c r="B963" s="318"/>
      <c r="C963" s="318"/>
      <c r="D963" s="318"/>
      <c r="E963" s="318"/>
      <c r="F963" s="319"/>
    </row>
    <row r="964" spans="1:6" x14ac:dyDescent="0.2">
      <c r="A964" s="318"/>
      <c r="B964" s="318"/>
      <c r="C964" s="318"/>
      <c r="D964" s="318"/>
      <c r="E964" s="318"/>
      <c r="F964" s="319"/>
    </row>
    <row r="965" spans="1:6" x14ac:dyDescent="0.2">
      <c r="A965" s="318"/>
      <c r="B965" s="318"/>
      <c r="C965" s="318"/>
      <c r="D965" s="318"/>
      <c r="E965" s="318"/>
      <c r="F965" s="319"/>
    </row>
    <row r="966" spans="1:6" x14ac:dyDescent="0.2">
      <c r="A966" s="318"/>
      <c r="B966" s="318"/>
      <c r="C966" s="318"/>
      <c r="D966" s="318"/>
      <c r="E966" s="318"/>
      <c r="F966" s="319"/>
    </row>
    <row r="967" spans="1:6" x14ac:dyDescent="0.2">
      <c r="A967" s="318"/>
      <c r="B967" s="318"/>
      <c r="C967" s="318"/>
      <c r="D967" s="318"/>
      <c r="E967" s="318"/>
      <c r="F967" s="319"/>
    </row>
    <row r="968" spans="1:6" x14ac:dyDescent="0.2">
      <c r="A968" s="318"/>
      <c r="B968" s="318"/>
      <c r="C968" s="318"/>
      <c r="D968" s="318"/>
      <c r="E968" s="318"/>
      <c r="F968" s="319"/>
    </row>
    <row r="969" spans="1:6" x14ac:dyDescent="0.2">
      <c r="A969" s="318"/>
      <c r="B969" s="318"/>
      <c r="C969" s="318"/>
      <c r="D969" s="318"/>
      <c r="E969" s="318"/>
      <c r="F969" s="319"/>
    </row>
    <row r="970" spans="1:6" x14ac:dyDescent="0.2">
      <c r="A970" s="318"/>
      <c r="B970" s="318"/>
      <c r="C970" s="318"/>
      <c r="D970" s="318"/>
      <c r="E970" s="318"/>
      <c r="F970" s="319"/>
    </row>
    <row r="971" spans="1:6" x14ac:dyDescent="0.2">
      <c r="A971" s="318"/>
      <c r="B971" s="318"/>
      <c r="C971" s="318"/>
      <c r="D971" s="318"/>
      <c r="E971" s="318"/>
      <c r="F971" s="319"/>
    </row>
    <row r="972" spans="1:6" x14ac:dyDescent="0.2">
      <c r="A972" s="318"/>
      <c r="B972" s="318"/>
      <c r="C972" s="318"/>
      <c r="D972" s="318"/>
      <c r="E972" s="318"/>
      <c r="F972" s="319"/>
    </row>
    <row r="973" spans="1:6" x14ac:dyDescent="0.2">
      <c r="A973" s="318"/>
      <c r="B973" s="318"/>
      <c r="C973" s="318"/>
      <c r="D973" s="318"/>
      <c r="E973" s="318"/>
      <c r="F973" s="319"/>
    </row>
    <row r="974" spans="1:6" x14ac:dyDescent="0.2">
      <c r="A974" s="318"/>
      <c r="B974" s="318"/>
      <c r="C974" s="318"/>
      <c r="D974" s="318"/>
      <c r="E974" s="318"/>
      <c r="F974" s="319"/>
    </row>
    <row r="975" spans="1:6" x14ac:dyDescent="0.2">
      <c r="A975" s="318"/>
      <c r="B975" s="318"/>
      <c r="C975" s="318"/>
      <c r="D975" s="318"/>
      <c r="E975" s="318"/>
      <c r="F975" s="319"/>
    </row>
    <row r="976" spans="1:6" x14ac:dyDescent="0.2">
      <c r="A976" s="318"/>
      <c r="B976" s="318"/>
      <c r="C976" s="318"/>
      <c r="D976" s="318"/>
      <c r="E976" s="318"/>
      <c r="F976" s="319"/>
    </row>
    <row r="977" spans="1:6" x14ac:dyDescent="0.2">
      <c r="A977" s="318"/>
      <c r="B977" s="318"/>
      <c r="C977" s="318"/>
      <c r="D977" s="318"/>
      <c r="E977" s="318"/>
      <c r="F977" s="319"/>
    </row>
    <row r="978" spans="1:6" x14ac:dyDescent="0.2">
      <c r="A978" s="318"/>
      <c r="B978" s="318"/>
      <c r="C978" s="318"/>
      <c r="D978" s="318"/>
      <c r="E978" s="318"/>
      <c r="F978" s="319"/>
    </row>
    <row r="979" spans="1:6" x14ac:dyDescent="0.2">
      <c r="A979" s="318"/>
      <c r="B979" s="318"/>
      <c r="C979" s="318"/>
      <c r="D979" s="318"/>
      <c r="E979" s="318"/>
      <c r="F979" s="319"/>
    </row>
    <row r="980" spans="1:6" x14ac:dyDescent="0.2">
      <c r="A980" s="318"/>
      <c r="B980" s="318"/>
      <c r="C980" s="318"/>
      <c r="D980" s="318"/>
      <c r="E980" s="318"/>
      <c r="F980" s="319"/>
    </row>
    <row r="981" spans="1:6" x14ac:dyDescent="0.2">
      <c r="A981" s="318"/>
      <c r="B981" s="318"/>
      <c r="C981" s="318"/>
      <c r="D981" s="318"/>
      <c r="E981" s="318"/>
      <c r="F981" s="319"/>
    </row>
    <row r="982" spans="1:6" x14ac:dyDescent="0.2">
      <c r="A982" s="318"/>
      <c r="B982" s="318"/>
      <c r="C982" s="318"/>
      <c r="D982" s="318"/>
      <c r="E982" s="318"/>
      <c r="F982" s="319"/>
    </row>
    <row r="983" spans="1:6" x14ac:dyDescent="0.2">
      <c r="A983" s="318"/>
      <c r="B983" s="318"/>
      <c r="C983" s="318"/>
      <c r="D983" s="318"/>
      <c r="E983" s="318"/>
      <c r="F983" s="319"/>
    </row>
    <row r="984" spans="1:6" x14ac:dyDescent="0.2">
      <c r="A984" s="318"/>
      <c r="B984" s="318"/>
      <c r="C984" s="318"/>
      <c r="D984" s="318"/>
      <c r="E984" s="318"/>
      <c r="F984" s="319"/>
    </row>
    <row r="985" spans="1:6" x14ac:dyDescent="0.2">
      <c r="A985" s="318"/>
      <c r="B985" s="318"/>
      <c r="C985" s="318"/>
      <c r="D985" s="318"/>
      <c r="E985" s="318"/>
      <c r="F985" s="319"/>
    </row>
    <row r="986" spans="1:6" x14ac:dyDescent="0.2">
      <c r="A986" s="318"/>
      <c r="B986" s="318"/>
      <c r="C986" s="318"/>
      <c r="D986" s="318"/>
      <c r="E986" s="318"/>
      <c r="F986" s="319"/>
    </row>
    <row r="987" spans="1:6" x14ac:dyDescent="0.2">
      <c r="A987" s="318"/>
      <c r="B987" s="318"/>
      <c r="C987" s="318"/>
      <c r="D987" s="318"/>
      <c r="E987" s="318"/>
      <c r="F987" s="319"/>
    </row>
    <row r="988" spans="1:6" x14ac:dyDescent="0.2">
      <c r="A988" s="318"/>
      <c r="B988" s="318"/>
      <c r="C988" s="318"/>
      <c r="D988" s="318"/>
      <c r="E988" s="318"/>
      <c r="F988" s="319"/>
    </row>
    <row r="989" spans="1:6" x14ac:dyDescent="0.2">
      <c r="A989" s="318"/>
      <c r="B989" s="318"/>
      <c r="C989" s="318"/>
      <c r="D989" s="318"/>
      <c r="E989" s="318"/>
      <c r="F989" s="319"/>
    </row>
    <row r="990" spans="1:6" x14ac:dyDescent="0.2">
      <c r="A990" s="318"/>
      <c r="B990" s="318"/>
      <c r="C990" s="318"/>
      <c r="D990" s="318"/>
      <c r="E990" s="318"/>
      <c r="F990" s="319"/>
    </row>
    <row r="991" spans="1:6" x14ac:dyDescent="0.2">
      <c r="A991" s="318"/>
      <c r="B991" s="318"/>
      <c r="C991" s="318"/>
      <c r="D991" s="318"/>
      <c r="E991" s="318"/>
      <c r="F991" s="319"/>
    </row>
    <row r="992" spans="1:6" x14ac:dyDescent="0.2">
      <c r="A992" s="318"/>
      <c r="B992" s="318"/>
      <c r="C992" s="318"/>
      <c r="D992" s="318"/>
      <c r="E992" s="318"/>
      <c r="F992" s="319"/>
    </row>
    <row r="993" spans="1:6" x14ac:dyDescent="0.2">
      <c r="A993" s="318"/>
      <c r="B993" s="318"/>
      <c r="C993" s="318"/>
      <c r="D993" s="318"/>
      <c r="E993" s="318"/>
      <c r="F993" s="319"/>
    </row>
    <row r="994" spans="1:6" x14ac:dyDescent="0.2">
      <c r="A994" s="318"/>
      <c r="B994" s="318"/>
      <c r="C994" s="318"/>
      <c r="D994" s="318"/>
      <c r="E994" s="318"/>
      <c r="F994" s="319"/>
    </row>
    <row r="995" spans="1:6" x14ac:dyDescent="0.2">
      <c r="A995" s="318"/>
      <c r="B995" s="318"/>
      <c r="C995" s="318"/>
      <c r="D995" s="318"/>
      <c r="E995" s="318"/>
      <c r="F995" s="319"/>
    </row>
    <row r="996" spans="1:6" x14ac:dyDescent="0.2">
      <c r="A996" s="318"/>
      <c r="B996" s="318"/>
      <c r="C996" s="318"/>
      <c r="D996" s="318"/>
      <c r="E996" s="318"/>
      <c r="F996" s="319"/>
    </row>
    <row r="997" spans="1:6" x14ac:dyDescent="0.2">
      <c r="A997" s="318"/>
      <c r="B997" s="318"/>
      <c r="C997" s="318"/>
      <c r="D997" s="318"/>
      <c r="E997" s="318"/>
      <c r="F997" s="319"/>
    </row>
    <row r="998" spans="1:6" x14ac:dyDescent="0.2">
      <c r="A998" s="318"/>
      <c r="B998" s="318"/>
      <c r="C998" s="318"/>
      <c r="D998" s="318"/>
      <c r="E998" s="318"/>
      <c r="F998" s="319"/>
    </row>
    <row r="999" spans="1:6" x14ac:dyDescent="0.2">
      <c r="A999" s="318"/>
      <c r="B999" s="318"/>
      <c r="C999" s="318"/>
      <c r="D999" s="318"/>
      <c r="E999" s="318"/>
      <c r="F999" s="319"/>
    </row>
    <row r="1000" spans="1:6" x14ac:dyDescent="0.2">
      <c r="A1000" s="318"/>
      <c r="B1000" s="318"/>
      <c r="C1000" s="318"/>
      <c r="D1000" s="318"/>
      <c r="E1000" s="318"/>
      <c r="F1000" s="319"/>
    </row>
    <row r="1001" spans="1:6" x14ac:dyDescent="0.2">
      <c r="A1001" s="318"/>
      <c r="B1001" s="318"/>
      <c r="C1001" s="318"/>
      <c r="D1001" s="318"/>
      <c r="E1001" s="318"/>
      <c r="F1001" s="319"/>
    </row>
    <row r="1002" spans="1:6" x14ac:dyDescent="0.2">
      <c r="A1002" s="318"/>
      <c r="B1002" s="318"/>
      <c r="C1002" s="318"/>
      <c r="D1002" s="318"/>
      <c r="E1002" s="318"/>
      <c r="F1002" s="319"/>
    </row>
    <row r="1003" spans="1:6" x14ac:dyDescent="0.2">
      <c r="A1003" s="318"/>
      <c r="B1003" s="318"/>
      <c r="C1003" s="318"/>
      <c r="D1003" s="318"/>
      <c r="E1003" s="318"/>
      <c r="F1003" s="319"/>
    </row>
    <row r="1004" spans="1:6" x14ac:dyDescent="0.2">
      <c r="A1004" s="318"/>
      <c r="B1004" s="318"/>
      <c r="C1004" s="318"/>
      <c r="D1004" s="318"/>
      <c r="E1004" s="318"/>
      <c r="F1004" s="319"/>
    </row>
    <row r="1005" spans="1:6" x14ac:dyDescent="0.2">
      <c r="A1005" s="318"/>
      <c r="B1005" s="318"/>
      <c r="C1005" s="318"/>
      <c r="D1005" s="318"/>
      <c r="E1005" s="318"/>
      <c r="F1005" s="319"/>
    </row>
    <row r="1006" spans="1:6" x14ac:dyDescent="0.2">
      <c r="A1006" s="318"/>
      <c r="B1006" s="318"/>
      <c r="C1006" s="318"/>
      <c r="D1006" s="318"/>
      <c r="E1006" s="318"/>
      <c r="F1006" s="319"/>
    </row>
    <row r="1007" spans="1:6" x14ac:dyDescent="0.2">
      <c r="A1007" s="318"/>
      <c r="B1007" s="318"/>
      <c r="C1007" s="318"/>
      <c r="D1007" s="318"/>
      <c r="E1007" s="318"/>
      <c r="F1007" s="319"/>
    </row>
    <row r="1008" spans="1:6" x14ac:dyDescent="0.2">
      <c r="A1008" s="318"/>
      <c r="B1008" s="318"/>
      <c r="C1008" s="318"/>
      <c r="D1008" s="318"/>
      <c r="E1008" s="318"/>
      <c r="F1008" s="319"/>
    </row>
    <row r="1009" spans="1:6" x14ac:dyDescent="0.2">
      <c r="A1009" s="318"/>
      <c r="B1009" s="318"/>
      <c r="C1009" s="318"/>
      <c r="D1009" s="318"/>
      <c r="E1009" s="318"/>
      <c r="F1009" s="319"/>
    </row>
    <row r="1010" spans="1:6" x14ac:dyDescent="0.2">
      <c r="A1010" s="318"/>
      <c r="B1010" s="318"/>
      <c r="C1010" s="318"/>
      <c r="D1010" s="318"/>
      <c r="E1010" s="318"/>
      <c r="F1010" s="319"/>
    </row>
    <row r="1011" spans="1:6" x14ac:dyDescent="0.2">
      <c r="A1011" s="318"/>
      <c r="B1011" s="318"/>
      <c r="C1011" s="318"/>
      <c r="D1011" s="318"/>
      <c r="E1011" s="318"/>
      <c r="F1011" s="319"/>
    </row>
    <row r="1012" spans="1:6" x14ac:dyDescent="0.2">
      <c r="A1012" s="318"/>
      <c r="B1012" s="318"/>
      <c r="C1012" s="318"/>
      <c r="D1012" s="318"/>
      <c r="E1012" s="318"/>
      <c r="F1012" s="319"/>
    </row>
    <row r="1013" spans="1:6" x14ac:dyDescent="0.2">
      <c r="A1013" s="318"/>
      <c r="B1013" s="318"/>
      <c r="C1013" s="318"/>
      <c r="D1013" s="318"/>
      <c r="E1013" s="318"/>
      <c r="F1013" s="319"/>
    </row>
    <row r="1014" spans="1:6" x14ac:dyDescent="0.2">
      <c r="A1014" s="318"/>
      <c r="B1014" s="318"/>
      <c r="C1014" s="318"/>
      <c r="D1014" s="318"/>
      <c r="E1014" s="318"/>
      <c r="F1014" s="319"/>
    </row>
    <row r="1015" spans="1:6" x14ac:dyDescent="0.2">
      <c r="A1015" s="318"/>
      <c r="B1015" s="318"/>
      <c r="C1015" s="318"/>
      <c r="D1015" s="318"/>
      <c r="E1015" s="318"/>
      <c r="F1015" s="319"/>
    </row>
    <row r="1016" spans="1:6" x14ac:dyDescent="0.2">
      <c r="A1016" s="318"/>
      <c r="B1016" s="318"/>
      <c r="C1016" s="318"/>
      <c r="D1016" s="318"/>
      <c r="E1016" s="318"/>
      <c r="F1016" s="319"/>
    </row>
    <row r="1017" spans="1:6" x14ac:dyDescent="0.2">
      <c r="A1017" s="318"/>
      <c r="B1017" s="318"/>
      <c r="C1017" s="318"/>
      <c r="D1017" s="318"/>
      <c r="E1017" s="318"/>
      <c r="F1017" s="319"/>
    </row>
    <row r="1018" spans="1:6" x14ac:dyDescent="0.2">
      <c r="A1018" s="318"/>
      <c r="B1018" s="318"/>
      <c r="C1018" s="318"/>
      <c r="D1018" s="318"/>
      <c r="E1018" s="318"/>
      <c r="F1018" s="319"/>
    </row>
    <row r="1019" spans="1:6" x14ac:dyDescent="0.2">
      <c r="A1019" s="318"/>
      <c r="B1019" s="318"/>
      <c r="C1019" s="318"/>
      <c r="D1019" s="318"/>
      <c r="E1019" s="318"/>
      <c r="F1019" s="319"/>
    </row>
    <row r="1020" spans="1:6" x14ac:dyDescent="0.2">
      <c r="A1020" s="318"/>
      <c r="B1020" s="318"/>
      <c r="C1020" s="318"/>
      <c r="D1020" s="318"/>
      <c r="E1020" s="318"/>
      <c r="F1020" s="319"/>
    </row>
    <row r="1021" spans="1:6" x14ac:dyDescent="0.2">
      <c r="A1021" s="318"/>
      <c r="B1021" s="318"/>
      <c r="C1021" s="318"/>
      <c r="D1021" s="318"/>
      <c r="E1021" s="318"/>
      <c r="F1021" s="319"/>
    </row>
    <row r="1022" spans="1:6" x14ac:dyDescent="0.2">
      <c r="A1022" s="318"/>
      <c r="B1022" s="318"/>
      <c r="C1022" s="318"/>
      <c r="D1022" s="318"/>
      <c r="E1022" s="318"/>
      <c r="F1022" s="319"/>
    </row>
    <row r="1023" spans="1:6" x14ac:dyDescent="0.2">
      <c r="A1023" s="318"/>
      <c r="B1023" s="318"/>
      <c r="C1023" s="318"/>
      <c r="D1023" s="318"/>
      <c r="E1023" s="318"/>
      <c r="F1023" s="319"/>
    </row>
    <row r="1024" spans="1:6" x14ac:dyDescent="0.2">
      <c r="A1024" s="318"/>
      <c r="B1024" s="318"/>
      <c r="C1024" s="318"/>
      <c r="D1024" s="318"/>
      <c r="E1024" s="318"/>
      <c r="F1024" s="319"/>
    </row>
    <row r="1025" spans="1:6" x14ac:dyDescent="0.2">
      <c r="A1025" s="318"/>
      <c r="B1025" s="318"/>
      <c r="C1025" s="318"/>
      <c r="D1025" s="318"/>
      <c r="E1025" s="318"/>
      <c r="F1025" s="319"/>
    </row>
    <row r="1026" spans="1:6" x14ac:dyDescent="0.2">
      <c r="A1026" s="318"/>
      <c r="B1026" s="318"/>
      <c r="C1026" s="318"/>
      <c r="D1026" s="318"/>
      <c r="E1026" s="318"/>
      <c r="F1026" s="319"/>
    </row>
    <row r="1027" spans="1:6" x14ac:dyDescent="0.2">
      <c r="A1027" s="318"/>
      <c r="B1027" s="318"/>
      <c r="C1027" s="318"/>
      <c r="D1027" s="318"/>
      <c r="E1027" s="318"/>
      <c r="F1027" s="319"/>
    </row>
    <row r="1028" spans="1:6" x14ac:dyDescent="0.2">
      <c r="A1028" s="318"/>
      <c r="B1028" s="318"/>
      <c r="C1028" s="318"/>
      <c r="D1028" s="318"/>
      <c r="E1028" s="318"/>
      <c r="F1028" s="319"/>
    </row>
    <row r="1029" spans="1:6" x14ac:dyDescent="0.2">
      <c r="A1029" s="318"/>
      <c r="B1029" s="318"/>
      <c r="C1029" s="318"/>
      <c r="D1029" s="318"/>
      <c r="E1029" s="318"/>
      <c r="F1029" s="319"/>
    </row>
    <row r="1030" spans="1:6" x14ac:dyDescent="0.2">
      <c r="A1030" s="318"/>
      <c r="B1030" s="318"/>
      <c r="C1030" s="318"/>
      <c r="D1030" s="318"/>
      <c r="E1030" s="318"/>
      <c r="F1030" s="319"/>
    </row>
    <row r="1031" spans="1:6" x14ac:dyDescent="0.2">
      <c r="A1031" s="318"/>
      <c r="B1031" s="318"/>
      <c r="C1031" s="318"/>
      <c r="D1031" s="318"/>
      <c r="E1031" s="318"/>
      <c r="F1031" s="319"/>
    </row>
    <row r="1032" spans="1:6" x14ac:dyDescent="0.2">
      <c r="A1032" s="318"/>
      <c r="B1032" s="318"/>
      <c r="C1032" s="318"/>
      <c r="D1032" s="318"/>
      <c r="E1032" s="318"/>
      <c r="F1032" s="319"/>
    </row>
    <row r="1033" spans="1:6" x14ac:dyDescent="0.2">
      <c r="A1033" s="318"/>
      <c r="B1033" s="318"/>
      <c r="C1033" s="318"/>
      <c r="D1033" s="318"/>
      <c r="E1033" s="318"/>
      <c r="F1033" s="319"/>
    </row>
    <row r="1034" spans="1:6" x14ac:dyDescent="0.2">
      <c r="A1034" s="318"/>
      <c r="B1034" s="318"/>
      <c r="C1034" s="318"/>
      <c r="D1034" s="318"/>
      <c r="E1034" s="318"/>
      <c r="F1034" s="319"/>
    </row>
    <row r="1035" spans="1:6" x14ac:dyDescent="0.2">
      <c r="A1035" s="318"/>
      <c r="B1035" s="318"/>
      <c r="C1035" s="318"/>
      <c r="D1035" s="318"/>
      <c r="E1035" s="318"/>
      <c r="F1035" s="319"/>
    </row>
    <row r="1036" spans="1:6" x14ac:dyDescent="0.2">
      <c r="A1036" s="318"/>
      <c r="B1036" s="318"/>
      <c r="C1036" s="318"/>
      <c r="D1036" s="318"/>
      <c r="E1036" s="318"/>
      <c r="F1036" s="319"/>
    </row>
    <row r="1037" spans="1:6" x14ac:dyDescent="0.2">
      <c r="A1037" s="318"/>
      <c r="B1037" s="318"/>
      <c r="C1037" s="318"/>
      <c r="D1037" s="318"/>
      <c r="E1037" s="318"/>
      <c r="F1037" s="319"/>
    </row>
    <row r="1038" spans="1:6" x14ac:dyDescent="0.2">
      <c r="A1038" s="318"/>
      <c r="B1038" s="318"/>
      <c r="C1038" s="318"/>
      <c r="D1038" s="318"/>
      <c r="E1038" s="318"/>
      <c r="F1038" s="319"/>
    </row>
    <row r="1039" spans="1:6" x14ac:dyDescent="0.2">
      <c r="A1039" s="318"/>
      <c r="B1039" s="318"/>
      <c r="C1039" s="318"/>
      <c r="D1039" s="318"/>
      <c r="E1039" s="318"/>
      <c r="F1039" s="319"/>
    </row>
    <row r="1040" spans="1:6" x14ac:dyDescent="0.2">
      <c r="A1040" s="318"/>
      <c r="B1040" s="318"/>
      <c r="C1040" s="318"/>
      <c r="D1040" s="318"/>
      <c r="E1040" s="318"/>
      <c r="F1040" s="319"/>
    </row>
    <row r="1041" spans="1:6" x14ac:dyDescent="0.2">
      <c r="A1041" s="318"/>
      <c r="B1041" s="318"/>
      <c r="C1041" s="318"/>
      <c r="D1041" s="318"/>
      <c r="E1041" s="318"/>
      <c r="F1041" s="319"/>
    </row>
    <row r="1042" spans="1:6" x14ac:dyDescent="0.2">
      <c r="A1042" s="318"/>
      <c r="B1042" s="318"/>
      <c r="C1042" s="318"/>
      <c r="D1042" s="318"/>
      <c r="E1042" s="318"/>
      <c r="F1042" s="319"/>
    </row>
    <row r="1043" spans="1:6" x14ac:dyDescent="0.2">
      <c r="A1043" s="318"/>
      <c r="B1043" s="318"/>
      <c r="C1043" s="318"/>
      <c r="D1043" s="318"/>
      <c r="E1043" s="318"/>
      <c r="F1043" s="319"/>
    </row>
    <row r="1044" spans="1:6" x14ac:dyDescent="0.2">
      <c r="A1044" s="318"/>
      <c r="B1044" s="318"/>
      <c r="C1044" s="318"/>
      <c r="D1044" s="318"/>
      <c r="E1044" s="318"/>
      <c r="F1044" s="319"/>
    </row>
    <row r="1045" spans="1:6" x14ac:dyDescent="0.2">
      <c r="A1045" s="318"/>
      <c r="B1045" s="318"/>
      <c r="C1045" s="318"/>
      <c r="D1045" s="318"/>
      <c r="E1045" s="318"/>
      <c r="F1045" s="319"/>
    </row>
    <row r="1046" spans="1:6" x14ac:dyDescent="0.2">
      <c r="A1046" s="318"/>
      <c r="B1046" s="318"/>
      <c r="C1046" s="318"/>
      <c r="D1046" s="318"/>
      <c r="E1046" s="318"/>
      <c r="F1046" s="319"/>
    </row>
    <row r="1047" spans="1:6" x14ac:dyDescent="0.2">
      <c r="A1047" s="318"/>
      <c r="B1047" s="318"/>
      <c r="C1047" s="318"/>
      <c r="D1047" s="318"/>
      <c r="E1047" s="318"/>
      <c r="F1047" s="319"/>
    </row>
    <row r="1048" spans="1:6" x14ac:dyDescent="0.2">
      <c r="A1048" s="318"/>
      <c r="B1048" s="318"/>
      <c r="C1048" s="318"/>
      <c r="D1048" s="318"/>
      <c r="E1048" s="318"/>
      <c r="F1048" s="319"/>
    </row>
    <row r="1049" spans="1:6" x14ac:dyDescent="0.2">
      <c r="A1049" s="318"/>
      <c r="B1049" s="318"/>
      <c r="C1049" s="318"/>
      <c r="D1049" s="318"/>
      <c r="E1049" s="318"/>
      <c r="F1049" s="319"/>
    </row>
    <row r="1050" spans="1:6" x14ac:dyDescent="0.2">
      <c r="A1050" s="318"/>
      <c r="B1050" s="318"/>
      <c r="C1050" s="318"/>
      <c r="D1050" s="318"/>
      <c r="E1050" s="318"/>
      <c r="F1050" s="319"/>
    </row>
    <row r="1051" spans="1:6" x14ac:dyDescent="0.2">
      <c r="A1051" s="318"/>
      <c r="B1051" s="318"/>
      <c r="C1051" s="318"/>
      <c r="D1051" s="318"/>
      <c r="E1051" s="318"/>
      <c r="F1051" s="319"/>
    </row>
    <row r="1052" spans="1:6" x14ac:dyDescent="0.2">
      <c r="A1052" s="318"/>
      <c r="B1052" s="318"/>
      <c r="C1052" s="318"/>
      <c r="D1052" s="318"/>
      <c r="E1052" s="318"/>
      <c r="F1052" s="319"/>
    </row>
    <row r="1053" spans="1:6" x14ac:dyDescent="0.2">
      <c r="A1053" s="318"/>
      <c r="B1053" s="318"/>
      <c r="C1053" s="318"/>
      <c r="D1053" s="318"/>
      <c r="E1053" s="318"/>
      <c r="F1053" s="319"/>
    </row>
    <row r="1054" spans="1:6" x14ac:dyDescent="0.2">
      <c r="A1054" s="318"/>
      <c r="B1054" s="318"/>
      <c r="C1054" s="318"/>
      <c r="D1054" s="318"/>
      <c r="E1054" s="318"/>
      <c r="F1054" s="319"/>
    </row>
    <row r="1055" spans="1:6" x14ac:dyDescent="0.2">
      <c r="A1055" s="318"/>
      <c r="B1055" s="318"/>
      <c r="C1055" s="318"/>
      <c r="D1055" s="318"/>
      <c r="E1055" s="318"/>
      <c r="F1055" s="319"/>
    </row>
    <row r="1056" spans="1:6" x14ac:dyDescent="0.2">
      <c r="A1056" s="318"/>
      <c r="B1056" s="318"/>
      <c r="C1056" s="318"/>
      <c r="D1056" s="318"/>
      <c r="E1056" s="318"/>
      <c r="F1056" s="319"/>
    </row>
    <row r="1057" spans="1:6" x14ac:dyDescent="0.2">
      <c r="A1057" s="318"/>
      <c r="B1057" s="318"/>
      <c r="C1057" s="318"/>
      <c r="D1057" s="318"/>
      <c r="E1057" s="318"/>
      <c r="F1057" s="319"/>
    </row>
    <row r="1058" spans="1:6" x14ac:dyDescent="0.2">
      <c r="A1058" s="318"/>
      <c r="B1058" s="318"/>
      <c r="C1058" s="318"/>
      <c r="D1058" s="318"/>
      <c r="E1058" s="318"/>
      <c r="F1058" s="319"/>
    </row>
    <row r="1059" spans="1:6" x14ac:dyDescent="0.2">
      <c r="A1059" s="318"/>
      <c r="B1059" s="318"/>
      <c r="C1059" s="318"/>
      <c r="D1059" s="318"/>
      <c r="E1059" s="318"/>
      <c r="F1059" s="319"/>
    </row>
    <row r="1060" spans="1:6" x14ac:dyDescent="0.2">
      <c r="A1060" s="318"/>
      <c r="B1060" s="318"/>
      <c r="C1060" s="318"/>
      <c r="D1060" s="318"/>
      <c r="E1060" s="318"/>
      <c r="F1060" s="319"/>
    </row>
    <row r="1061" spans="1:6" x14ac:dyDescent="0.2">
      <c r="A1061" s="318"/>
      <c r="B1061" s="318"/>
      <c r="C1061" s="318"/>
      <c r="D1061" s="318"/>
      <c r="E1061" s="318"/>
      <c r="F1061" s="319"/>
    </row>
    <row r="1062" spans="1:6" x14ac:dyDescent="0.2">
      <c r="A1062" s="318"/>
      <c r="B1062" s="318"/>
      <c r="C1062" s="318"/>
      <c r="D1062" s="318"/>
      <c r="E1062" s="318"/>
      <c r="F1062" s="319"/>
    </row>
    <row r="1063" spans="1:6" x14ac:dyDescent="0.2">
      <c r="A1063" s="318"/>
      <c r="B1063" s="318"/>
      <c r="C1063" s="318"/>
      <c r="D1063" s="318"/>
      <c r="E1063" s="318"/>
      <c r="F1063" s="319"/>
    </row>
    <row r="1064" spans="1:6" x14ac:dyDescent="0.2">
      <c r="A1064" s="318"/>
      <c r="B1064" s="318"/>
      <c r="C1064" s="318"/>
      <c r="D1064" s="318"/>
      <c r="E1064" s="318"/>
      <c r="F1064" s="319"/>
    </row>
    <row r="1065" spans="1:6" x14ac:dyDescent="0.2">
      <c r="A1065" s="318"/>
      <c r="B1065" s="318"/>
      <c r="C1065" s="318"/>
      <c r="D1065" s="318"/>
      <c r="E1065" s="318"/>
      <c r="F1065" s="319"/>
    </row>
    <row r="1066" spans="1:6" x14ac:dyDescent="0.2">
      <c r="A1066" s="318"/>
      <c r="B1066" s="318"/>
      <c r="C1066" s="318"/>
      <c r="D1066" s="318"/>
      <c r="E1066" s="318"/>
      <c r="F1066" s="319"/>
    </row>
    <row r="1067" spans="1:6" x14ac:dyDescent="0.2">
      <c r="A1067" s="318"/>
      <c r="B1067" s="318"/>
      <c r="C1067" s="318"/>
      <c r="D1067" s="318"/>
      <c r="E1067" s="318"/>
      <c r="F1067" s="319"/>
    </row>
    <row r="1068" spans="1:6" x14ac:dyDescent="0.2">
      <c r="A1068" s="318"/>
      <c r="B1068" s="318"/>
      <c r="C1068" s="318"/>
      <c r="D1068" s="318"/>
      <c r="E1068" s="318"/>
      <c r="F1068" s="319"/>
    </row>
    <row r="1069" spans="1:6" x14ac:dyDescent="0.2">
      <c r="A1069" s="318"/>
      <c r="B1069" s="318"/>
      <c r="C1069" s="318"/>
      <c r="D1069" s="318"/>
      <c r="E1069" s="318"/>
      <c r="F1069" s="319"/>
    </row>
    <row r="1070" spans="1:6" x14ac:dyDescent="0.2">
      <c r="A1070" s="318"/>
      <c r="B1070" s="318"/>
      <c r="C1070" s="318"/>
      <c r="D1070" s="318"/>
      <c r="E1070" s="318"/>
      <c r="F1070" s="319"/>
    </row>
    <row r="1071" spans="1:6" x14ac:dyDescent="0.2">
      <c r="A1071" s="318"/>
      <c r="B1071" s="318"/>
      <c r="C1071" s="318"/>
      <c r="D1071" s="318"/>
      <c r="E1071" s="318"/>
      <c r="F1071" s="319"/>
    </row>
    <row r="1072" spans="1:6" x14ac:dyDescent="0.2">
      <c r="A1072" s="318"/>
      <c r="B1072" s="318"/>
      <c r="C1072" s="318"/>
      <c r="D1072" s="318"/>
      <c r="E1072" s="318"/>
      <c r="F1072" s="319"/>
    </row>
    <row r="1073" spans="1:6" x14ac:dyDescent="0.2">
      <c r="A1073" s="318"/>
      <c r="B1073" s="318"/>
      <c r="C1073" s="318"/>
      <c r="D1073" s="318"/>
      <c r="E1073" s="318"/>
      <c r="F1073" s="319"/>
    </row>
    <row r="1074" spans="1:6" x14ac:dyDescent="0.2">
      <c r="A1074" s="318"/>
      <c r="B1074" s="318"/>
      <c r="C1074" s="318"/>
      <c r="D1074" s="318"/>
      <c r="E1074" s="318"/>
      <c r="F1074" s="319"/>
    </row>
    <row r="1075" spans="1:6" x14ac:dyDescent="0.2">
      <c r="A1075" s="318"/>
      <c r="B1075" s="318"/>
      <c r="C1075" s="318"/>
      <c r="D1075" s="318"/>
      <c r="E1075" s="318"/>
      <c r="F1075" s="319"/>
    </row>
    <row r="1076" spans="1:6" x14ac:dyDescent="0.2">
      <c r="A1076" s="318"/>
      <c r="B1076" s="318"/>
      <c r="C1076" s="318"/>
      <c r="D1076" s="318"/>
      <c r="E1076" s="318"/>
      <c r="F1076" s="319"/>
    </row>
    <row r="1077" spans="1:6" x14ac:dyDescent="0.2">
      <c r="A1077" s="318"/>
      <c r="B1077" s="318"/>
      <c r="C1077" s="318"/>
      <c r="D1077" s="318"/>
      <c r="E1077" s="318"/>
      <c r="F1077" s="319"/>
    </row>
    <row r="1078" spans="1:6" x14ac:dyDescent="0.2">
      <c r="A1078" s="318"/>
      <c r="B1078" s="318"/>
      <c r="C1078" s="318"/>
      <c r="D1078" s="318"/>
      <c r="E1078" s="318"/>
      <c r="F1078" s="319"/>
    </row>
    <row r="1079" spans="1:6" x14ac:dyDescent="0.2">
      <c r="A1079" s="318"/>
      <c r="B1079" s="318"/>
      <c r="C1079" s="318"/>
      <c r="D1079" s="318"/>
      <c r="E1079" s="318"/>
      <c r="F1079" s="319"/>
    </row>
    <row r="1080" spans="1:6" x14ac:dyDescent="0.2">
      <c r="A1080" s="318"/>
      <c r="B1080" s="318"/>
      <c r="C1080" s="318"/>
      <c r="D1080" s="318"/>
      <c r="E1080" s="318"/>
      <c r="F1080" s="319"/>
    </row>
    <row r="1081" spans="1:6" x14ac:dyDescent="0.2">
      <c r="A1081" s="318"/>
      <c r="B1081" s="318"/>
      <c r="C1081" s="318"/>
      <c r="D1081" s="318"/>
      <c r="E1081" s="318"/>
      <c r="F1081" s="319"/>
    </row>
    <row r="1082" spans="1:6" x14ac:dyDescent="0.2">
      <c r="A1082" s="318"/>
      <c r="B1082" s="318"/>
      <c r="C1082" s="318"/>
      <c r="D1082" s="318"/>
      <c r="E1082" s="318"/>
      <c r="F1082" s="319"/>
    </row>
    <row r="1083" spans="1:6" x14ac:dyDescent="0.2">
      <c r="A1083" s="318"/>
      <c r="B1083" s="318"/>
      <c r="C1083" s="318"/>
      <c r="D1083" s="318"/>
      <c r="E1083" s="318"/>
      <c r="F1083" s="319"/>
    </row>
    <row r="1084" spans="1:6" x14ac:dyDescent="0.2">
      <c r="A1084" s="318"/>
      <c r="B1084" s="318"/>
      <c r="C1084" s="318"/>
      <c r="D1084" s="318"/>
      <c r="E1084" s="318"/>
      <c r="F1084" s="319"/>
    </row>
    <row r="1085" spans="1:6" x14ac:dyDescent="0.2">
      <c r="A1085" s="318"/>
      <c r="B1085" s="318"/>
      <c r="C1085" s="318"/>
      <c r="D1085" s="318"/>
      <c r="E1085" s="318"/>
      <c r="F1085" s="319"/>
    </row>
    <row r="1086" spans="1:6" x14ac:dyDescent="0.2">
      <c r="A1086" s="318"/>
      <c r="B1086" s="318"/>
      <c r="C1086" s="318"/>
      <c r="D1086" s="318"/>
      <c r="E1086" s="318"/>
      <c r="F1086" s="319"/>
    </row>
    <row r="1087" spans="1:6" x14ac:dyDescent="0.2">
      <c r="A1087" s="318"/>
      <c r="B1087" s="318"/>
      <c r="C1087" s="318"/>
      <c r="D1087" s="318"/>
      <c r="E1087" s="318"/>
      <c r="F1087" s="319"/>
    </row>
    <row r="1088" spans="1:6" x14ac:dyDescent="0.2">
      <c r="A1088" s="318"/>
      <c r="B1088" s="318"/>
      <c r="C1088" s="318"/>
      <c r="D1088" s="318"/>
      <c r="E1088" s="318"/>
      <c r="F1088" s="319"/>
    </row>
    <row r="1089" spans="1:6" x14ac:dyDescent="0.2">
      <c r="A1089" s="318"/>
      <c r="B1089" s="318"/>
      <c r="C1089" s="318"/>
      <c r="D1089" s="318"/>
      <c r="E1089" s="318"/>
      <c r="F1089" s="319"/>
    </row>
    <row r="1090" spans="1:6" x14ac:dyDescent="0.2">
      <c r="A1090" s="318"/>
      <c r="B1090" s="318"/>
      <c r="C1090" s="318"/>
      <c r="D1090" s="318"/>
      <c r="E1090" s="318"/>
      <c r="F1090" s="319"/>
    </row>
    <row r="1091" spans="1:6" x14ac:dyDescent="0.2">
      <c r="A1091" s="318"/>
      <c r="B1091" s="318"/>
      <c r="C1091" s="318"/>
      <c r="D1091" s="318"/>
      <c r="E1091" s="318"/>
      <c r="F1091" s="319"/>
    </row>
    <row r="1092" spans="1:6" x14ac:dyDescent="0.2">
      <c r="A1092" s="318"/>
      <c r="B1092" s="318"/>
      <c r="C1092" s="318"/>
      <c r="D1092" s="318"/>
      <c r="E1092" s="318"/>
      <c r="F1092" s="319"/>
    </row>
    <row r="1093" spans="1:6" x14ac:dyDescent="0.2">
      <c r="A1093" s="318"/>
      <c r="B1093" s="318"/>
      <c r="C1093" s="318"/>
      <c r="D1093" s="318"/>
      <c r="E1093" s="318"/>
      <c r="F1093" s="319"/>
    </row>
    <row r="1094" spans="1:6" x14ac:dyDescent="0.2">
      <c r="A1094" s="318"/>
      <c r="B1094" s="318"/>
      <c r="C1094" s="318"/>
      <c r="D1094" s="318"/>
      <c r="E1094" s="318"/>
      <c r="F1094" s="319"/>
    </row>
    <row r="1095" spans="1:6" x14ac:dyDescent="0.2">
      <c r="A1095" s="318"/>
      <c r="B1095" s="318"/>
      <c r="C1095" s="318"/>
      <c r="D1095" s="318"/>
      <c r="E1095" s="318"/>
      <c r="F1095" s="319"/>
    </row>
    <row r="1096" spans="1:6" x14ac:dyDescent="0.2">
      <c r="A1096" s="318"/>
      <c r="B1096" s="318"/>
      <c r="C1096" s="318"/>
      <c r="D1096" s="318"/>
      <c r="E1096" s="318"/>
      <c r="F1096" s="319"/>
    </row>
    <row r="1097" spans="1:6" x14ac:dyDescent="0.2">
      <c r="A1097" s="318"/>
      <c r="B1097" s="318"/>
      <c r="C1097" s="318"/>
      <c r="D1097" s="318"/>
      <c r="E1097" s="318"/>
      <c r="F1097" s="319"/>
    </row>
    <row r="1098" spans="1:6" x14ac:dyDescent="0.2">
      <c r="A1098" s="318"/>
      <c r="B1098" s="318"/>
      <c r="C1098" s="318"/>
      <c r="D1098" s="318"/>
      <c r="E1098" s="318"/>
      <c r="F1098" s="319"/>
    </row>
    <row r="1099" spans="1:6" x14ac:dyDescent="0.2">
      <c r="A1099" s="318"/>
      <c r="B1099" s="318"/>
      <c r="C1099" s="318"/>
      <c r="D1099" s="318"/>
      <c r="E1099" s="318"/>
      <c r="F1099" s="319"/>
    </row>
    <row r="1100" spans="1:6" x14ac:dyDescent="0.2">
      <c r="A1100" s="318"/>
      <c r="B1100" s="318"/>
      <c r="C1100" s="318"/>
      <c r="D1100" s="318"/>
      <c r="E1100" s="318"/>
      <c r="F1100" s="319"/>
    </row>
    <row r="1101" spans="1:6" x14ac:dyDescent="0.2">
      <c r="A1101" s="318"/>
      <c r="B1101" s="318"/>
      <c r="C1101" s="318"/>
      <c r="D1101" s="318"/>
      <c r="E1101" s="318"/>
      <c r="F1101" s="319"/>
    </row>
    <row r="1102" spans="1:6" x14ac:dyDescent="0.2">
      <c r="A1102" s="318"/>
      <c r="B1102" s="318"/>
      <c r="C1102" s="318"/>
      <c r="D1102" s="318"/>
      <c r="E1102" s="318"/>
      <c r="F1102" s="319"/>
    </row>
    <row r="1103" spans="1:6" x14ac:dyDescent="0.2">
      <c r="A1103" s="318"/>
      <c r="B1103" s="318"/>
      <c r="C1103" s="318"/>
      <c r="D1103" s="318"/>
      <c r="E1103" s="318"/>
      <c r="F1103" s="319"/>
    </row>
    <row r="1104" spans="1:6" x14ac:dyDescent="0.2">
      <c r="A1104" s="318"/>
      <c r="B1104" s="318"/>
      <c r="C1104" s="318"/>
      <c r="D1104" s="318"/>
      <c r="E1104" s="318"/>
      <c r="F1104" s="319"/>
    </row>
    <row r="1105" spans="1:6" x14ac:dyDescent="0.2">
      <c r="A1105" s="318"/>
      <c r="B1105" s="318"/>
      <c r="C1105" s="318"/>
      <c r="D1105" s="318"/>
      <c r="E1105" s="318"/>
      <c r="F1105" s="319"/>
    </row>
    <row r="1106" spans="1:6" x14ac:dyDescent="0.2">
      <c r="A1106" s="318"/>
      <c r="B1106" s="318"/>
      <c r="C1106" s="318"/>
      <c r="D1106" s="318"/>
      <c r="E1106" s="318"/>
      <c r="F1106" s="319"/>
    </row>
    <row r="1107" spans="1:6" x14ac:dyDescent="0.2">
      <c r="A1107" s="318"/>
      <c r="B1107" s="318"/>
      <c r="C1107" s="318"/>
      <c r="D1107" s="318"/>
      <c r="E1107" s="318"/>
      <c r="F1107" s="319"/>
    </row>
    <row r="1108" spans="1:6" x14ac:dyDescent="0.2">
      <c r="A1108" s="318"/>
      <c r="B1108" s="318"/>
      <c r="C1108" s="318"/>
      <c r="D1108" s="318"/>
      <c r="E1108" s="318"/>
      <c r="F1108" s="319"/>
    </row>
    <row r="1109" spans="1:6" x14ac:dyDescent="0.2">
      <c r="A1109" s="318"/>
      <c r="B1109" s="318"/>
      <c r="C1109" s="318"/>
      <c r="D1109" s="318"/>
      <c r="E1109" s="318"/>
      <c r="F1109" s="319"/>
    </row>
    <row r="1110" spans="1:6" x14ac:dyDescent="0.2">
      <c r="A1110" s="318"/>
      <c r="B1110" s="318"/>
      <c r="C1110" s="318"/>
      <c r="D1110" s="318"/>
      <c r="E1110" s="318"/>
      <c r="F1110" s="319"/>
    </row>
    <row r="1111" spans="1:6" x14ac:dyDescent="0.2">
      <c r="A1111" s="318"/>
      <c r="B1111" s="318"/>
      <c r="C1111" s="318"/>
      <c r="D1111" s="318"/>
      <c r="E1111" s="318"/>
      <c r="F1111" s="319"/>
    </row>
    <row r="1112" spans="1:6" x14ac:dyDescent="0.2">
      <c r="A1112" s="318"/>
      <c r="B1112" s="318"/>
      <c r="C1112" s="318"/>
      <c r="D1112" s="318"/>
      <c r="E1112" s="318"/>
      <c r="F1112" s="319"/>
    </row>
    <row r="1113" spans="1:6" x14ac:dyDescent="0.2">
      <c r="A1113" s="318"/>
      <c r="B1113" s="318"/>
      <c r="C1113" s="318"/>
      <c r="D1113" s="318"/>
      <c r="E1113" s="318"/>
      <c r="F1113" s="319"/>
    </row>
    <row r="1114" spans="1:6" x14ac:dyDescent="0.2">
      <c r="A1114" s="318"/>
      <c r="B1114" s="318"/>
      <c r="C1114" s="318"/>
      <c r="D1114" s="318"/>
      <c r="E1114" s="318"/>
      <c r="F1114" s="319"/>
    </row>
    <row r="1115" spans="1:6" x14ac:dyDescent="0.2">
      <c r="A1115" s="318"/>
      <c r="B1115" s="318"/>
      <c r="C1115" s="318"/>
      <c r="D1115" s="318"/>
      <c r="E1115" s="318"/>
      <c r="F1115" s="319"/>
    </row>
    <row r="1116" spans="1:6" x14ac:dyDescent="0.2">
      <c r="A1116" s="318"/>
      <c r="B1116" s="318"/>
      <c r="C1116" s="318"/>
      <c r="D1116" s="318"/>
      <c r="E1116" s="318"/>
      <c r="F1116" s="319"/>
    </row>
    <row r="1117" spans="1:6" x14ac:dyDescent="0.2">
      <c r="A1117" s="318"/>
      <c r="B1117" s="318"/>
      <c r="C1117" s="318"/>
      <c r="D1117" s="318"/>
      <c r="E1117" s="318"/>
      <c r="F1117" s="319"/>
    </row>
    <row r="1118" spans="1:6" x14ac:dyDescent="0.2">
      <c r="A1118" s="318"/>
      <c r="B1118" s="318"/>
      <c r="C1118" s="318"/>
      <c r="D1118" s="318"/>
      <c r="E1118" s="318"/>
      <c r="F1118" s="319"/>
    </row>
    <row r="1119" spans="1:6" x14ac:dyDescent="0.2">
      <c r="A1119" s="318"/>
      <c r="B1119" s="318"/>
      <c r="C1119" s="318"/>
      <c r="D1119" s="318"/>
      <c r="E1119" s="318"/>
      <c r="F1119" s="319"/>
    </row>
    <row r="1120" spans="1:6" x14ac:dyDescent="0.2">
      <c r="A1120" s="318"/>
      <c r="B1120" s="318"/>
      <c r="C1120" s="318"/>
      <c r="D1120" s="318"/>
      <c r="E1120" s="318"/>
      <c r="F1120" s="319"/>
    </row>
    <row r="1121" spans="1:6" x14ac:dyDescent="0.2">
      <c r="A1121" s="318"/>
      <c r="B1121" s="318"/>
      <c r="C1121" s="318"/>
      <c r="D1121" s="318"/>
      <c r="E1121" s="318"/>
      <c r="F1121" s="319"/>
    </row>
    <row r="1122" spans="1:6" x14ac:dyDescent="0.2">
      <c r="A1122" s="318"/>
      <c r="B1122" s="318"/>
      <c r="C1122" s="318"/>
      <c r="D1122" s="318"/>
      <c r="E1122" s="318"/>
      <c r="F1122" s="319"/>
    </row>
    <row r="1123" spans="1:6" x14ac:dyDescent="0.2">
      <c r="A1123" s="318"/>
      <c r="B1123" s="318"/>
      <c r="C1123" s="318"/>
      <c r="D1123" s="318"/>
      <c r="E1123" s="318"/>
      <c r="F1123" s="319"/>
    </row>
    <row r="1124" spans="1:6" x14ac:dyDescent="0.2">
      <c r="A1124" s="318"/>
      <c r="B1124" s="318"/>
      <c r="C1124" s="318"/>
      <c r="D1124" s="318"/>
      <c r="E1124" s="318"/>
      <c r="F1124" s="319"/>
    </row>
    <row r="1125" spans="1:6" x14ac:dyDescent="0.2">
      <c r="A1125" s="318"/>
      <c r="B1125" s="318"/>
      <c r="C1125" s="318"/>
      <c r="D1125" s="318"/>
      <c r="E1125" s="318"/>
      <c r="F1125" s="319"/>
    </row>
    <row r="1126" spans="1:6" x14ac:dyDescent="0.2">
      <c r="A1126" s="318"/>
      <c r="B1126" s="318"/>
      <c r="C1126" s="318"/>
      <c r="D1126" s="318"/>
      <c r="E1126" s="318"/>
      <c r="F1126" s="319"/>
    </row>
    <row r="1127" spans="1:6" x14ac:dyDescent="0.2">
      <c r="A1127" s="318"/>
      <c r="B1127" s="318"/>
      <c r="C1127" s="318"/>
      <c r="D1127" s="318"/>
      <c r="E1127" s="318"/>
      <c r="F1127" s="319"/>
    </row>
    <row r="1128" spans="1:6" x14ac:dyDescent="0.2">
      <c r="A1128" s="318"/>
      <c r="B1128" s="318"/>
      <c r="C1128" s="318"/>
      <c r="D1128" s="318"/>
      <c r="E1128" s="318"/>
      <c r="F1128" s="319"/>
    </row>
    <row r="1129" spans="1:6" x14ac:dyDescent="0.2">
      <c r="A1129" s="318"/>
      <c r="B1129" s="318"/>
      <c r="C1129" s="318"/>
      <c r="D1129" s="318"/>
      <c r="E1129" s="318"/>
      <c r="F1129" s="319"/>
    </row>
    <row r="1130" spans="1:6" x14ac:dyDescent="0.2">
      <c r="A1130" s="318"/>
      <c r="B1130" s="318"/>
      <c r="C1130" s="318"/>
      <c r="D1130" s="318"/>
      <c r="E1130" s="318"/>
      <c r="F1130" s="319"/>
    </row>
    <row r="1131" spans="1:6" x14ac:dyDescent="0.2">
      <c r="A1131" s="318"/>
      <c r="B1131" s="318"/>
      <c r="C1131" s="318"/>
      <c r="D1131" s="318"/>
      <c r="E1131" s="318"/>
      <c r="F1131" s="319"/>
    </row>
    <row r="1132" spans="1:6" x14ac:dyDescent="0.2">
      <c r="A1132" s="318"/>
      <c r="B1132" s="318"/>
      <c r="C1132" s="318"/>
      <c r="D1132" s="318"/>
      <c r="E1132" s="318"/>
      <c r="F1132" s="319"/>
    </row>
    <row r="1133" spans="1:6" x14ac:dyDescent="0.2">
      <c r="A1133" s="318"/>
      <c r="B1133" s="318"/>
      <c r="C1133" s="318"/>
      <c r="D1133" s="318"/>
      <c r="E1133" s="318"/>
      <c r="F1133" s="319"/>
    </row>
    <row r="1134" spans="1:6" x14ac:dyDescent="0.2">
      <c r="A1134" s="318"/>
      <c r="B1134" s="318"/>
      <c r="C1134" s="318"/>
      <c r="D1134" s="318"/>
      <c r="E1134" s="318"/>
      <c r="F1134" s="319"/>
    </row>
    <row r="1135" spans="1:6" x14ac:dyDescent="0.2">
      <c r="A1135" s="318"/>
      <c r="B1135" s="318"/>
      <c r="C1135" s="318"/>
      <c r="D1135" s="318"/>
      <c r="E1135" s="318"/>
      <c r="F1135" s="319"/>
    </row>
    <row r="1136" spans="1:6" x14ac:dyDescent="0.2">
      <c r="A1136" s="318"/>
      <c r="B1136" s="318"/>
      <c r="C1136" s="318"/>
      <c r="D1136" s="318"/>
      <c r="E1136" s="318"/>
      <c r="F1136" s="319"/>
    </row>
    <row r="1137" spans="1:6" x14ac:dyDescent="0.2">
      <c r="A1137" s="318"/>
      <c r="B1137" s="318"/>
      <c r="C1137" s="318"/>
      <c r="D1137" s="318"/>
      <c r="E1137" s="318"/>
      <c r="F1137" s="319"/>
    </row>
    <row r="1138" spans="1:6" x14ac:dyDescent="0.2">
      <c r="A1138" s="318"/>
      <c r="B1138" s="318"/>
      <c r="C1138" s="318"/>
      <c r="D1138" s="318"/>
      <c r="E1138" s="318"/>
      <c r="F1138" s="319"/>
    </row>
    <row r="1139" spans="1:6" x14ac:dyDescent="0.2">
      <c r="A1139" s="318"/>
      <c r="B1139" s="318"/>
      <c r="C1139" s="318"/>
      <c r="D1139" s="318"/>
      <c r="E1139" s="318"/>
      <c r="F1139" s="319"/>
    </row>
    <row r="1140" spans="1:6" x14ac:dyDescent="0.2">
      <c r="A1140" s="318"/>
      <c r="B1140" s="318"/>
      <c r="C1140" s="318"/>
      <c r="D1140" s="318"/>
      <c r="E1140" s="318"/>
      <c r="F1140" s="319"/>
    </row>
    <row r="1141" spans="1:6" x14ac:dyDescent="0.2">
      <c r="A1141" s="318"/>
      <c r="B1141" s="318"/>
      <c r="C1141" s="318"/>
      <c r="D1141" s="318"/>
      <c r="E1141" s="318"/>
      <c r="F1141" s="319"/>
    </row>
    <row r="1142" spans="1:6" x14ac:dyDescent="0.2">
      <c r="A1142" s="318"/>
      <c r="B1142" s="318"/>
      <c r="C1142" s="318"/>
      <c r="D1142" s="318"/>
      <c r="E1142" s="318"/>
      <c r="F1142" s="319"/>
    </row>
    <row r="1143" spans="1:6" x14ac:dyDescent="0.2">
      <c r="A1143" s="318"/>
      <c r="B1143" s="318"/>
      <c r="C1143" s="318"/>
      <c r="D1143" s="318"/>
      <c r="E1143" s="318"/>
      <c r="F1143" s="319"/>
    </row>
    <row r="1144" spans="1:6" x14ac:dyDescent="0.2">
      <c r="A1144" s="318"/>
      <c r="B1144" s="318"/>
      <c r="C1144" s="318"/>
      <c r="D1144" s="318"/>
      <c r="E1144" s="318"/>
      <c r="F1144" s="319"/>
    </row>
    <row r="1145" spans="1:6" x14ac:dyDescent="0.2">
      <c r="A1145" s="318"/>
      <c r="B1145" s="318"/>
      <c r="C1145" s="318"/>
      <c r="D1145" s="318"/>
      <c r="E1145" s="318"/>
      <c r="F1145" s="319"/>
    </row>
    <row r="1146" spans="1:6" x14ac:dyDescent="0.2">
      <c r="A1146" s="318"/>
      <c r="B1146" s="318"/>
      <c r="C1146" s="318"/>
      <c r="D1146" s="318"/>
      <c r="E1146" s="318"/>
      <c r="F1146" s="319"/>
    </row>
    <row r="1147" spans="1:6" x14ac:dyDescent="0.2">
      <c r="A1147" s="318"/>
      <c r="B1147" s="318"/>
      <c r="C1147" s="318"/>
      <c r="D1147" s="318"/>
      <c r="E1147" s="318"/>
      <c r="F1147" s="319"/>
    </row>
    <row r="1148" spans="1:6" x14ac:dyDescent="0.2">
      <c r="A1148" s="318"/>
      <c r="B1148" s="318"/>
      <c r="C1148" s="318"/>
      <c r="D1148" s="318"/>
      <c r="E1148" s="318"/>
      <c r="F1148" s="319"/>
    </row>
    <row r="1149" spans="1:6" x14ac:dyDescent="0.2">
      <c r="A1149" s="318"/>
      <c r="B1149" s="318"/>
      <c r="C1149" s="318"/>
      <c r="D1149" s="318"/>
      <c r="E1149" s="318"/>
      <c r="F1149" s="319"/>
    </row>
    <row r="1150" spans="1:6" x14ac:dyDescent="0.2">
      <c r="A1150" s="318"/>
      <c r="B1150" s="318"/>
      <c r="C1150" s="318"/>
      <c r="D1150" s="318"/>
      <c r="E1150" s="318"/>
      <c r="F1150" s="319"/>
    </row>
    <row r="1151" spans="1:6" x14ac:dyDescent="0.2">
      <c r="A1151" s="318"/>
      <c r="B1151" s="318"/>
      <c r="C1151" s="318"/>
      <c r="D1151" s="318"/>
      <c r="E1151" s="318"/>
      <c r="F1151" s="319"/>
    </row>
    <row r="1152" spans="1:6" x14ac:dyDescent="0.2">
      <c r="A1152" s="318"/>
      <c r="B1152" s="318"/>
      <c r="C1152" s="318"/>
      <c r="D1152" s="318"/>
      <c r="E1152" s="318"/>
      <c r="F1152" s="319"/>
    </row>
    <row r="1153" spans="1:6" x14ac:dyDescent="0.2">
      <c r="A1153" s="318"/>
      <c r="B1153" s="318"/>
      <c r="C1153" s="318"/>
      <c r="D1153" s="318"/>
      <c r="E1153" s="318"/>
      <c r="F1153" s="319"/>
    </row>
    <row r="1154" spans="1:6" x14ac:dyDescent="0.2">
      <c r="A1154" s="318"/>
      <c r="B1154" s="318"/>
      <c r="C1154" s="318"/>
      <c r="D1154" s="318"/>
      <c r="E1154" s="318"/>
      <c r="F1154" s="319"/>
    </row>
    <row r="1155" spans="1:6" x14ac:dyDescent="0.2">
      <c r="A1155" s="318"/>
      <c r="B1155" s="318"/>
      <c r="C1155" s="318"/>
      <c r="D1155" s="318"/>
      <c r="E1155" s="318"/>
      <c r="F1155" s="319"/>
    </row>
    <row r="1156" spans="1:6" x14ac:dyDescent="0.2">
      <c r="A1156" s="318"/>
      <c r="B1156" s="318"/>
      <c r="C1156" s="318"/>
      <c r="D1156" s="318"/>
      <c r="E1156" s="318"/>
      <c r="F1156" s="319"/>
    </row>
    <row r="1157" spans="1:6" x14ac:dyDescent="0.2">
      <c r="A1157" s="318"/>
      <c r="B1157" s="318"/>
      <c r="C1157" s="318"/>
      <c r="D1157" s="318"/>
      <c r="E1157" s="318"/>
      <c r="F1157" s="319"/>
    </row>
    <row r="1158" spans="1:6" x14ac:dyDescent="0.2">
      <c r="A1158" s="318"/>
      <c r="B1158" s="318"/>
      <c r="C1158" s="318"/>
      <c r="D1158" s="318"/>
      <c r="E1158" s="318"/>
      <c r="F1158" s="319"/>
    </row>
    <row r="1159" spans="1:6" x14ac:dyDescent="0.2">
      <c r="A1159" s="318"/>
      <c r="B1159" s="318"/>
      <c r="C1159" s="318"/>
      <c r="D1159" s="318"/>
      <c r="E1159" s="318"/>
      <c r="F1159" s="319"/>
    </row>
    <row r="1160" spans="1:6" x14ac:dyDescent="0.2">
      <c r="A1160" s="318"/>
      <c r="B1160" s="318"/>
      <c r="C1160" s="318"/>
      <c r="D1160" s="318"/>
      <c r="E1160" s="318"/>
      <c r="F1160" s="319"/>
    </row>
    <row r="1161" spans="1:6" x14ac:dyDescent="0.2">
      <c r="A1161" s="318"/>
      <c r="B1161" s="318"/>
      <c r="C1161" s="318"/>
      <c r="D1161" s="318"/>
      <c r="E1161" s="318"/>
      <c r="F1161" s="319"/>
    </row>
    <row r="1162" spans="1:6" x14ac:dyDescent="0.2">
      <c r="A1162" s="318"/>
      <c r="B1162" s="318"/>
      <c r="C1162" s="318"/>
      <c r="D1162" s="318"/>
      <c r="E1162" s="318"/>
      <c r="F1162" s="319"/>
    </row>
    <row r="1163" spans="1:6" x14ac:dyDescent="0.2">
      <c r="A1163" s="318"/>
      <c r="B1163" s="318"/>
      <c r="C1163" s="318"/>
      <c r="D1163" s="318"/>
      <c r="E1163" s="318"/>
      <c r="F1163" s="319"/>
    </row>
    <row r="1164" spans="1:6" x14ac:dyDescent="0.2">
      <c r="A1164" s="318"/>
      <c r="B1164" s="318"/>
      <c r="C1164" s="318"/>
      <c r="D1164" s="318"/>
      <c r="E1164" s="318"/>
      <c r="F1164" s="319"/>
    </row>
    <row r="1165" spans="1:6" x14ac:dyDescent="0.2">
      <c r="A1165" s="318"/>
      <c r="B1165" s="318"/>
      <c r="C1165" s="318"/>
      <c r="D1165" s="318"/>
      <c r="E1165" s="318"/>
      <c r="F1165" s="319"/>
    </row>
    <row r="1166" spans="1:6" x14ac:dyDescent="0.2">
      <c r="A1166" s="318"/>
      <c r="B1166" s="318"/>
      <c r="C1166" s="318"/>
      <c r="D1166" s="318"/>
      <c r="E1166" s="318"/>
      <c r="F1166" s="319"/>
    </row>
    <row r="1167" spans="1:6" x14ac:dyDescent="0.2">
      <c r="A1167" s="318"/>
      <c r="B1167" s="318"/>
      <c r="C1167" s="318"/>
      <c r="D1167" s="318"/>
      <c r="E1167" s="318"/>
      <c r="F1167" s="319"/>
    </row>
    <row r="1168" spans="1:6" x14ac:dyDescent="0.2">
      <c r="A1168" s="318"/>
      <c r="B1168" s="318"/>
      <c r="C1168" s="318"/>
      <c r="D1168" s="318"/>
      <c r="E1168" s="318"/>
      <c r="F1168" s="319"/>
    </row>
    <row r="1169" spans="1:6" x14ac:dyDescent="0.2">
      <c r="A1169" s="318"/>
      <c r="B1169" s="318"/>
      <c r="C1169" s="318"/>
      <c r="D1169" s="318"/>
      <c r="E1169" s="318"/>
      <c r="F1169" s="319"/>
    </row>
    <row r="1170" spans="1:6" x14ac:dyDescent="0.2">
      <c r="A1170" s="318"/>
      <c r="B1170" s="318"/>
      <c r="C1170" s="318"/>
      <c r="D1170" s="318"/>
      <c r="E1170" s="318"/>
      <c r="F1170" s="319"/>
    </row>
    <row r="1171" spans="1:6" x14ac:dyDescent="0.2">
      <c r="A1171" s="318"/>
      <c r="B1171" s="318"/>
      <c r="C1171" s="318"/>
      <c r="D1171" s="318"/>
      <c r="E1171" s="318"/>
      <c r="F1171" s="319"/>
    </row>
    <row r="1172" spans="1:6" x14ac:dyDescent="0.2">
      <c r="A1172" s="318"/>
      <c r="B1172" s="318"/>
      <c r="C1172" s="318"/>
      <c r="D1172" s="318"/>
      <c r="E1172" s="318"/>
      <c r="F1172" s="319"/>
    </row>
    <row r="1173" spans="1:6" x14ac:dyDescent="0.2">
      <c r="A1173" s="318"/>
      <c r="B1173" s="318"/>
      <c r="C1173" s="318"/>
      <c r="D1173" s="318"/>
      <c r="E1173" s="318"/>
      <c r="F1173" s="319"/>
    </row>
    <row r="1174" spans="1:6" x14ac:dyDescent="0.2">
      <c r="A1174" s="318"/>
      <c r="B1174" s="318"/>
      <c r="C1174" s="318"/>
      <c r="D1174" s="318"/>
      <c r="E1174" s="318"/>
      <c r="F1174" s="319"/>
    </row>
    <row r="1175" spans="1:6" x14ac:dyDescent="0.2">
      <c r="A1175" s="318"/>
      <c r="B1175" s="318"/>
      <c r="C1175" s="318"/>
      <c r="D1175" s="318"/>
      <c r="E1175" s="318"/>
      <c r="F1175" s="319"/>
    </row>
    <row r="1176" spans="1:6" x14ac:dyDescent="0.2">
      <c r="A1176" s="318"/>
      <c r="B1176" s="318"/>
      <c r="C1176" s="318"/>
      <c r="D1176" s="318"/>
      <c r="E1176" s="318"/>
      <c r="F1176" s="319"/>
    </row>
    <row r="1177" spans="1:6" x14ac:dyDescent="0.2">
      <c r="A1177" s="318"/>
      <c r="B1177" s="318"/>
      <c r="C1177" s="318"/>
      <c r="D1177" s="318"/>
      <c r="E1177" s="318"/>
      <c r="F1177" s="319"/>
    </row>
    <row r="1178" spans="1:6" x14ac:dyDescent="0.2">
      <c r="A1178" s="318"/>
      <c r="B1178" s="318"/>
      <c r="C1178" s="318"/>
      <c r="D1178" s="318"/>
      <c r="E1178" s="318"/>
      <c r="F1178" s="319"/>
    </row>
    <row r="1179" spans="1:6" x14ac:dyDescent="0.2">
      <c r="A1179" s="318"/>
      <c r="B1179" s="318"/>
      <c r="C1179" s="318"/>
      <c r="D1179" s="318"/>
      <c r="E1179" s="318"/>
      <c r="F1179" s="319"/>
    </row>
    <row r="1180" spans="1:6" x14ac:dyDescent="0.2">
      <c r="A1180" s="318"/>
      <c r="B1180" s="318"/>
      <c r="C1180" s="318"/>
      <c r="D1180" s="318"/>
      <c r="E1180" s="318"/>
      <c r="F1180" s="319"/>
    </row>
    <row r="1181" spans="1:6" x14ac:dyDescent="0.2">
      <c r="A1181" s="318"/>
      <c r="B1181" s="318"/>
      <c r="C1181" s="318"/>
      <c r="D1181" s="318"/>
      <c r="E1181" s="318"/>
      <c r="F1181" s="319"/>
    </row>
    <row r="1182" spans="1:6" x14ac:dyDescent="0.2">
      <c r="A1182" s="318"/>
      <c r="B1182" s="318"/>
      <c r="C1182" s="318"/>
      <c r="D1182" s="318"/>
      <c r="E1182" s="318"/>
      <c r="F1182" s="319"/>
    </row>
    <row r="1183" spans="1:6" x14ac:dyDescent="0.2">
      <c r="A1183" s="318"/>
      <c r="B1183" s="318"/>
      <c r="C1183" s="318"/>
      <c r="D1183" s="318"/>
      <c r="E1183" s="318"/>
      <c r="F1183" s="319"/>
    </row>
    <row r="1184" spans="1:6" x14ac:dyDescent="0.2">
      <c r="A1184" s="318"/>
      <c r="B1184" s="318"/>
      <c r="C1184" s="318"/>
      <c r="D1184" s="318"/>
      <c r="E1184" s="318"/>
      <c r="F1184" s="319"/>
    </row>
    <row r="1185" spans="1:6" x14ac:dyDescent="0.2">
      <c r="A1185" s="318"/>
      <c r="B1185" s="318"/>
      <c r="C1185" s="318"/>
      <c r="D1185" s="318"/>
      <c r="E1185" s="318"/>
      <c r="F1185" s="319"/>
    </row>
    <row r="1186" spans="1:6" x14ac:dyDescent="0.2">
      <c r="A1186" s="318"/>
      <c r="B1186" s="318"/>
      <c r="C1186" s="318"/>
      <c r="D1186" s="318"/>
      <c r="E1186" s="318"/>
      <c r="F1186" s="319"/>
    </row>
    <row r="1187" spans="1:6" x14ac:dyDescent="0.2">
      <c r="A1187" s="318"/>
      <c r="B1187" s="318"/>
      <c r="C1187" s="318"/>
      <c r="D1187" s="318"/>
      <c r="E1187" s="318"/>
      <c r="F1187" s="319"/>
    </row>
    <row r="1188" spans="1:6" x14ac:dyDescent="0.2">
      <c r="A1188" s="318"/>
      <c r="B1188" s="318"/>
      <c r="C1188" s="318"/>
      <c r="D1188" s="318"/>
      <c r="E1188" s="318"/>
      <c r="F1188" s="319"/>
    </row>
    <row r="1189" spans="1:6" x14ac:dyDescent="0.2">
      <c r="A1189" s="318"/>
      <c r="B1189" s="318"/>
      <c r="C1189" s="318"/>
      <c r="D1189" s="318"/>
      <c r="E1189" s="318"/>
      <c r="F1189" s="319"/>
    </row>
    <row r="1190" spans="1:6" x14ac:dyDescent="0.2">
      <c r="A1190" s="318"/>
      <c r="B1190" s="318"/>
      <c r="C1190" s="318"/>
      <c r="D1190" s="318"/>
      <c r="E1190" s="318"/>
      <c r="F1190" s="319"/>
    </row>
    <row r="1191" spans="1:6" x14ac:dyDescent="0.2">
      <c r="A1191" s="318"/>
      <c r="B1191" s="318"/>
      <c r="C1191" s="318"/>
      <c r="D1191" s="318"/>
      <c r="E1191" s="318"/>
      <c r="F1191" s="319"/>
    </row>
    <row r="1192" spans="1:6" x14ac:dyDescent="0.2">
      <c r="A1192" s="318"/>
      <c r="B1192" s="318"/>
      <c r="C1192" s="318"/>
      <c r="D1192" s="318"/>
      <c r="E1192" s="318"/>
      <c r="F1192" s="319"/>
    </row>
    <row r="1193" spans="1:6" x14ac:dyDescent="0.2">
      <c r="A1193" s="318"/>
      <c r="B1193" s="318"/>
      <c r="C1193" s="318"/>
      <c r="D1193" s="318"/>
      <c r="E1193" s="318"/>
      <c r="F1193" s="319"/>
    </row>
    <row r="1194" spans="1:6" x14ac:dyDescent="0.2">
      <c r="A1194" s="318"/>
      <c r="B1194" s="318"/>
      <c r="C1194" s="318"/>
      <c r="D1194" s="318"/>
      <c r="E1194" s="318"/>
      <c r="F1194" s="319"/>
    </row>
    <row r="1195" spans="1:6" x14ac:dyDescent="0.2">
      <c r="A1195" s="318"/>
      <c r="B1195" s="318"/>
      <c r="C1195" s="318"/>
      <c r="D1195" s="318"/>
      <c r="E1195" s="318"/>
      <c r="F1195" s="319"/>
    </row>
    <row r="1196" spans="1:6" x14ac:dyDescent="0.2">
      <c r="A1196" s="318"/>
      <c r="B1196" s="318"/>
      <c r="C1196" s="318"/>
      <c r="D1196" s="318"/>
      <c r="E1196" s="318"/>
      <c r="F1196" s="319"/>
    </row>
    <row r="1197" spans="1:6" x14ac:dyDescent="0.2">
      <c r="A1197" s="318"/>
      <c r="B1197" s="318"/>
      <c r="C1197" s="318"/>
      <c r="D1197" s="318"/>
      <c r="E1197" s="318"/>
      <c r="F1197" s="319"/>
    </row>
    <row r="1198" spans="1:6" x14ac:dyDescent="0.2">
      <c r="A1198" s="318"/>
      <c r="B1198" s="318"/>
      <c r="C1198" s="318"/>
      <c r="D1198" s="318"/>
      <c r="E1198" s="318"/>
      <c r="F1198" s="319"/>
    </row>
    <row r="1199" spans="1:6" x14ac:dyDescent="0.2">
      <c r="A1199" s="318"/>
      <c r="B1199" s="318"/>
      <c r="C1199" s="318"/>
      <c r="D1199" s="318"/>
      <c r="E1199" s="318"/>
      <c r="F1199" s="319"/>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127</vt:i4>
      </vt:variant>
    </vt:vector>
  </HeadingPairs>
  <TitlesOfParts>
    <vt:vector size="136" baseType="lpstr">
      <vt:lpstr>Statewide</vt:lpstr>
      <vt:lpstr>Statewide CrossTabs</vt:lpstr>
      <vt:lpstr>Region</vt:lpstr>
      <vt:lpstr>QHP</vt:lpstr>
      <vt:lpstr>County</vt:lpstr>
      <vt:lpstr>Product by Region</vt:lpstr>
      <vt:lpstr>Zipcode</vt:lpstr>
      <vt:lpstr>Dental</vt:lpstr>
      <vt:lpstr>Product by Region Dental</vt:lpstr>
      <vt:lpstr>CTY_age</vt:lpstr>
      <vt:lpstr>CTY_eth</vt:lpstr>
      <vt:lpstr>CTY_eth_non</vt:lpstr>
      <vt:lpstr>CTY_FPL</vt:lpstr>
      <vt:lpstr>CTY_gender</vt:lpstr>
      <vt:lpstr>CTY_lang_s</vt:lpstr>
      <vt:lpstr>CTY_lang_s_non</vt:lpstr>
      <vt:lpstr>CTY_lang_w</vt:lpstr>
      <vt:lpstr>CTY_lang_w_non</vt:lpstr>
      <vt:lpstr>CTY_names</vt:lpstr>
      <vt:lpstr>CTY_premium_sub</vt:lpstr>
      <vt:lpstr>CTY_premium_un</vt:lpstr>
      <vt:lpstr>CTY_QHP</vt:lpstr>
      <vt:lpstr>CTY_race</vt:lpstr>
      <vt:lpstr>CTY_race_eth</vt:lpstr>
      <vt:lpstr>CTY_race_eth_non</vt:lpstr>
      <vt:lpstr>CTY_race_non</vt:lpstr>
      <vt:lpstr>CTY_service</vt:lpstr>
      <vt:lpstr>CTY_tier</vt:lpstr>
      <vt:lpstr>DB_month</vt:lpstr>
      <vt:lpstr>plan_product</vt:lpstr>
      <vt:lpstr>plan_product_den</vt:lpstr>
      <vt:lpstr>County!Print_Area</vt:lpstr>
      <vt:lpstr>Dental!Print_Area</vt:lpstr>
      <vt:lpstr>'Product by Region'!Print_Area</vt:lpstr>
      <vt:lpstr>'Product by Region Dental'!Print_Area</vt:lpstr>
      <vt:lpstr>QHP!Print_Area</vt:lpstr>
      <vt:lpstr>Region!Print_Area</vt:lpstr>
      <vt:lpstr>Statewide!Print_Area</vt:lpstr>
      <vt:lpstr>'Statewide CrossTabs'!Print_Area</vt:lpstr>
      <vt:lpstr>Zipcode!Print_Area</vt:lpstr>
      <vt:lpstr>County!Print_Titles</vt:lpstr>
      <vt:lpstr>'Product by Region'!Print_Titles</vt:lpstr>
      <vt:lpstr>'Product by Region Dental'!Print_Titles</vt:lpstr>
      <vt:lpstr>QHP!Print_Titles</vt:lpstr>
      <vt:lpstr>Statewide!Print_Titles</vt:lpstr>
      <vt:lpstr>'Statewide CrossTabs'!Print_Titles</vt:lpstr>
      <vt:lpstr>Zipcode!Print_Titles</vt:lpstr>
      <vt:lpstr>QHP_age</vt:lpstr>
      <vt:lpstr>QHP_age_DEN</vt:lpstr>
      <vt:lpstr>QHP_eth</vt:lpstr>
      <vt:lpstr>QHP_eth_DEN</vt:lpstr>
      <vt:lpstr>QHP_eth_non</vt:lpstr>
      <vt:lpstr>QHP_eth_non_DEN</vt:lpstr>
      <vt:lpstr>QHP_FPL</vt:lpstr>
      <vt:lpstr>QHP_FPL_DEN</vt:lpstr>
      <vt:lpstr>QHP_gender</vt:lpstr>
      <vt:lpstr>QHP_gender_DEN</vt:lpstr>
      <vt:lpstr>QHP_lang_s</vt:lpstr>
      <vt:lpstr>QHP_lang_s_DEN</vt:lpstr>
      <vt:lpstr>QHP_lang_s_non</vt:lpstr>
      <vt:lpstr>QHP_lang_s_non_DEN</vt:lpstr>
      <vt:lpstr>QHP_lang_w</vt:lpstr>
      <vt:lpstr>QHP_lang_w_DEN</vt:lpstr>
      <vt:lpstr>QHP_lang_w_non</vt:lpstr>
      <vt:lpstr>QHP_lang_w_non_DEN</vt:lpstr>
      <vt:lpstr>QHP_names</vt:lpstr>
      <vt:lpstr>QHP_names_DEN</vt:lpstr>
      <vt:lpstr>QHP_premium_sub</vt:lpstr>
      <vt:lpstr>QHP_premium_un</vt:lpstr>
      <vt:lpstr>QHP_race</vt:lpstr>
      <vt:lpstr>QHP_race_DEN</vt:lpstr>
      <vt:lpstr>QHP_race_eth</vt:lpstr>
      <vt:lpstr>QHP_race_eth_DEN</vt:lpstr>
      <vt:lpstr>QHP_race_eth_non</vt:lpstr>
      <vt:lpstr>QHP_race_eth_non_DEN</vt:lpstr>
      <vt:lpstr>QHP_race_non</vt:lpstr>
      <vt:lpstr>QHP_race_non_DEN</vt:lpstr>
      <vt:lpstr>QHP_region_DEN</vt:lpstr>
      <vt:lpstr>QHP_service</vt:lpstr>
      <vt:lpstr>QHP_service_DEN</vt:lpstr>
      <vt:lpstr>QHP_tier</vt:lpstr>
      <vt:lpstr>QHP_tier_d_DEN</vt:lpstr>
      <vt:lpstr>QHP_tier_DEN</vt:lpstr>
      <vt:lpstr>REG_age</vt:lpstr>
      <vt:lpstr>REG_age_sum</vt:lpstr>
      <vt:lpstr>REG_eth</vt:lpstr>
      <vt:lpstr>REG_eth_non</vt:lpstr>
      <vt:lpstr>REG_FPL</vt:lpstr>
      <vt:lpstr>REG_gender</vt:lpstr>
      <vt:lpstr>REG_lang_s</vt:lpstr>
      <vt:lpstr>REG_lang_s_non</vt:lpstr>
      <vt:lpstr>REG_lang_w</vt:lpstr>
      <vt:lpstr>REG_lang_w_non</vt:lpstr>
      <vt:lpstr>REG_premium_sub</vt:lpstr>
      <vt:lpstr>REG_premium_un</vt:lpstr>
      <vt:lpstr>REG_QHP</vt:lpstr>
      <vt:lpstr>REG_race</vt:lpstr>
      <vt:lpstr>REG_race_eth</vt:lpstr>
      <vt:lpstr>REG_race_eth_non</vt:lpstr>
      <vt:lpstr>REG_race_eth_s</vt:lpstr>
      <vt:lpstr>REG_race_eth_s_non</vt:lpstr>
      <vt:lpstr>REG_race_non</vt:lpstr>
      <vt:lpstr>REG_service</vt:lpstr>
      <vt:lpstr>REG_tier</vt:lpstr>
      <vt:lpstr>SW_age</vt:lpstr>
      <vt:lpstr>SW_age_sum</vt:lpstr>
      <vt:lpstr>SW_county</vt:lpstr>
      <vt:lpstr>SW_eth</vt:lpstr>
      <vt:lpstr>SW_eth_non</vt:lpstr>
      <vt:lpstr>SW_FPL</vt:lpstr>
      <vt:lpstr>SW_gender</vt:lpstr>
      <vt:lpstr>SW_lang_s</vt:lpstr>
      <vt:lpstr>SW_lang_s_non</vt:lpstr>
      <vt:lpstr>SW_lang_w</vt:lpstr>
      <vt:lpstr>SW_lang_w_non</vt:lpstr>
      <vt:lpstr>SW_premium_sub</vt:lpstr>
      <vt:lpstr>SW_premium_un</vt:lpstr>
      <vt:lpstr>SW_QHP</vt:lpstr>
      <vt:lpstr>SW_race</vt:lpstr>
      <vt:lpstr>SW_race_eth</vt:lpstr>
      <vt:lpstr>SW_race_eth_non</vt:lpstr>
      <vt:lpstr>SW_race_eth_s</vt:lpstr>
      <vt:lpstr>SW_race_eth_s_non</vt:lpstr>
      <vt:lpstr>SW_race_non</vt:lpstr>
      <vt:lpstr>SW_region</vt:lpstr>
      <vt:lpstr>SW_service</vt:lpstr>
      <vt:lpstr>SW_tier</vt:lpstr>
      <vt:lpstr>SW_X_age_s</vt:lpstr>
      <vt:lpstr>SW_X_FPL_s</vt:lpstr>
      <vt:lpstr>SW_X_lang_s_s</vt:lpstr>
      <vt:lpstr>SW_X_lang_s_s_non</vt:lpstr>
      <vt:lpstr>SW_X_race_eth_s</vt:lpstr>
      <vt:lpstr>SW_X_race_eth_s_n</vt:lpstr>
      <vt:lpstr>SW_X_tier_age</vt:lpstr>
      <vt:lpstr>SW_X_tier_FPL</vt:lpstr>
      <vt:lpstr>zipcode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Menashe, Isaac (CoveredCA)</dc:creator>
  <cp:lastModifiedBy>Menashe, Isaac (CoveredCA)</cp:lastModifiedBy>
  <dcterms:created xsi:type="dcterms:W3CDTF">2015-06-22T18:03:31Z</dcterms:created>
  <dcterms:modified xsi:type="dcterms:W3CDTF">2017-03-14T01:57:30Z</dcterms:modified>
</cp:coreProperties>
</file>