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hidePivotFieldList="1" defaultThemeVersion="166925"/>
  <mc:AlternateContent xmlns:mc="http://schemas.openxmlformats.org/markup-compatibility/2006">
    <mc:Choice Requires="x15">
      <x15ac:absPath xmlns:x15ac="http://schemas.microsoft.com/office/spreadsheetml/2010/11/ac" url="G:\@Policy\2 Evaluation and Research\9 DATA\Active Member Profile Data\2021 Profile\Quarter\Post Finals\"/>
    </mc:Choice>
  </mc:AlternateContent>
  <xr:revisionPtr revIDLastSave="0" documentId="10_ncr:100000_{72E2AC25-CE87-4C86-92B4-B929233A5496}" xr6:coauthVersionLast="31" xr6:coauthVersionMax="31" xr10:uidLastSave="{00000000-0000-0000-0000-000000000000}"/>
  <bookViews>
    <workbookView xWindow="0" yWindow="463" windowWidth="10380" windowHeight="3069" tabRatio="794" xr2:uid="{00000000-000D-0000-FFFF-FFFF00000000}"/>
  </bookViews>
  <sheets>
    <sheet name="About the Report" sheetId="126" r:id="rId1"/>
    <sheet name="Applicant Profile" sheetId="130" r:id="rId2"/>
    <sheet name="Member Profile" sheetId="55" r:id="rId3"/>
    <sheet name="FPL Level" sheetId="91" r:id="rId4"/>
    <sheet name="QHP Issuer" sheetId="61" r:id="rId5"/>
    <sheet name="Region" sheetId="97" r:id="rId6"/>
    <sheet name="County" sheetId="98" r:id="rId7"/>
    <sheet name="Congressional District" sheetId="101" r:id="rId8"/>
    <sheet name="State Senate District" sheetId="102" r:id="rId9"/>
    <sheet name="State Assembly District" sheetId="104" r:id="rId10"/>
  </sheets>
  <definedNames>
    <definedName name="_xlnm.Print_Area" localSheetId="0">'About the Report'!$A$1:$D$45</definedName>
    <definedName name="_xlnm.Print_Area" localSheetId="1">'Applicant Profile'!$A$1:$E$255</definedName>
    <definedName name="_xlnm.Print_Area" localSheetId="7">'Congressional District'!$A$1:$P$183</definedName>
    <definedName name="_xlnm.Print_Area" localSheetId="6">County!$A$1:$P$195</definedName>
    <definedName name="_xlnm.Print_Area" localSheetId="3">'FPL Level'!$A$1:$P$34</definedName>
    <definedName name="_xlnm.Print_Area" localSheetId="2">'Member Profile'!$A$1:$I$384</definedName>
    <definedName name="_xlnm.Print_Area" localSheetId="4">'QHP Issuer'!$A$1:$P$54</definedName>
    <definedName name="_xlnm.Print_Area" localSheetId="5">Region!$A$1:$P$78</definedName>
    <definedName name="_xlnm.Print_Area" localSheetId="9">'State Assembly District'!$A$1:$P$264</definedName>
    <definedName name="_xlnm.Print_Area" localSheetId="8">'State Senate District'!$A$1:$P$144</definedName>
    <definedName name="_xlnm.Print_Titles" localSheetId="1">'Applicant Profile'!$B:$B,'Applicant Profile'!$1:$6</definedName>
    <definedName name="_xlnm.Print_Titles" localSheetId="7">'Congressional District'!$B:$B,'Congressional District'!$1:$6</definedName>
    <definedName name="_xlnm.Print_Titles" localSheetId="6">County!$B:$B,County!$1:$6</definedName>
    <definedName name="_xlnm.Print_Titles" localSheetId="3">'FPL Level'!$B:$B,'FPL Level'!$1:$6</definedName>
    <definedName name="_xlnm.Print_Titles" localSheetId="2">'Member Profile'!$B:$B,'Member Profile'!$1:$7</definedName>
    <definedName name="_xlnm.Print_Titles" localSheetId="4">'QHP Issuer'!$B:$B,'QHP Issuer'!$1:$6</definedName>
    <definedName name="_xlnm.Print_Titles" localSheetId="5">Region!$B:$B,Region!$1:$6</definedName>
    <definedName name="_xlnm.Print_Titles" localSheetId="9">'State Assembly District'!$B:$B,'State Assembly District'!$1:$6</definedName>
    <definedName name="_xlnm.Print_Titles" localSheetId="8">'State Senate District'!$B:$B,'State Senate District'!$1:$6</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55" i="130" l="1"/>
  <c r="B144" i="102" l="1"/>
  <c r="B264" i="104"/>
  <c r="B183" i="101"/>
  <c r="B195" i="98"/>
  <c r="B78" i="97"/>
  <c r="B54" i="61"/>
  <c r="B34" i="91"/>
  <c r="B384" i="55"/>
</calcChain>
</file>

<file path=xl/sharedStrings.xml><?xml version="1.0" encoding="utf-8"?>
<sst xmlns="http://schemas.openxmlformats.org/spreadsheetml/2006/main" count="1646" uniqueCount="391">
  <si>
    <t>Grand Total</t>
  </si>
  <si>
    <t>Anthem Blue Cross of California</t>
  </si>
  <si>
    <t>Blue Shield of California</t>
  </si>
  <si>
    <t>Chinese Community Health Plan</t>
  </si>
  <si>
    <t>Health Net</t>
  </si>
  <si>
    <t>Kaiser Permanente</t>
  </si>
  <si>
    <t>L.A. Care Health Plan</t>
  </si>
  <si>
    <t>Molina Healthcare</t>
  </si>
  <si>
    <t>Oscar Health Plan of California</t>
  </si>
  <si>
    <t>Sharp Health Plan</t>
  </si>
  <si>
    <t>Valley Health Plan</t>
  </si>
  <si>
    <t>Western Health Advantage</t>
  </si>
  <si>
    <t>Coverage Month:</t>
  </si>
  <si>
    <t>Data as of:</t>
  </si>
  <si>
    <t/>
  </si>
  <si>
    <t>Issuer Name</t>
  </si>
  <si>
    <t>Enrollees</t>
  </si>
  <si>
    <t>(column %)</t>
  </si>
  <si>
    <t>issuer_name</t>
  </si>
  <si>
    <t>all</t>
  </si>
  <si>
    <t>allpct</t>
  </si>
  <si>
    <t>metal_level_enhanced</t>
  </si>
  <si>
    <t>Minimum Coverage</t>
  </si>
  <si>
    <t>Bronze</t>
  </si>
  <si>
    <t>Silver</t>
  </si>
  <si>
    <t>Silver - Enhanced 73</t>
  </si>
  <si>
    <t>Silver - Enhanced 87</t>
  </si>
  <si>
    <t>Silver - Enhanced 94</t>
  </si>
  <si>
    <t>Gold</t>
  </si>
  <si>
    <t>Platinum</t>
  </si>
  <si>
    <t>COL1</t>
  </si>
  <si>
    <t>service_channel</t>
  </si>
  <si>
    <t>Certified Enrollment Counselor</t>
  </si>
  <si>
    <t>Certified Insurance Agent</t>
  </si>
  <si>
    <t>Certified Plan-based Enroller</t>
  </si>
  <si>
    <t>County Eligibility Worker</t>
  </si>
  <si>
    <t>Service Center Representative</t>
  </si>
  <si>
    <t>Unassisted</t>
  </si>
  <si>
    <t xml:space="preserve">Service Channel reflects the latest assister type to submit an application or enroll a consumer, including change reports. </t>
  </si>
  <si>
    <t>For this measure, prior contact with a CEC, PBE, or agent overwrites a more recent activity that was unassisted or performed by SCRs.</t>
  </si>
  <si>
    <t>gender</t>
  </si>
  <si>
    <t>Female</t>
  </si>
  <si>
    <t>Male</t>
  </si>
  <si>
    <t>Age Bracket</t>
  </si>
  <si>
    <t>Age_bracket</t>
  </si>
  <si>
    <t>Age 17 or less</t>
  </si>
  <si>
    <t>Age 18 to 25</t>
  </si>
  <si>
    <t>Age 26 to 34</t>
  </si>
  <si>
    <t>Age 35 to 44</t>
  </si>
  <si>
    <t>Age 45 to 54</t>
  </si>
  <si>
    <t>Age 55 to 64</t>
  </si>
  <si>
    <t>Age 65+</t>
  </si>
  <si>
    <t>Age_bracket_sum</t>
  </si>
  <si>
    <t>Age 0 to 18</t>
  </si>
  <si>
    <t>Age 19 to 29</t>
  </si>
  <si>
    <t>Age 30 to 44</t>
  </si>
  <si>
    <t>Age 45 to 64</t>
  </si>
  <si>
    <t>FPL</t>
  </si>
  <si>
    <t>subsidy_FPL_bracket</t>
  </si>
  <si>
    <t>138% FPL or less</t>
  </si>
  <si>
    <t>138% FPL to 150% FPL</t>
  </si>
  <si>
    <t>150% FPL to 200% FPL</t>
  </si>
  <si>
    <t>200% FPL to 250% FPL</t>
  </si>
  <si>
    <t>250% FPL to 400% FPL</t>
  </si>
  <si>
    <t>FPL Unavailable</t>
  </si>
  <si>
    <t>Unsubsidized Application</t>
  </si>
  <si>
    <t>race_ethnicity</t>
  </si>
  <si>
    <t>American Indian/Alaska Native</t>
  </si>
  <si>
    <t>Asian</t>
  </si>
  <si>
    <t>Black or African American</t>
  </si>
  <si>
    <t>Latino</t>
  </si>
  <si>
    <t>Multiple Races</t>
  </si>
  <si>
    <t>Native Hawaiian or Pacific Islander</t>
  </si>
  <si>
    <t>Other</t>
  </si>
  <si>
    <t>White</t>
  </si>
  <si>
    <t>(nonrespondent)</t>
  </si>
  <si>
    <t xml:space="preserve">All % calculations except the non-respondents calculated out of respondents only. Non-respondent % is of total population of enrollees.
</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</si>
  <si>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</si>
  <si>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race_sum</t>
  </si>
  <si>
    <t>American Indian or Alaska Native</t>
  </si>
  <si>
    <t>Asian Indian</t>
  </si>
  <si>
    <t>Cambodian</t>
  </si>
  <si>
    <t>Chinese</t>
  </si>
  <si>
    <t>Filipino</t>
  </si>
  <si>
    <t>Guamanian or Chamorro</t>
  </si>
  <si>
    <t>Hmong</t>
  </si>
  <si>
    <t>Japanese</t>
  </si>
  <si>
    <t>Korean</t>
  </si>
  <si>
    <t>Laotian</t>
  </si>
  <si>
    <t>Native Hawaiian</t>
  </si>
  <si>
    <t>Samoan</t>
  </si>
  <si>
    <t>Vietnamese</t>
  </si>
  <si>
    <t>ethnicity_sum</t>
  </si>
  <si>
    <t>(Hispanic/Latino/Spanish origin)*</t>
  </si>
  <si>
    <t>Cuban</t>
  </si>
  <si>
    <t>Guatemalan</t>
  </si>
  <si>
    <t>Mexican/Mexican American/Chicano</t>
  </si>
  <si>
    <t>Multiple Ethnicities</t>
  </si>
  <si>
    <t>Puerto Rican</t>
  </si>
  <si>
    <t>Salvadoran</t>
  </si>
  <si>
    <t>"Hispanic/Latino/Spanish origin" respondents answered "Yes" to application question "Are you of Hispanic, Latino, or Spanish origin?" but did not indicate a specific ethnicity.</t>
  </si>
  <si>
    <t>"Not Hispanic/Latino/Spanish origin" respondents answered "No" to application question "Are you of Hispanic, Latino, or Spanish origin?" but did not indicate a specific ethnicity.</t>
  </si>
  <si>
    <t>language_written</t>
  </si>
  <si>
    <t>Arabic</t>
  </si>
  <si>
    <t>Armenian</t>
  </si>
  <si>
    <t>Cantonese</t>
  </si>
  <si>
    <t>English</t>
  </si>
  <si>
    <t>Farsi</t>
  </si>
  <si>
    <t>Mandarin</t>
  </si>
  <si>
    <t>Russian</t>
  </si>
  <si>
    <t>Spanish</t>
  </si>
  <si>
    <t>Tagalog</t>
  </si>
  <si>
    <t>Traditional Chinese character</t>
  </si>
  <si>
    <t>Preferred Spoken Language</t>
  </si>
  <si>
    <t>language_spoken</t>
  </si>
  <si>
    <t>Rating Region</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</si>
  <si>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</si>
  <si>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</si>
  <si>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</si>
  <si>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</si>
  <si>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</si>
  <si>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</si>
  <si>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</si>
  <si>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</si>
  <si>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</si>
  <si>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</si>
  <si>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</si>
  <si>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</si>
  <si>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</si>
  <si>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</si>
  <si>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</si>
  <si>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</si>
  <si>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</si>
  <si>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</si>
  <si>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</si>
  <si>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</si>
  <si>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</si>
  <si>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</si>
  <si>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</si>
  <si>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</si>
  <si>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</si>
  <si>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</si>
  <si>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</si>
  <si>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</si>
  <si>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</si>
  <si>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</si>
  <si>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</si>
  <si>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</si>
  <si>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</si>
  <si>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</si>
  <si>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</si>
  <si>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</si>
  <si>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</si>
  <si>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</si>
  <si>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</si>
  <si>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</si>
  <si>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</si>
  <si>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</si>
  <si>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</si>
  <si>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</si>
  <si>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</si>
  <si>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</si>
  <si>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</si>
  <si>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</si>
  <si>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</si>
  <si>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</si>
  <si>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</si>
  <si>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</si>
  <si>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</si>
  <si>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</si>
  <si>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</si>
  <si>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</si>
  <si>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</si>
  <si>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</si>
  <si>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Policies (subscribers)</t>
  </si>
  <si>
    <t>Members Per Policy (avg)</t>
  </si>
  <si>
    <t>(Not Hispanic/Latino/Spanish origin)**</t>
  </si>
  <si>
    <t>01 -  Northern counties</t>
  </si>
  <si>
    <t>02 -  North Bay counties</t>
  </si>
  <si>
    <t>03 -  Sacramento Valley</t>
  </si>
  <si>
    <t>04 -  San Francisco County</t>
  </si>
  <si>
    <t>05 -  Contra Costa County</t>
  </si>
  <si>
    <t>06 -  Alameda County</t>
  </si>
  <si>
    <t>07 -  Santa Clara County</t>
  </si>
  <si>
    <t>08 -  San Mateo County</t>
  </si>
  <si>
    <t>09 -  Monterey Coast</t>
  </si>
  <si>
    <t>10 -  San Joaquin Valley</t>
  </si>
  <si>
    <t>11 -  Central San Joaquin</t>
  </si>
  <si>
    <t>12 -  Central Coast</t>
  </si>
  <si>
    <t>13 -  Eastern counties</t>
  </si>
  <si>
    <t>14 -  Kern County</t>
  </si>
  <si>
    <t>15 -  Los Angeles County, partial</t>
  </si>
  <si>
    <t>16 -  Los Angeles County, partial</t>
  </si>
  <si>
    <t>17 -  Inland Empire</t>
  </si>
  <si>
    <t>18 -  Orange County</t>
  </si>
  <si>
    <t>19 -  San Diego County</t>
  </si>
  <si>
    <t>TOTAL</t>
  </si>
  <si>
    <t>Region</t>
  </si>
  <si>
    <t>County</t>
  </si>
  <si>
    <t>Metal Tier</t>
  </si>
  <si>
    <t xml:space="preserve"> </t>
  </si>
  <si>
    <t>Number of Enrollees</t>
  </si>
  <si>
    <t>ENROLLEES_ROUNDED</t>
  </si>
  <si>
    <t>PLAN INFORMATION</t>
  </si>
  <si>
    <t xml:space="preserve">Issuer </t>
  </si>
  <si>
    <t>_c2_</t>
  </si>
  <si>
    <t>_c3_</t>
  </si>
  <si>
    <t>_c4_</t>
  </si>
  <si>
    <t>_c5_</t>
  </si>
  <si>
    <t>Enrollment Metrics</t>
  </si>
  <si>
    <t>ENROLLMENT CHARACTERISTICS</t>
  </si>
  <si>
    <t>Service Channel</t>
  </si>
  <si>
    <t>DEMOGRAPHICS</t>
  </si>
  <si>
    <t>Gender</t>
  </si>
  <si>
    <t>Race / Ethnicity</t>
  </si>
  <si>
    <t>race_ethnicity_sum</t>
  </si>
  <si>
    <t>Race</t>
  </si>
  <si>
    <t>Ethnicity</t>
  </si>
  <si>
    <t>Preferred Written Language</t>
  </si>
  <si>
    <t>Some individuals do not have a preferred language because language preference is only required for primary applicants, and may be blank for other members of the household.</t>
  </si>
  <si>
    <t>GEOGRAPHY</t>
  </si>
  <si>
    <t>res_county</t>
  </si>
  <si>
    <t>01 -  Northern Counties</t>
  </si>
  <si>
    <t>02 -  North Bay Counties</t>
  </si>
  <si>
    <t>13 -  Eastern Counties</t>
  </si>
  <si>
    <t>Residence County</t>
  </si>
  <si>
    <t>State Senate District</t>
  </si>
  <si>
    <t>State Assembly District</t>
  </si>
  <si>
    <t>400% FPL to 600% FPL</t>
  </si>
  <si>
    <t>600% FPL or greater</t>
  </si>
  <si>
    <t>APTC_CAPS</t>
  </si>
  <si>
    <t>APTC_only</t>
  </si>
  <si>
    <t>CAPS_only</t>
  </si>
  <si>
    <t>Not Receiving Subsidy</t>
  </si>
  <si>
    <t xml:space="preserve">   </t>
  </si>
  <si>
    <t>Unsubsidized Members</t>
  </si>
  <si>
    <t>(not available)</t>
  </si>
  <si>
    <t xml:space="preserve">Metal Tier </t>
  </si>
  <si>
    <t>Age</t>
  </si>
  <si>
    <t>Age Roll-up</t>
  </si>
  <si>
    <t>Race / Ethnicity Roll-up</t>
  </si>
  <si>
    <t>Language Written</t>
  </si>
  <si>
    <t>Language Spoken</t>
  </si>
  <si>
    <t xml:space="preserve">Language Spoken </t>
  </si>
  <si>
    <t xml:space="preserve">Race </t>
  </si>
  <si>
    <t xml:space="preserve">CA State Subsidy Only </t>
  </si>
  <si>
    <t xml:space="preserve">CA State Subsidy &amp; APTC </t>
  </si>
  <si>
    <t>Received Federal APTC Only</t>
  </si>
  <si>
    <t>Bronze HDHP</t>
  </si>
  <si>
    <t>Metal Tier Enhanced</t>
  </si>
  <si>
    <t>CAPS_Only</t>
  </si>
  <si>
    <t>Not_Receiving_Subsidy</t>
  </si>
  <si>
    <t>QHP Issuers</t>
  </si>
  <si>
    <t>QHP Issuers - Enrollees, Premiums, and Subsidies</t>
  </si>
  <si>
    <t>Covered California Active Member Profile</t>
  </si>
  <si>
    <t>Congressional District</t>
  </si>
  <si>
    <t>Section:</t>
  </si>
  <si>
    <t>Applicants</t>
  </si>
  <si>
    <t>Applicants eligible for State Subsidy</t>
  </si>
  <si>
    <t xml:space="preserve">Age Roll-up </t>
  </si>
  <si>
    <t xml:space="preserve">Race / Ethnicity </t>
  </si>
  <si>
    <t xml:space="preserve">All % calculations except the non-respondents calculated out of respondents only. Non-respondent % is of total population of applicants.
</t>
  </si>
  <si>
    <t>All % calculations except the non-respondents calculated out of respondents only. Non-respondent % is of total population of applicants.</t>
  </si>
  <si>
    <t>All % calculations except the non-respondents calculated out of respondents only. Non-respondent % is of total population ofapplicants.</t>
  </si>
  <si>
    <t xml:space="preserve">Ethnicity </t>
  </si>
  <si>
    <t xml:space="preserve">Language Written </t>
  </si>
  <si>
    <t xml:space="preserve">County </t>
  </si>
  <si>
    <t>Active Member Profile</t>
  </si>
  <si>
    <t xml:space="preserve">Members  </t>
  </si>
  <si>
    <t>Policy</t>
  </si>
  <si>
    <t>Members</t>
  </si>
  <si>
    <t>FPL Level</t>
  </si>
  <si>
    <t>FPL Level - Enrollees, Premiums, and Subsidies</t>
  </si>
  <si>
    <r>
      <t xml:space="preserve"> This report satisfies the mandate of Assembly Bill No. 174  which requires Covered California  to "</t>
    </r>
    <r>
      <rPr>
        <i/>
        <sz val="10"/>
        <color rgb="FF544D55"/>
        <rFont val="Arial"/>
        <family val="2"/>
      </rPr>
      <t>develop and prepare biannual public reports for the purpose of informing the California Health and Human Services Agency, the Legislature, and the public about the enrollment process for the individual market assistance program pursuant to Title 25.</t>
    </r>
    <r>
      <rPr>
        <sz val="10"/>
        <color rgb="FF544D55"/>
        <rFont val="Arial"/>
        <family val="2"/>
      </rPr>
      <t xml:space="preserve">" </t>
    </r>
  </si>
  <si>
    <t xml:space="preserve">   COUNT</t>
  </si>
  <si>
    <t xml:space="preserve">The FPL data may not be fully reflected in this table.  FPL, an eligibility dimension, is captured at the time of plan selection, while all other enrollment metrics and dimensions are at the time of the report.  </t>
  </si>
  <si>
    <t>Average Premiums, Average APTC, and Average State Subsidy</t>
  </si>
  <si>
    <t xml:space="preserve">  Congressional District</t>
  </si>
  <si>
    <t xml:space="preserve">  State Senate District</t>
  </si>
  <si>
    <t xml:space="preserve">  State Assembly District</t>
  </si>
  <si>
    <t xml:space="preserve">  FPL Level</t>
  </si>
  <si>
    <t>200% FPL to 400% FPL</t>
  </si>
  <si>
    <t>Gross Premium Per Policy (avg $)</t>
  </si>
  <si>
    <t>Net Premium Per Policy (avg $)</t>
  </si>
  <si>
    <t>APTC Per Policy (avg $)</t>
  </si>
  <si>
    <t>State Subsidy Per Policy (avg $)</t>
  </si>
  <si>
    <t>Gross Premium Per Member (avg $)</t>
  </si>
  <si>
    <t>Net Premium Per Member (avg $)</t>
  </si>
  <si>
    <t>APTC Per Member (avg $)</t>
  </si>
  <si>
    <t>State Subsidy Per Member (avg $)</t>
  </si>
  <si>
    <t>State Subsidy Policies (Count)</t>
  </si>
  <si>
    <t>State Subsidy Policies: 400% - 600% FPL (Count)</t>
  </si>
  <si>
    <t>State Subsidy Members (Count)</t>
  </si>
  <si>
    <t>APTC Members (Count)</t>
  </si>
  <si>
    <t>APTC Policies (Count)</t>
  </si>
  <si>
    <t>State Subsidy Policies: Less than 400% FPL (Count)</t>
  </si>
  <si>
    <t>State Subsidy Members: 400% - 600% FPL (Count)</t>
  </si>
  <si>
    <t>State Subsidy Members: Less than 400% FPL (Count)</t>
  </si>
  <si>
    <t>State Subsidy Per Policy: Less than 400% FPL (avg $)</t>
  </si>
  <si>
    <t>State Subsidy Per Policy: 400% - 600% FPL (avg $)</t>
  </si>
  <si>
    <t>State Subsidy Per Member: 400% - 600% FPL (avg $)</t>
  </si>
  <si>
    <t>State Subsidy Per Member: Less than 400% FPL (avg $)</t>
  </si>
  <si>
    <t>Gross Premium Per Policy 
(avg $)</t>
  </si>
  <si>
    <t>APTC Per Member 
(avg $)</t>
  </si>
  <si>
    <t>Net Premium Per Policy 
(avg $)</t>
  </si>
  <si>
    <t>Enrollees Receiving State Subsidy</t>
  </si>
  <si>
    <t>Policy Level</t>
  </si>
  <si>
    <t>Member Level</t>
  </si>
  <si>
    <t xml:space="preserve">Sub-total </t>
  </si>
  <si>
    <t>CA State Subsidy Total</t>
  </si>
  <si>
    <t>Rating Region - Enrollees, Premiums, and Subsidies</t>
  </si>
  <si>
    <t>Rating County - Enrollees, Premiums, and Subsidies</t>
  </si>
  <si>
    <t xml:space="preserve">Rating County  </t>
  </si>
  <si>
    <t>Applicant Profile</t>
  </si>
  <si>
    <t>Legislative District - Enrollees, Premiums, and Subsidies</t>
  </si>
  <si>
    <r>
      <t>Received California State Subsidy</t>
    </r>
    <r>
      <rPr>
        <sz val="8"/>
        <color rgb="FF544D55"/>
        <rFont val="Arial"/>
        <family val="2"/>
      </rPr>
      <t xml:space="preserve"> (See profile below)</t>
    </r>
  </si>
  <si>
    <r>
      <t>CA State Subsidy &amp; APTC</t>
    </r>
    <r>
      <rPr>
        <sz val="8"/>
        <color rgb="FF544D55"/>
        <rFont val="Arial"/>
        <family val="2"/>
      </rPr>
      <t xml:space="preserve"> (See profile below)</t>
    </r>
  </si>
  <si>
    <r>
      <t>CA State Subsidy Only</t>
    </r>
    <r>
      <rPr>
        <sz val="8"/>
        <color rgb="FF544D55"/>
        <rFont val="Arial"/>
        <family val="2"/>
      </rPr>
      <t xml:space="preserve"> (See profile below)</t>
    </r>
  </si>
  <si>
    <r>
      <t>Total Active Members in the Coverage Month</t>
    </r>
    <r>
      <rPr>
        <sz val="8"/>
        <color rgb="FF544D55"/>
        <rFont val="Arial"/>
        <family val="2"/>
      </rPr>
      <t xml:space="preserve"> </t>
    </r>
  </si>
  <si>
    <t>(Link to profile*)</t>
  </si>
  <si>
    <t>State Subsidy Per Policy 
(avg %)</t>
  </si>
  <si>
    <t>Gross Premium Per Member 
(avg $)</t>
  </si>
  <si>
    <t>Net Premium Per Member 
(avg $)</t>
  </si>
  <si>
    <t>State Subsidy Per Member 
(avg $)</t>
  </si>
  <si>
    <t>Applicants Eligible for State Subsidy</t>
  </si>
  <si>
    <t>Net Premium Per Policy (Median $)</t>
  </si>
  <si>
    <t>Net Premium Per Member (Median $)</t>
  </si>
  <si>
    <t>Net Premium Per Policy 
(Median $)</t>
  </si>
  <si>
    <t>Net Premium Per Member
(Median $)</t>
  </si>
  <si>
    <t xml:space="preserve">  QHP Issuers</t>
  </si>
  <si>
    <t xml:space="preserve">  Rating Region</t>
  </si>
  <si>
    <t xml:space="preserve">  Rating County</t>
  </si>
  <si>
    <t>Net Premium Per Member
(median $)</t>
  </si>
  <si>
    <t>Net Premium Per Policy 
(median $)</t>
  </si>
  <si>
    <t>Policies (household)</t>
  </si>
  <si>
    <t>Policies (households)</t>
  </si>
  <si>
    <t xml:space="preserve">Covered California </t>
  </si>
  <si>
    <t>AB 174 Report</t>
  </si>
  <si>
    <r>
      <rPr>
        <b/>
        <sz val="11"/>
        <color theme="1" tint="0.249977111117893"/>
        <rFont val="Arial"/>
        <family val="2"/>
      </rPr>
      <t>Assembly Bill No. 174</t>
    </r>
    <r>
      <rPr>
        <sz val="11"/>
        <color theme="1" tint="0.249977111117893"/>
        <rFont val="Arial"/>
        <family val="2"/>
      </rPr>
      <t xml:space="preserve"> (AB 174) requires Covered California to "</t>
    </r>
    <r>
      <rPr>
        <i/>
        <sz val="11"/>
        <color theme="1" tint="0.249977111117893"/>
        <rFont val="Arial"/>
        <family val="2"/>
      </rPr>
      <t>develop and prepare biannual public reports for the purpose of informing the California Health and Human Services Agency, the Legislature, and the public about the enrollment process for the individual market assistance program pursuant to Title 25.</t>
    </r>
    <r>
      <rPr>
        <sz val="11"/>
        <color theme="1" tint="0.249977111117893"/>
        <rFont val="Arial"/>
        <family val="2"/>
      </rPr>
      <t xml:space="preserve">" </t>
    </r>
  </si>
  <si>
    <t>SEC. 2. Section 100509 (a) of the Bill requires the following data elements:</t>
  </si>
  <si>
    <r>
      <rPr>
        <b/>
        <sz val="11"/>
        <color theme="1" tint="0.249977111117893"/>
        <rFont val="Arial"/>
        <family val="2"/>
      </rPr>
      <t>(2)</t>
    </r>
    <r>
      <rPr>
        <sz val="11"/>
        <color theme="1" tint="0.249977111117893"/>
        <rFont val="Arial"/>
        <family val="2"/>
      </rPr>
      <t> The number of applicants included on the applications</t>
    </r>
  </si>
  <si>
    <r>
      <rPr>
        <b/>
        <sz val="11"/>
        <color theme="1" tint="0.249977111117893"/>
        <rFont val="Arial"/>
        <family val="2"/>
      </rPr>
      <t>(4)</t>
    </r>
    <r>
      <rPr>
        <sz val="11"/>
        <color theme="1" tint="0.249977111117893"/>
        <rFont val="Arial"/>
        <family val="2"/>
      </rPr>
      <t> The disposition of applications submitted during the reporting period</t>
    </r>
  </si>
  <si>
    <r>
      <rPr>
        <b/>
        <sz val="11"/>
        <color theme="1" tint="0.249977111117893"/>
        <rFont val="Arial"/>
        <family val="2"/>
      </rPr>
      <t>(5)</t>
    </r>
    <r>
      <rPr>
        <sz val="11"/>
        <color theme="1" tint="0.249977111117893"/>
        <rFont val="Arial"/>
        <family val="2"/>
      </rPr>
      <t xml:space="preserve"> The number of participants &amp; average monthly state premium assistance received:         </t>
    </r>
  </si>
  <si>
    <t>(C) 138% FPL or lower</t>
  </si>
  <si>
    <r>
      <rPr>
        <b/>
        <sz val="11"/>
        <color theme="1" tint="0.249977111117893"/>
        <rFont val="Arial"/>
        <family val="2"/>
      </rPr>
      <t>(6)</t>
    </r>
    <r>
      <rPr>
        <sz val="11"/>
        <color theme="1" tint="0.249977111117893"/>
        <rFont val="Arial"/>
        <family val="2"/>
      </rPr>
      <t> The qualified health plan issuers selected by program participants</t>
    </r>
  </si>
  <si>
    <r>
      <rPr>
        <b/>
        <sz val="11"/>
        <color theme="1" tint="0.249977111117893"/>
        <rFont val="Arial"/>
        <family val="2"/>
      </rPr>
      <t>(7)</t>
    </r>
    <r>
      <rPr>
        <sz val="11"/>
        <color theme="1" tint="0.249977111117893"/>
        <rFont val="Arial"/>
        <family val="2"/>
      </rPr>
      <t> Any other information the Board determines to be relevant to the individual market assistance program design</t>
    </r>
  </si>
  <si>
    <t>Link section in the Report</t>
  </si>
  <si>
    <r>
      <rPr>
        <b/>
        <sz val="11"/>
        <color theme="1" tint="0.249977111117893"/>
        <rFont val="Arial"/>
        <family val="2"/>
      </rPr>
      <t>6)</t>
    </r>
    <r>
      <rPr>
        <sz val="11"/>
        <color theme="1" tint="0.249977111117893"/>
        <rFont val="Arial"/>
        <family val="2"/>
      </rPr>
      <t xml:space="preserve"> The "Member Profile" tab contains various dimensions of the participants (active members), including by qualified health plan issuers.   </t>
    </r>
  </si>
  <si>
    <t>Other related Info:</t>
  </si>
  <si>
    <t>Assembly Bill No. 174</t>
  </si>
  <si>
    <t>https://leginfo.legislature.ca.gov/faces/billNavClient.xhtml?bill_id=201920200AB174</t>
  </si>
  <si>
    <t xml:space="preserve">The quarterly Active Member profiles, which include unsubsidized and members who received APTC only </t>
  </si>
  <si>
    <t>https://hbex.coveredca.com/data-research/</t>
  </si>
  <si>
    <t>Prepared by:</t>
  </si>
  <si>
    <t>Analytics and Reporting Unit</t>
  </si>
  <si>
    <r>
      <t>Covered California</t>
    </r>
    <r>
      <rPr>
        <vertAlign val="superscript"/>
        <sz val="11"/>
        <color theme="1" tint="0.249977111117893"/>
        <rFont val="Arial"/>
        <family val="2"/>
      </rPr>
      <t>TM</t>
    </r>
  </si>
  <si>
    <t>1601 Exposition Boulevard, Sacramento, CA 95815 CoveredCA.com</t>
  </si>
  <si>
    <t>E-mail:  AnalyticsandReporting@covered.ca.gov</t>
  </si>
  <si>
    <t xml:space="preserve">  Number of applications with at least one applicant eligible for Covered California coverage</t>
  </si>
  <si>
    <t>Race/Ethnicity is a roll-up dimension that combines three CalHEERS application questions on race and ethnicity, such that a consumer who reports a Latino, Hispanic, or Spanish origin is counted as "Latino" in Race/Ethnicity.</t>
  </si>
  <si>
    <t>To comply with the requirements in AB 174, this report for defines data elements as follow:</t>
  </si>
  <si>
    <r>
      <rPr>
        <b/>
        <sz val="11"/>
        <color theme="1" tint="0.249977111117893"/>
        <rFont val="Arial"/>
        <family val="2"/>
      </rPr>
      <t>(1)</t>
    </r>
    <r>
      <rPr>
        <sz val="11"/>
        <color theme="1" tint="0.249977111117893"/>
        <rFont val="Arial"/>
        <family val="2"/>
      </rPr>
      <t> The number of applications received during the reporting period</t>
    </r>
  </si>
  <si>
    <r>
      <rPr>
        <b/>
        <sz val="11"/>
        <color theme="1" tint="0.249977111117893"/>
        <rFont val="Arial"/>
        <family val="2"/>
      </rPr>
      <t>(3)</t>
    </r>
    <r>
      <rPr>
        <sz val="11"/>
        <color theme="1" tint="0.249977111117893"/>
        <rFont val="Arial"/>
        <family val="2"/>
      </rPr>
      <t xml:space="preserve"> The demographic profile of the applicants above</t>
    </r>
  </si>
  <si>
    <t>(A) 400% to 600% of the federal poverty level (FPL)</t>
  </si>
  <si>
    <t>(B) 200% to 400% FPL</t>
  </si>
  <si>
    <r>
      <rPr>
        <b/>
        <sz val="11"/>
        <color theme="1" tint="0.249977111117893"/>
        <rFont val="Arial"/>
        <family val="2"/>
      </rPr>
      <t>1)</t>
    </r>
    <r>
      <rPr>
        <sz val="11"/>
        <color theme="1" tint="0.249977111117893"/>
        <rFont val="Arial"/>
        <family val="2"/>
      </rPr>
      <t xml:space="preserve"> This report provides the total number of applications for Insurance Affordability Programs (IAP) received through the California Healthcare Eligibility, Enrollment and Retention System (CalHEERS) by either direct submission through CoveredCA.com or through the Statewide Automated Welfare System (SAWS) in a given reporting period, where at least one applicant has been determined eligible for Covered California coverage.</t>
    </r>
  </si>
  <si>
    <r>
      <rPr>
        <b/>
        <sz val="11"/>
        <color theme="1" tint="0.249977111117893"/>
        <rFont val="Arial"/>
        <family val="2"/>
      </rPr>
      <t xml:space="preserve">2) </t>
    </r>
    <r>
      <rPr>
        <sz val="11"/>
        <color theme="1" tint="0.249977111117893"/>
        <rFont val="Arial"/>
        <family val="2"/>
      </rPr>
      <t>This is the number of individuals in the above applications who applied for health coverage.</t>
    </r>
  </si>
  <si>
    <r>
      <rPr>
        <b/>
        <sz val="11"/>
        <color theme="1" tint="0.249977111117893"/>
        <rFont val="Arial"/>
        <family val="2"/>
      </rPr>
      <t>3)</t>
    </r>
    <r>
      <rPr>
        <sz val="11"/>
        <color theme="1" tint="0.249977111117893"/>
        <rFont val="Arial"/>
        <family val="2"/>
      </rPr>
      <t xml:space="preserve"> Applicants who have benefited from the new state subsidy program are segmented by various demographic variables  – gender, age, race, ethnicity, language preference, FPL level and region – to form the ‘Applicant Profile’.  
The Applicant Profile does not include applicants whose available benchmark premium (second-lowest cost Silver plan) is lower than the consumer’s expected contribution (maximum contribution) toward the premium defined under the program eligibility rules.  These applicants would not receive any State subsidies even though they are eligible based on their FPL level. The number of individuals who fall in this group are reported on row 11 of the Applicant Profile.</t>
    </r>
  </si>
  <si>
    <r>
      <rPr>
        <b/>
        <sz val="11"/>
        <color theme="1" tint="0.249977111117893"/>
        <rFont val="Arial"/>
        <family val="2"/>
      </rPr>
      <t xml:space="preserve">4) </t>
    </r>
    <r>
      <rPr>
        <sz val="11"/>
        <color theme="1" tint="0.249977111117893"/>
        <rFont val="Arial"/>
        <family val="2"/>
      </rPr>
      <t>This report provides data points on the number of applicants at various stages of Covered California enrollment process:    
     a) The number of applicants eligible for Covered California in the reporting period
     b) The number of applicants eligible for California state subsidies 
     c) The number of applicants who benefited from state subsidies
     d) The number of participants (active members in the month of the report) who have received state subsidies</t>
    </r>
  </si>
  <si>
    <r>
      <rPr>
        <b/>
        <sz val="11"/>
        <color theme="1" tint="0.249977111117893"/>
        <rFont val="Arial"/>
        <family val="2"/>
      </rPr>
      <t xml:space="preserve">5) </t>
    </r>
    <r>
      <rPr>
        <sz val="11"/>
        <color theme="1" tint="0.249977111117893"/>
        <rFont val="Arial"/>
        <family val="2"/>
      </rPr>
      <t>"Participants" are defined in this report as active members who had effectuated health coverage through Covered California and benefited from the new state subsidy program during the month indicated in the report (described as "Received California State Subsidy" in the Member Profile and subsequent tabs).  The tab "FPL Level" provides various financial metrics for the participants on a member and policy level. The financial metrics include: Average gross premium, average net premium, average state subsidy amount, and average APTC amount.  In the Report, policy level is used as a proxy for households, although a small percentage of this population might have multiple policies on a case (i.e. for over-age dependents, individual ‘a’ is enrolled with Issuer ‘a’ and individual ‘b’ is enrolled with Issuer ‘b’, etc.).</t>
    </r>
  </si>
  <si>
    <r>
      <rPr>
        <b/>
        <sz val="11"/>
        <color theme="1" tint="0.249977111117893"/>
        <rFont val="Arial"/>
        <family val="2"/>
      </rPr>
      <t>7)</t>
    </r>
    <r>
      <rPr>
        <sz val="11"/>
        <color theme="1" tint="0.249977111117893"/>
        <rFont val="Arial"/>
        <family val="2"/>
      </rPr>
      <t xml:space="preserve"> Other information the Board determines to be relevant to the individual market assistance program design:
     a) Active Members who have benefited from the new state subsidy program by various demographic variables, plan selected, and rating region/county
     b) Financial metrics of active members by QHP issuer, region, county, and legislative district</t>
    </r>
  </si>
  <si>
    <t>Report Period:</t>
  </si>
  <si>
    <t xml:space="preserve">  Number of individual applicants found eligible for Covered California Coverage</t>
  </si>
  <si>
    <t xml:space="preserve">  Number of applicants potentially eligible for California State Subsidy</t>
  </si>
  <si>
    <t>Not eligible for State Subsidy due to availability of affordable benchmark premium plan</t>
  </si>
  <si>
    <t>Eligible for State Subsidy (See profile below)</t>
  </si>
  <si>
    <t>(column % of applicants)</t>
  </si>
  <si>
    <t>Metal Tier - Enhanced</t>
  </si>
  <si>
    <t>CA State Subsidy &amp; APTC (&lt;200% FPL and 200-400% FPL)</t>
  </si>
  <si>
    <t>CA State Subsidy Only (400%-600% FPL)</t>
  </si>
  <si>
    <t>MARCH 2021</t>
  </si>
  <si>
    <t>Covered California - State Subsidy Report</t>
  </si>
  <si>
    <t>Reporting Period: 2021 Coverage Year</t>
  </si>
  <si>
    <t>Applications submitted through March 31, 2021</t>
  </si>
  <si>
    <t xml:space="preserve">Applicant Profile - This section of the report covers cummulative number of applicants and applications submitted by March 31, 2021 for coverage year 2021.  </t>
  </si>
  <si>
    <t xml:space="preserve">Member Profile and all other data tabs on this report - These sections report on enrolled members who had paid coverage on the month of March 2021.  This is a snapshot of active enrollees in one month.  </t>
  </si>
  <si>
    <t>All data used in this report was extracted from CalHEERs on 6/1/2021 with data as of 5/51/2021.</t>
  </si>
  <si>
    <t>The Active Member Profile shows counts of enrollees who have received state subsidy, have paid the net premium, and have effective coverage through Covered California during the reporting month shown above (March 2021).  The report reflects data as of 5/31/2021. There may be data lags and on-going reconciliations between Covered California and health plans. All cells rounded to the nearest 10 consistent with privacy policy and as a result, grand totals shown may differ slightly from individual totals due rounding.</t>
  </si>
  <si>
    <t>Applications and Applicants for 2021 Coverage</t>
  </si>
  <si>
    <t>*https://hbex.coveredca.com/data-research/library/active-member-profiles/CC_Membership_Profile_2021_03_R20210623.xlsx</t>
  </si>
  <si>
    <r>
      <t xml:space="preserve">Published Date: </t>
    </r>
    <r>
      <rPr>
        <sz val="11"/>
        <color theme="1" tint="0.249977111117893"/>
        <rFont val="Arial"/>
        <family val="2"/>
      </rPr>
      <t>8/24/2021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</si>
</sst>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9" x14ac:knownFonts="1">
    <font>
      <sz val="11"/>
      <color theme="1"/>
      <name val="Calibri"/>
      <family val="2"/>
      <scheme val="minor"/>
    </font>
    <font>
      <sz val="11"/>
      <color theme="1"/>
      <name val="Calibri"/>
      <family val="2"/>
      <scheme val="minor"/>
    </font>
    <font>
      <sz val="11"/>
      <color theme="1"/>
      <name val="Calibri"/>
      <family val="2"/>
    </font>
    <font>
      <b/>
      <sz val="14"/>
      <color rgb="FF544D55"/>
      <name val="Arial"/>
      <family val="2"/>
    </font>
    <font>
      <sz val="11"/>
      <color theme="1"/>
      <name val="Arial"/>
      <family val="2"/>
    </font>
    <font>
      <b/>
      <sz val="14"/>
      <color rgb="FF19B8CB"/>
      <name val="Arial"/>
      <family val="2"/>
    </font>
    <font>
      <sz val="11"/>
      <color rgb="FF544D55"/>
      <name val="Arial"/>
      <family val="2"/>
    </font>
    <font>
      <i/>
      <sz val="7"/>
      <color rgb="FF544D55"/>
      <name val="Arial"/>
      <family val="2"/>
    </font>
    <font>
      <sz val="11"/>
      <color theme="0"/>
      <name val="Arial"/>
      <family val="2"/>
    </font>
    <font>
      <sz val="7"/>
      <color rgb="FF544D55"/>
      <name val="Arial"/>
      <family val="2"/>
    </font>
    <font>
      <sz val="9"/>
      <color rgb="FF544D55"/>
      <name val="Arial"/>
      <family val="2"/>
    </font>
    <font>
      <sz val="9"/>
      <color theme="1"/>
      <name val="Arial"/>
      <family val="2"/>
    </font>
    <font>
      <i/>
      <sz val="7"/>
      <color theme="1"/>
      <name val="Arial"/>
      <family val="2"/>
    </font>
    <font>
      <b/>
      <sz val="10"/>
      <color theme="0"/>
      <name val="Arial"/>
      <family val="2"/>
    </font>
    <font>
      <b/>
      <sz val="8"/>
      <color rgb="FF544D55"/>
      <name val="Arial"/>
      <family val="2"/>
    </font>
    <font>
      <sz val="8"/>
      <color rgb="FF544D55"/>
      <name val="Arial"/>
      <family val="2"/>
    </font>
    <font>
      <b/>
      <sz val="5"/>
      <color theme="0"/>
      <name val="Arial"/>
      <family val="2"/>
    </font>
    <font>
      <sz val="11"/>
      <color theme="1"/>
      <name val="Calibri"/>
      <family val="2"/>
    </font>
    <font>
      <b/>
      <sz val="11"/>
      <color theme="1"/>
      <name val="Arial"/>
      <family val="2"/>
    </font>
    <font>
      <sz val="6"/>
      <color rgb="FF544D55"/>
      <name val="Arial"/>
      <family val="2"/>
    </font>
    <font>
      <sz val="8"/>
      <color theme="1"/>
      <name val="Arial"/>
      <family val="2"/>
    </font>
    <font>
      <sz val="8"/>
      <color theme="0"/>
      <name val="Arial"/>
      <family val="2"/>
    </font>
    <font>
      <sz val="11"/>
      <color theme="1"/>
      <name val="Calibri"/>
      <family val="2"/>
    </font>
    <font>
      <b/>
      <sz val="14"/>
      <color theme="0"/>
      <name val="Arial"/>
      <family val="2"/>
    </font>
    <font>
      <b/>
      <sz val="9"/>
      <color rgb="FF544D55"/>
      <name val="Arial"/>
      <family val="2"/>
    </font>
    <font>
      <b/>
      <sz val="10"/>
      <color rgb="FF544D55"/>
      <name val="Arial"/>
      <family val="2"/>
    </font>
    <font>
      <sz val="10"/>
      <color rgb="FF544D55"/>
      <name val="Arial"/>
      <family val="2"/>
    </font>
    <font>
      <i/>
      <sz val="10"/>
      <color rgb="FF544D55"/>
      <name val="Arial"/>
      <family val="2"/>
    </font>
    <font>
      <b/>
      <sz val="12"/>
      <color rgb="FF544D55"/>
      <name val="Arial"/>
      <family val="2"/>
    </font>
    <font>
      <b/>
      <sz val="12"/>
      <color rgb="FF19B8CB"/>
      <name val="Arial"/>
      <family val="2"/>
    </font>
    <font>
      <sz val="11"/>
      <color theme="0"/>
      <name val="Calibri"/>
      <family val="2"/>
      <scheme val="minor"/>
    </font>
    <font>
      <u/>
      <sz val="11"/>
      <color theme="10"/>
      <name val="Calibri"/>
      <family val="2"/>
      <scheme val="minor"/>
    </font>
    <font>
      <b/>
      <sz val="14"/>
      <color theme="1" tint="0.249977111117893"/>
      <name val="Arial"/>
      <family val="2"/>
    </font>
    <font>
      <b/>
      <sz val="12"/>
      <color theme="1" tint="0.249977111117893"/>
      <name val="Arial"/>
      <family val="2"/>
    </font>
    <font>
      <sz val="11"/>
      <color theme="1" tint="0.249977111117893"/>
      <name val="Arial"/>
      <family val="2"/>
    </font>
    <font>
      <b/>
      <sz val="11"/>
      <color theme="1" tint="0.249977111117893"/>
      <name val="Arial"/>
      <family val="2"/>
    </font>
    <font>
      <i/>
      <sz val="11"/>
      <color theme="1" tint="0.249977111117893"/>
      <name val="Arial"/>
      <family val="2"/>
    </font>
    <font>
      <vertAlign val="superscript"/>
      <sz val="11"/>
      <color theme="1" tint="0.249977111117893"/>
      <name val="Arial"/>
      <family val="2"/>
    </font>
    <font>
      <u/>
      <sz val="8"/>
      <color theme="10"/>
      <name val="Arial"/>
      <family val="2"/>
    </font>
  </fonts>
  <fills count="8">
    <fill>
      <patternFill patternType="none"/>
    </fill>
    <fill>
      <patternFill patternType="gray125"/>
    </fill>
    <fill>
      <patternFill patternType="solid">
        <fgColor theme="0"/>
        <bgColor indexed="64"/>
      </patternFill>
    </fill>
    <fill>
      <patternFill patternType="solid">
        <fgColor rgb="FFE4EDF8"/>
        <bgColor indexed="64"/>
      </patternFill>
    </fill>
    <fill>
      <patternFill patternType="solid">
        <fgColor rgb="FFD5D9E2"/>
      </patternFill>
    </fill>
    <fill>
      <patternFill patternType="solid">
        <fgColor rgb="FFF4E6BE"/>
        <bgColor indexed="64"/>
      </patternFill>
    </fill>
    <fill>
      <patternFill patternType="solid">
        <fgColor rgb="FFF3F2EA"/>
      </patternFill>
    </fill>
    <fill>
      <patternFill patternType="solid">
        <fgColor theme="8" tint="0.79998168889431442"/>
        <bgColor indexed="64"/>
      </patternFill>
    </fill>
  </fills>
  <borders count="24">
    <border>
      <left/>
      <right/>
      <top/>
      <bottom/>
      <diagonal/>
    </border>
    <border>
      <left/>
      <right/>
      <top/>
      <bottom style="thin">
        <color indexed="64"/>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right style="thin">
        <color rgb="FF959595"/>
      </right>
      <top style="thin">
        <color rgb="FF959595"/>
      </top>
      <bottom style="thin">
        <color rgb="FF959595"/>
      </bottom>
      <diagonal/>
    </border>
    <border>
      <left style="thin">
        <color rgb="FF959595"/>
      </left>
      <right style="thin">
        <color rgb="FF959595"/>
      </right>
      <top style="thin">
        <color rgb="FF959595"/>
      </top>
      <bottom/>
      <diagonal/>
    </border>
    <border>
      <left/>
      <right/>
      <top style="thin">
        <color rgb="FF959595"/>
      </top>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959595"/>
      </top>
      <bottom style="thin">
        <color rgb="FF959595"/>
      </bottom>
      <diagonal/>
    </border>
    <border>
      <left/>
      <right/>
      <top style="thin">
        <color rgb="FF959595"/>
      </top>
      <bottom style="medium">
        <color rgb="FF959595"/>
      </bottom>
      <diagonal/>
    </border>
    <border>
      <left/>
      <right style="thin">
        <color rgb="FF959595"/>
      </right>
      <top style="thin">
        <color rgb="FF959595"/>
      </top>
      <bottom/>
      <diagonal/>
    </border>
    <border>
      <left style="thin">
        <color rgb="FF959595"/>
      </left>
      <right style="thin">
        <color rgb="FF959595"/>
      </right>
      <top style="thin">
        <color rgb="FF959595"/>
      </top>
      <bottom style="thin">
        <color rgb="FF959595"/>
      </bottom>
      <diagonal/>
    </border>
    <border>
      <left/>
      <right/>
      <top style="thin">
        <color indexed="64"/>
      </top>
      <bottom/>
      <diagonal/>
    </border>
    <border>
      <left/>
      <right style="thin">
        <color rgb="FF959595"/>
      </right>
      <top/>
      <bottom/>
      <diagonal/>
    </border>
    <border>
      <left style="thin">
        <color rgb="FF959595"/>
      </left>
      <right/>
      <top style="thin">
        <color rgb="FF959595"/>
      </top>
      <bottom style="medium">
        <color rgb="FF959595"/>
      </bottom>
      <diagonal/>
    </border>
    <border>
      <left/>
      <right style="thin">
        <color rgb="FF959595"/>
      </right>
      <top style="thin">
        <color rgb="FF959595"/>
      </top>
      <bottom style="medium">
        <color rgb="FF959595"/>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s>
  <cellStyleXfs count="14">
    <xf numFmtId="0" fontId="0" fillId="0" borderId="0"/>
    <xf numFmtId="0" fontId="2"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0" fontId="22"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31" fillId="0" borderId="0" applyNumberFormat="0" applyFill="0" applyBorder="0" applyAlignment="0" applyProtection="0"/>
  </cellStyleXfs>
  <cellXfs count="355">
    <xf numFmtId="0" fontId="0" fillId="0" borderId="0" xfId="0"/>
    <xf numFmtId="0" fontId="14" fillId="4" borderId="2" xfId="1" applyFont="1" applyFill="1" applyBorder="1" applyAlignment="1">
      <alignment horizontal="left" vertical="center" indent="1"/>
    </xf>
    <xf numFmtId="17" fontId="5" fillId="0" borderId="0" xfId="1" quotePrefix="1" applyNumberFormat="1" applyFont="1" applyBorder="1" applyAlignment="1">
      <alignment horizontal="left" vertical="center" indent="1"/>
    </xf>
    <xf numFmtId="17" fontId="5" fillId="0" borderId="0" xfId="0" quotePrefix="1" applyNumberFormat="1" applyFont="1" applyAlignment="1">
      <alignment horizontal="left" vertical="center"/>
    </xf>
    <xf numFmtId="0" fontId="4" fillId="0" borderId="0" xfId="0" applyFont="1"/>
    <xf numFmtId="17" fontId="5" fillId="0" borderId="0" xfId="0" quotePrefix="1" applyNumberFormat="1" applyFont="1" applyBorder="1" applyAlignment="1">
      <alignment horizontal="left" vertical="center"/>
    </xf>
    <xf numFmtId="0" fontId="4" fillId="0" borderId="0" xfId="6" applyFont="1" applyAlignment="1"/>
    <xf numFmtId="0" fontId="5" fillId="0" borderId="0" xfId="6" applyFont="1" applyAlignment="1">
      <alignment wrapText="1"/>
    </xf>
    <xf numFmtId="0" fontId="6" fillId="0" borderId="0" xfId="6" applyFont="1" applyAlignment="1">
      <alignment horizontal="left"/>
    </xf>
    <xf numFmtId="0" fontId="6" fillId="0" borderId="0" xfId="6" applyFont="1" applyAlignment="1"/>
    <xf numFmtId="0" fontId="4" fillId="0" borderId="0" xfId="6" applyFont="1" applyFill="1" applyBorder="1" applyAlignment="1"/>
    <xf numFmtId="0" fontId="7" fillId="0" borderId="0" xfId="6" applyFont="1" applyAlignment="1">
      <alignment horizontal="left"/>
    </xf>
    <xf numFmtId="17" fontId="5" fillId="0" borderId="0" xfId="6" quotePrefix="1" applyNumberFormat="1" applyFont="1" applyAlignment="1">
      <alignment horizontal="left" vertical="center"/>
    </xf>
    <xf numFmtId="0" fontId="9" fillId="0" borderId="0" xfId="6" applyFont="1" applyFill="1" applyBorder="1" applyAlignment="1">
      <alignment horizontal="left" vertical="center" wrapText="1" indent="1"/>
    </xf>
    <xf numFmtId="14" fontId="6" fillId="0" borderId="0" xfId="6" applyNumberFormat="1" applyFont="1" applyAlignment="1">
      <alignment horizontal="left" vertical="center"/>
    </xf>
    <xf numFmtId="0" fontId="23" fillId="0" borderId="0" xfId="6" applyFont="1" applyAlignment="1">
      <alignment wrapText="1"/>
    </xf>
    <xf numFmtId="0" fontId="4" fillId="0" borderId="0" xfId="6" applyFont="1" applyAlignment="1">
      <alignment horizontal="left" wrapText="1"/>
    </xf>
    <xf numFmtId="17" fontId="8" fillId="0" borderId="0" xfId="6" quotePrefix="1" applyNumberFormat="1" applyFont="1" applyAlignment="1"/>
    <xf numFmtId="0" fontId="10" fillId="0" borderId="0" xfId="6" applyFont="1" applyAlignment="1"/>
    <xf numFmtId="0" fontId="11" fillId="0" borderId="0" xfId="6" applyFont="1" applyAlignment="1">
      <alignment horizontal="left" wrapText="1"/>
    </xf>
    <xf numFmtId="17" fontId="9" fillId="0" borderId="0" xfId="6" quotePrefix="1" applyNumberFormat="1" applyFont="1" applyAlignment="1">
      <alignment horizontal="left" vertical="center"/>
    </xf>
    <xf numFmtId="17" fontId="9" fillId="0" borderId="0" xfId="6" quotePrefix="1" applyNumberFormat="1" applyFont="1" applyAlignment="1">
      <alignment vertical="center" wrapText="1"/>
    </xf>
    <xf numFmtId="17" fontId="9" fillId="0" borderId="0" xfId="6" quotePrefix="1" applyNumberFormat="1" applyFont="1" applyFill="1" applyBorder="1" applyAlignment="1">
      <alignment wrapText="1"/>
    </xf>
    <xf numFmtId="0" fontId="12" fillId="0" borderId="0" xfId="6" applyFont="1" applyAlignment="1">
      <alignment horizontal="left" vertical="center" indent="2"/>
    </xf>
    <xf numFmtId="17" fontId="5" fillId="0" borderId="0" xfId="6" quotePrefix="1" applyNumberFormat="1" applyFont="1" applyAlignment="1">
      <alignment vertical="center"/>
    </xf>
    <xf numFmtId="0" fontId="6" fillId="0" borderId="0" xfId="6" applyFont="1" applyAlignment="1">
      <alignment vertical="top"/>
    </xf>
    <xf numFmtId="0" fontId="6" fillId="0" borderId="0" xfId="6" applyFont="1"/>
    <xf numFmtId="0" fontId="4" fillId="0" borderId="0" xfId="6" applyFont="1"/>
    <xf numFmtId="17" fontId="5" fillId="0" borderId="1" xfId="6" quotePrefix="1" applyNumberFormat="1" applyFont="1" applyBorder="1" applyAlignment="1">
      <alignment horizontal="left" vertical="center"/>
    </xf>
    <xf numFmtId="17" fontId="5" fillId="0" borderId="0" xfId="6" quotePrefix="1" applyNumberFormat="1" applyFont="1" applyAlignment="1">
      <alignment horizontal="left" vertical="center" indent="4"/>
    </xf>
    <xf numFmtId="0" fontId="4" fillId="0" borderId="0" xfId="6" applyFont="1" applyAlignment="1">
      <alignment horizontal="left" vertical="center" indent="1"/>
    </xf>
    <xf numFmtId="0" fontId="8" fillId="0" borderId="0" xfId="6" applyFont="1"/>
    <xf numFmtId="0" fontId="6" fillId="0" borderId="0" xfId="6" applyFont="1" applyAlignment="1">
      <alignment horizontal="left" vertical="top"/>
    </xf>
    <xf numFmtId="0" fontId="6" fillId="2" borderId="2" xfId="6" applyFont="1" applyFill="1" applyBorder="1" applyAlignment="1">
      <alignment horizontal="left" vertical="center" indent="1"/>
    </xf>
    <xf numFmtId="0" fontId="15" fillId="5" borderId="2" xfId="6" applyFont="1" applyFill="1" applyBorder="1" applyAlignment="1">
      <alignment horizontal="center" vertical="center"/>
    </xf>
    <xf numFmtId="0" fontId="15" fillId="5" borderId="5" xfId="6" applyFont="1" applyFill="1" applyBorder="1" applyAlignment="1">
      <alignment horizontal="center" vertical="center"/>
    </xf>
    <xf numFmtId="0" fontId="16" fillId="0" borderId="2" xfId="6" applyFont="1" applyFill="1" applyBorder="1" applyAlignment="1">
      <alignment horizontal="center" vertical="center"/>
    </xf>
    <xf numFmtId="0" fontId="16" fillId="0" borderId="6" xfId="6" applyFont="1" applyFill="1" applyBorder="1" applyAlignment="1">
      <alignment horizontal="center" vertical="center"/>
    </xf>
    <xf numFmtId="0" fontId="15" fillId="2" borderId="2" xfId="6" applyFont="1" applyFill="1" applyBorder="1" applyAlignment="1">
      <alignment horizontal="left" vertical="center" indent="2"/>
    </xf>
    <xf numFmtId="3" fontId="15" fillId="2" borderId="6" xfId="6" applyNumberFormat="1" applyFont="1" applyFill="1" applyBorder="1" applyAlignment="1">
      <alignment horizontal="right" vertical="center" indent="1"/>
    </xf>
    <xf numFmtId="164" fontId="15" fillId="2" borderId="6" xfId="6" applyNumberFormat="1" applyFont="1" applyFill="1" applyBorder="1" applyAlignment="1">
      <alignment horizontal="right" vertical="center" indent="1"/>
    </xf>
    <xf numFmtId="165" fontId="15" fillId="2" borderId="6" xfId="7" applyNumberFormat="1" applyFont="1" applyFill="1" applyBorder="1" applyAlignment="1">
      <alignment horizontal="right" vertical="center" indent="1"/>
    </xf>
    <xf numFmtId="3" fontId="14" fillId="2" borderId="6" xfId="6" applyNumberFormat="1" applyFont="1" applyFill="1" applyBorder="1" applyAlignment="1">
      <alignment horizontal="right" vertical="center" indent="1"/>
    </xf>
    <xf numFmtId="164" fontId="14" fillId="2" borderId="12" xfId="6" applyNumberFormat="1" applyFont="1" applyFill="1" applyBorder="1" applyAlignment="1">
      <alignment horizontal="right" vertical="center" indent="1"/>
    </xf>
    <xf numFmtId="0" fontId="14" fillId="6" borderId="7" xfId="6" applyFont="1" applyFill="1" applyBorder="1" applyAlignment="1">
      <alignment horizontal="left" vertical="center" indent="1"/>
    </xf>
    <xf numFmtId="3" fontId="14" fillId="6" borderId="8" xfId="6" applyNumberFormat="1" applyFont="1" applyFill="1" applyBorder="1" applyAlignment="1">
      <alignment horizontal="right" vertical="center" indent="1"/>
    </xf>
    <xf numFmtId="164" fontId="14" fillId="6" borderId="8" xfId="6" applyNumberFormat="1" applyFont="1" applyFill="1" applyBorder="1" applyAlignment="1">
      <alignment horizontal="right" vertical="center" indent="1"/>
    </xf>
    <xf numFmtId="165" fontId="14" fillId="6" borderId="8" xfId="7" applyNumberFormat="1" applyFont="1" applyFill="1" applyBorder="1" applyAlignment="1">
      <alignment horizontal="right" vertical="center" indent="1"/>
    </xf>
    <xf numFmtId="164" fontId="14" fillId="6" borderId="9" xfId="6" applyNumberFormat="1" applyFont="1" applyFill="1" applyBorder="1" applyAlignment="1">
      <alignment horizontal="right" vertical="center" indent="1"/>
    </xf>
    <xf numFmtId="0" fontId="6" fillId="0" borderId="0" xfId="6" applyFont="1" applyAlignment="1">
      <alignment horizontal="left" vertical="center" indent="1"/>
    </xf>
    <xf numFmtId="0" fontId="6" fillId="0" borderId="0" xfId="6" applyFont="1" applyAlignment="1">
      <alignment vertical="center"/>
    </xf>
    <xf numFmtId="9" fontId="14" fillId="6" borderId="8" xfId="6" applyNumberFormat="1" applyFont="1" applyFill="1" applyBorder="1" applyAlignment="1">
      <alignment horizontal="right" vertical="center" indent="1"/>
    </xf>
    <xf numFmtId="0" fontId="6" fillId="0" borderId="0" xfId="6" applyFont="1" applyAlignment="1">
      <alignment horizontal="left" vertical="center" wrapText="1" indent="1"/>
    </xf>
    <xf numFmtId="0" fontId="6" fillId="0" borderId="0" xfId="6" applyFont="1" applyAlignment="1">
      <alignment vertical="center" wrapText="1"/>
    </xf>
    <xf numFmtId="0" fontId="6" fillId="0" borderId="0" xfId="6" applyFont="1" applyAlignment="1">
      <alignment vertical="top" wrapText="1"/>
    </xf>
    <xf numFmtId="3" fontId="14" fillId="0" borderId="0" xfId="6" applyNumberFormat="1" applyFont="1" applyFill="1" applyBorder="1" applyAlignment="1">
      <alignment horizontal="right" vertical="center"/>
    </xf>
    <xf numFmtId="0" fontId="4" fillId="0" borderId="0" xfId="6" applyFont="1" applyFill="1"/>
    <xf numFmtId="0" fontId="14" fillId="0" borderId="0" xfId="6" applyFont="1" applyFill="1" applyBorder="1" applyAlignment="1">
      <alignment horizontal="left" vertical="center" indent="1"/>
    </xf>
    <xf numFmtId="0" fontId="16" fillId="0" borderId="0" xfId="6" applyFont="1" applyFill="1" applyBorder="1" applyAlignment="1">
      <alignment horizontal="center" vertical="center"/>
    </xf>
    <xf numFmtId="166" fontId="15" fillId="2" borderId="6" xfId="8" applyNumberFormat="1" applyFont="1" applyFill="1" applyBorder="1" applyAlignment="1">
      <alignment horizontal="right" vertical="center" indent="1"/>
    </xf>
    <xf numFmtId="43" fontId="15" fillId="2" borderId="6" xfId="8" applyNumberFormat="1" applyFont="1" applyFill="1" applyBorder="1" applyAlignment="1">
      <alignment horizontal="right" vertical="center" indent="1"/>
    </xf>
    <xf numFmtId="17" fontId="5" fillId="0" borderId="0" xfId="6" quotePrefix="1" applyNumberFormat="1" applyFont="1" applyBorder="1" applyAlignment="1">
      <alignment horizontal="left" vertical="center"/>
    </xf>
    <xf numFmtId="17" fontId="5" fillId="0" borderId="0" xfId="6" quotePrefix="1" applyNumberFormat="1" applyFont="1" applyBorder="1" applyAlignment="1">
      <alignment horizontal="left" vertical="center" indent="4"/>
    </xf>
    <xf numFmtId="0" fontId="24" fillId="0" borderId="0" xfId="6" applyFont="1" applyAlignment="1">
      <alignment horizontal="left" vertical="center" wrapText="1" indent="1"/>
    </xf>
    <xf numFmtId="0" fontId="24" fillId="0" borderId="0" xfId="6" applyFont="1" applyAlignment="1">
      <alignment vertical="center" wrapText="1"/>
    </xf>
    <xf numFmtId="0" fontId="24" fillId="0" borderId="0" xfId="6" applyFont="1" applyAlignment="1">
      <alignment vertical="top" wrapText="1"/>
    </xf>
    <xf numFmtId="0" fontId="4" fillId="0" borderId="0" xfId="6" applyFont="1" applyAlignment="1">
      <alignment horizontal="left" vertical="top" wrapText="1"/>
    </xf>
    <xf numFmtId="0" fontId="19" fillId="0" borderId="0" xfId="6" applyFont="1" applyFill="1" applyBorder="1" applyAlignment="1">
      <alignment horizontal="left" vertical="center" indent="1"/>
    </xf>
    <xf numFmtId="164" fontId="14" fillId="0" borderId="0" xfId="6" applyNumberFormat="1" applyFont="1" applyFill="1" applyBorder="1" applyAlignment="1">
      <alignment horizontal="right" vertical="center"/>
    </xf>
    <xf numFmtId="0" fontId="6" fillId="0" borderId="0" xfId="6" applyFont="1" applyAlignment="1">
      <alignment horizontal="left" vertical="center" wrapText="1"/>
    </xf>
    <xf numFmtId="0" fontId="6" fillId="0" borderId="0" xfId="6" applyFont="1" applyAlignment="1">
      <alignment horizontal="left" vertical="top" wrapText="1"/>
    </xf>
    <xf numFmtId="3" fontId="6" fillId="0" borderId="0" xfId="6" applyNumberFormat="1" applyFont="1"/>
    <xf numFmtId="3" fontId="4" fillId="0" borderId="0" xfId="6" applyNumberFormat="1" applyFont="1"/>
    <xf numFmtId="0" fontId="15" fillId="2" borderId="3" xfId="6" applyFont="1" applyFill="1" applyBorder="1" applyAlignment="1">
      <alignment horizontal="left" vertical="center" indent="2"/>
    </xf>
    <xf numFmtId="3" fontId="15" fillId="2" borderId="10" xfId="6" applyNumberFormat="1" applyFont="1" applyFill="1" applyBorder="1" applyAlignment="1">
      <alignment horizontal="right" vertical="center" indent="1"/>
    </xf>
    <xf numFmtId="164" fontId="15" fillId="2" borderId="10" xfId="6" applyNumberFormat="1" applyFont="1" applyFill="1" applyBorder="1" applyAlignment="1">
      <alignment horizontal="right" vertical="center" indent="1"/>
    </xf>
    <xf numFmtId="0" fontId="19" fillId="2" borderId="0" xfId="6" applyFont="1" applyFill="1" applyBorder="1" applyAlignment="1">
      <alignment horizontal="left" vertical="center" indent="1"/>
    </xf>
    <xf numFmtId="0" fontId="15" fillId="0" borderId="0" xfId="6" applyFont="1" applyAlignment="1">
      <alignment horizontal="left" vertical="center" wrapText="1"/>
    </xf>
    <xf numFmtId="0" fontId="20" fillId="0" borderId="0" xfId="6" applyFont="1"/>
    <xf numFmtId="0" fontId="4" fillId="0" borderId="0" xfId="6" applyFont="1" applyAlignment="1">
      <alignment vertical="top" wrapText="1"/>
    </xf>
    <xf numFmtId="0" fontId="16" fillId="2" borderId="6" xfId="6" applyFont="1" applyFill="1" applyBorder="1" applyAlignment="1">
      <alignment horizontal="center" vertical="center"/>
    </xf>
    <xf numFmtId="0" fontId="4" fillId="0" borderId="0" xfId="6" applyFont="1" applyAlignment="1">
      <alignment horizontal="left" vertical="center" wrapText="1" indent="1"/>
    </xf>
    <xf numFmtId="0" fontId="4" fillId="0" borderId="0" xfId="6" applyFont="1" applyAlignment="1">
      <alignment vertical="center" wrapText="1"/>
    </xf>
    <xf numFmtId="0" fontId="4" fillId="0" borderId="0" xfId="6" applyFont="1" applyAlignment="1">
      <alignment horizontal="left" indent="2"/>
    </xf>
    <xf numFmtId="0" fontId="19" fillId="0" borderId="0" xfId="6" applyFont="1" applyAlignment="1">
      <alignment horizontal="left" vertical="center" wrapText="1"/>
    </xf>
    <xf numFmtId="0" fontId="19" fillId="0" borderId="0" xfId="6" applyFont="1" applyAlignment="1">
      <alignment horizontal="left" vertical="center" indent="1"/>
    </xf>
    <xf numFmtId="9" fontId="14" fillId="6" borderId="9" xfId="6" applyNumberFormat="1" applyFont="1" applyFill="1" applyBorder="1" applyAlignment="1">
      <alignment horizontal="right" vertical="center" indent="1"/>
    </xf>
    <xf numFmtId="0" fontId="4" fillId="0" borderId="0" xfId="6" applyFont="1" applyAlignment="1">
      <alignment vertical="center"/>
    </xf>
    <xf numFmtId="0" fontId="4" fillId="0" borderId="0" xfId="6" applyFont="1" applyAlignment="1">
      <alignment horizontal="left" vertical="center" wrapText="1"/>
    </xf>
    <xf numFmtId="0" fontId="15" fillId="0" borderId="3" xfId="6" applyFont="1" applyFill="1" applyBorder="1" applyAlignment="1">
      <alignment horizontal="left" vertical="center" indent="2"/>
    </xf>
    <xf numFmtId="3" fontId="15" fillId="0" borderId="10" xfId="6" applyNumberFormat="1" applyFont="1" applyFill="1" applyBorder="1" applyAlignment="1">
      <alignment horizontal="right" vertical="center" indent="1"/>
    </xf>
    <xf numFmtId="164" fontId="15" fillId="0" borderId="10" xfId="6" applyNumberFormat="1" applyFont="1" applyFill="1" applyBorder="1" applyAlignment="1">
      <alignment horizontal="right" vertical="center" indent="1"/>
    </xf>
    <xf numFmtId="0" fontId="6" fillId="0" borderId="0" xfId="6" applyFont="1" applyFill="1"/>
    <xf numFmtId="0" fontId="14" fillId="0" borderId="0" xfId="0" applyFont="1" applyFill="1" applyBorder="1" applyAlignment="1">
      <alignment horizontal="left" vertical="center" indent="1"/>
    </xf>
    <xf numFmtId="3" fontId="6" fillId="0" borderId="0" xfId="6" applyNumberFormat="1" applyFont="1" applyAlignment="1">
      <alignment horizontal="left" vertical="center" wrapText="1"/>
    </xf>
    <xf numFmtId="0" fontId="16" fillId="0" borderId="15" xfId="6" applyFont="1" applyFill="1" applyBorder="1" applyAlignment="1">
      <alignment horizontal="center" vertical="center"/>
    </xf>
    <xf numFmtId="0" fontId="24" fillId="0" borderId="14" xfId="6" applyFont="1" applyBorder="1" applyAlignment="1">
      <alignment vertical="center" wrapText="1"/>
    </xf>
    <xf numFmtId="0" fontId="6" fillId="0" borderId="14" xfId="6" applyFont="1" applyBorder="1" applyAlignment="1">
      <alignment horizontal="left" vertical="center" wrapText="1"/>
    </xf>
    <xf numFmtId="0" fontId="16" fillId="0" borderId="12" xfId="6" applyFont="1" applyFill="1" applyBorder="1" applyAlignment="1">
      <alignment horizontal="center" vertical="center"/>
    </xf>
    <xf numFmtId="0" fontId="16" fillId="2" borderId="12" xfId="6" applyFont="1" applyFill="1" applyBorder="1" applyAlignment="1">
      <alignment horizontal="center" vertical="center"/>
    </xf>
    <xf numFmtId="0" fontId="6" fillId="0" borderId="14" xfId="6" applyFont="1" applyBorder="1" applyAlignment="1">
      <alignment vertical="center" wrapText="1"/>
    </xf>
    <xf numFmtId="165" fontId="14" fillId="2" borderId="12" xfId="7" applyNumberFormat="1" applyFont="1" applyFill="1" applyBorder="1" applyAlignment="1">
      <alignment horizontal="right" vertical="center" indent="1"/>
    </xf>
    <xf numFmtId="166" fontId="14" fillId="2" borderId="12" xfId="8" applyNumberFormat="1" applyFont="1" applyFill="1" applyBorder="1" applyAlignment="1">
      <alignment horizontal="right" vertical="center" indent="1"/>
    </xf>
    <xf numFmtId="0" fontId="16" fillId="0" borderId="10" xfId="6" applyFont="1" applyFill="1" applyBorder="1" applyAlignment="1">
      <alignment horizontal="center" vertical="center"/>
    </xf>
    <xf numFmtId="0" fontId="16" fillId="0" borderId="4" xfId="6" applyFont="1" applyFill="1" applyBorder="1" applyAlignment="1">
      <alignment horizontal="center" vertical="center"/>
    </xf>
    <xf numFmtId="0" fontId="15" fillId="2" borderId="16" xfId="6" applyFont="1" applyFill="1" applyBorder="1" applyAlignment="1">
      <alignment horizontal="left" vertical="center" indent="2"/>
    </xf>
    <xf numFmtId="164" fontId="15" fillId="2" borderId="11" xfId="6" applyNumberFormat="1" applyFont="1" applyFill="1" applyBorder="1" applyAlignment="1">
      <alignment horizontal="right" vertical="center" indent="1"/>
    </xf>
    <xf numFmtId="3" fontId="14" fillId="2" borderId="11" xfId="6" applyNumberFormat="1" applyFont="1" applyFill="1" applyBorder="1" applyAlignment="1">
      <alignment horizontal="right" vertical="center" indent="1"/>
    </xf>
    <xf numFmtId="164" fontId="14" fillId="2" borderId="17" xfId="6" applyNumberFormat="1" applyFont="1" applyFill="1" applyBorder="1" applyAlignment="1">
      <alignment horizontal="right" vertical="center" indent="1"/>
    </xf>
    <xf numFmtId="3" fontId="6" fillId="0" borderId="0" xfId="6" applyNumberFormat="1" applyFont="1" applyAlignment="1">
      <alignment vertical="center"/>
    </xf>
    <xf numFmtId="166" fontId="14" fillId="6" borderId="8" xfId="8" applyNumberFormat="1" applyFont="1" applyFill="1" applyBorder="1" applyAlignment="1">
      <alignment horizontal="right" vertical="center" indent="1"/>
    </xf>
    <xf numFmtId="0" fontId="0" fillId="0" borderId="0" xfId="0" applyFill="1"/>
    <xf numFmtId="0" fontId="14" fillId="4" borderId="6" xfId="1" applyFont="1" applyFill="1" applyBorder="1" applyAlignment="1">
      <alignment horizontal="left" vertical="center" indent="1"/>
    </xf>
    <xf numFmtId="17" fontId="9" fillId="0" borderId="0" xfId="6" quotePrefix="1" applyNumberFormat="1" applyFont="1" applyBorder="1" applyAlignment="1">
      <alignment horizontal="left" vertical="center"/>
    </xf>
    <xf numFmtId="17" fontId="9" fillId="0" borderId="0" xfId="6" quotePrefix="1" applyNumberFormat="1" applyFont="1" applyBorder="1" applyAlignment="1">
      <alignment vertical="center" wrapText="1"/>
    </xf>
    <xf numFmtId="0" fontId="3" fillId="0" borderId="0" xfId="0" applyFont="1" applyAlignment="1"/>
    <xf numFmtId="43" fontId="15" fillId="2" borderId="6" xfId="7" applyNumberFormat="1" applyFont="1" applyFill="1" applyBorder="1" applyAlignment="1">
      <alignment horizontal="right" vertical="center" indent="1"/>
    </xf>
    <xf numFmtId="43" fontId="14" fillId="2" borderId="12" xfId="7" applyNumberFormat="1" applyFont="1" applyFill="1" applyBorder="1" applyAlignment="1">
      <alignment horizontal="right" vertical="center" indent="1"/>
    </xf>
    <xf numFmtId="0" fontId="0" fillId="0" borderId="0" xfId="0"/>
    <xf numFmtId="0" fontId="15" fillId="2" borderId="2" xfId="12" applyFont="1" applyFill="1" applyBorder="1" applyAlignment="1">
      <alignment horizontal="left" vertical="center" indent="2"/>
    </xf>
    <xf numFmtId="3" fontId="0" fillId="0" borderId="0" xfId="0" applyNumberFormat="1"/>
    <xf numFmtId="164" fontId="15" fillId="2" borderId="12" xfId="6" applyNumberFormat="1" applyFont="1" applyFill="1" applyBorder="1" applyAlignment="1">
      <alignment horizontal="right" vertical="center" indent="1"/>
    </xf>
    <xf numFmtId="165" fontId="6" fillId="0" borderId="0" xfId="6" applyNumberFormat="1" applyFont="1" applyAlignment="1">
      <alignment vertical="center"/>
    </xf>
    <xf numFmtId="164" fontId="6" fillId="0" borderId="0" xfId="9" applyNumberFormat="1" applyFont="1" applyAlignment="1">
      <alignment vertical="center"/>
    </xf>
    <xf numFmtId="166" fontId="14" fillId="2" borderId="4" xfId="8" applyNumberFormat="1" applyFont="1" applyFill="1" applyBorder="1" applyAlignment="1">
      <alignment horizontal="right" vertical="center" indent="1"/>
    </xf>
    <xf numFmtId="166" fontId="15" fillId="2" borderId="10" xfId="8" applyNumberFormat="1" applyFont="1" applyFill="1" applyBorder="1" applyAlignment="1">
      <alignment horizontal="right" vertical="center" indent="1"/>
    </xf>
    <xf numFmtId="0" fontId="16" fillId="0" borderId="3" xfId="6" applyFont="1" applyFill="1" applyBorder="1" applyAlignment="1">
      <alignment horizontal="center" vertical="center"/>
    </xf>
    <xf numFmtId="164" fontId="15" fillId="2" borderId="4" xfId="6" applyNumberFormat="1" applyFont="1" applyFill="1" applyBorder="1" applyAlignment="1">
      <alignment horizontal="right" vertical="center" indent="1"/>
    </xf>
    <xf numFmtId="164" fontId="15" fillId="0" borderId="4" xfId="6" applyNumberFormat="1" applyFont="1" applyFill="1" applyBorder="1" applyAlignment="1">
      <alignment horizontal="right" vertical="center" indent="1"/>
    </xf>
    <xf numFmtId="166" fontId="14" fillId="6" borderId="9" xfId="8" applyNumberFormat="1" applyFont="1" applyFill="1" applyBorder="1" applyAlignment="1">
      <alignment horizontal="right" vertical="center" indent="1"/>
    </xf>
    <xf numFmtId="3" fontId="15" fillId="0" borderId="6" xfId="6" applyNumberFormat="1" applyFont="1" applyFill="1" applyBorder="1" applyAlignment="1">
      <alignment horizontal="right" vertical="center" indent="1"/>
    </xf>
    <xf numFmtId="0" fontId="4" fillId="0" borderId="3" xfId="6" applyFont="1" applyBorder="1"/>
    <xf numFmtId="0" fontId="4" fillId="0" borderId="4" xfId="6" applyFont="1" applyBorder="1"/>
    <xf numFmtId="0" fontId="4" fillId="0" borderId="10" xfId="6" applyFont="1" applyBorder="1"/>
    <xf numFmtId="0" fontId="15" fillId="2" borderId="3" xfId="6" applyFont="1" applyFill="1" applyBorder="1" applyAlignment="1">
      <alignment horizontal="left" vertical="center" indent="4"/>
    </xf>
    <xf numFmtId="0" fontId="14" fillId="4" borderId="2" xfId="6" applyFont="1" applyFill="1" applyBorder="1" applyAlignment="1">
      <alignment horizontal="left" vertical="center"/>
    </xf>
    <xf numFmtId="3" fontId="14" fillId="0" borderId="0" xfId="6" applyNumberFormat="1" applyFont="1" applyFill="1" applyBorder="1" applyAlignment="1">
      <alignment horizontal="right" vertical="center" indent="1"/>
    </xf>
    <xf numFmtId="9" fontId="14" fillId="0" borderId="0" xfId="6" applyNumberFormat="1" applyFont="1" applyFill="1" applyBorder="1" applyAlignment="1">
      <alignment horizontal="right" vertical="center" indent="1"/>
    </xf>
    <xf numFmtId="164" fontId="14" fillId="0" borderId="0" xfId="6" applyNumberFormat="1" applyFont="1" applyFill="1" applyBorder="1" applyAlignment="1">
      <alignment horizontal="right" vertical="center" indent="1"/>
    </xf>
    <xf numFmtId="0" fontId="3" fillId="0" borderId="0" xfId="0" applyFont="1" applyAlignment="1">
      <alignment horizontal="left"/>
    </xf>
    <xf numFmtId="0" fontId="14" fillId="4" borderId="10" xfId="1" applyFont="1" applyFill="1" applyBorder="1" applyAlignment="1">
      <alignment horizontal="left" vertical="center" indent="1"/>
    </xf>
    <xf numFmtId="0" fontId="14" fillId="4" borderId="4" xfId="1" applyFont="1" applyFill="1" applyBorder="1" applyAlignment="1">
      <alignment horizontal="left" vertical="center" indent="1"/>
    </xf>
    <xf numFmtId="166" fontId="14" fillId="2" borderId="6" xfId="8" applyNumberFormat="1" applyFont="1" applyFill="1" applyBorder="1" applyAlignment="1">
      <alignment horizontal="right" vertical="center" indent="1"/>
    </xf>
    <xf numFmtId="0" fontId="14" fillId="2" borderId="2" xfId="6" applyFont="1" applyFill="1" applyBorder="1" applyAlignment="1">
      <alignment horizontal="left" vertical="center" indent="2"/>
    </xf>
    <xf numFmtId="0" fontId="8" fillId="0" borderId="0" xfId="6" applyFont="1" applyFill="1" applyBorder="1" applyAlignment="1">
      <alignment horizontal="left" vertical="center" indent="1"/>
    </xf>
    <xf numFmtId="0" fontId="21" fillId="0" borderId="0" xfId="6" applyFont="1" applyFill="1" applyBorder="1" applyAlignment="1">
      <alignment horizontal="center" vertical="center" wrapText="1"/>
    </xf>
    <xf numFmtId="2" fontId="15" fillId="2" borderId="6" xfId="6" applyNumberFormat="1" applyFont="1" applyFill="1" applyBorder="1" applyAlignment="1">
      <alignment horizontal="right" vertical="center" indent="1"/>
    </xf>
    <xf numFmtId="2" fontId="14" fillId="2" borderId="6" xfId="6" applyNumberFormat="1" applyFont="1" applyFill="1" applyBorder="1" applyAlignment="1">
      <alignment horizontal="right" vertical="center" indent="1"/>
    </xf>
    <xf numFmtId="0" fontId="25" fillId="5" borderId="3" xfId="12" applyFont="1" applyFill="1" applyBorder="1" applyAlignment="1">
      <alignment horizontal="left" vertical="center" indent="1"/>
    </xf>
    <xf numFmtId="0" fontId="25" fillId="5" borderId="10" xfId="12" applyFont="1" applyFill="1" applyBorder="1" applyAlignment="1">
      <alignment vertical="center"/>
    </xf>
    <xf numFmtId="0" fontId="25" fillId="5" borderId="10" xfId="12" applyFont="1" applyFill="1" applyBorder="1" applyAlignment="1">
      <alignment horizontal="left" vertical="center" indent="1"/>
    </xf>
    <xf numFmtId="0" fontId="14" fillId="0" borderId="2" xfId="6" applyFont="1" applyFill="1" applyBorder="1" applyAlignment="1">
      <alignment horizontal="center" vertical="center" wrapText="1"/>
    </xf>
    <xf numFmtId="0" fontId="14" fillId="7" borderId="2" xfId="6" applyFont="1" applyFill="1" applyBorder="1" applyAlignment="1">
      <alignment horizontal="center" vertical="center" wrapText="1"/>
    </xf>
    <xf numFmtId="0" fontId="13" fillId="5" borderId="10" xfId="12" applyFont="1" applyFill="1" applyBorder="1" applyAlignment="1">
      <alignment vertical="center"/>
    </xf>
    <xf numFmtId="0" fontId="13" fillId="5" borderId="4" xfId="12" applyFont="1" applyFill="1" applyBorder="1" applyAlignment="1">
      <alignment vertical="center"/>
    </xf>
    <xf numFmtId="0" fontId="6" fillId="2" borderId="2" xfId="12" applyFont="1" applyFill="1" applyBorder="1" applyAlignment="1">
      <alignment horizontal="left" vertical="center" indent="1"/>
    </xf>
    <xf numFmtId="0" fontId="14" fillId="4" borderId="2" xfId="12" applyFont="1" applyFill="1" applyBorder="1" applyAlignment="1">
      <alignment horizontal="left" vertical="center" indent="1"/>
    </xf>
    <xf numFmtId="0" fontId="15" fillId="4" borderId="2" xfId="12" applyFont="1" applyFill="1" applyBorder="1" applyAlignment="1">
      <alignment horizontal="center" vertical="center"/>
    </xf>
    <xf numFmtId="0" fontId="15" fillId="5" borderId="3" xfId="12" applyFont="1" applyFill="1" applyBorder="1" applyAlignment="1">
      <alignment horizontal="center" vertical="center"/>
    </xf>
    <xf numFmtId="0" fontId="15" fillId="5" borderId="13" xfId="12" applyFont="1" applyFill="1" applyBorder="1" applyAlignment="1">
      <alignment horizontal="center" vertical="center"/>
    </xf>
    <xf numFmtId="0" fontId="4" fillId="0" borderId="0" xfId="6" applyFont="1" applyBorder="1" applyAlignment="1">
      <alignment horizontal="left" vertical="center" indent="1"/>
    </xf>
    <xf numFmtId="0" fontId="8" fillId="0" borderId="0" xfId="6" applyFont="1" applyBorder="1" applyAlignment="1">
      <alignment horizontal="left" vertical="center"/>
    </xf>
    <xf numFmtId="0" fontId="8" fillId="0" borderId="0" xfId="6" applyFont="1" applyBorder="1"/>
    <xf numFmtId="0" fontId="6" fillId="0" borderId="0" xfId="6" applyFont="1" applyBorder="1" applyAlignment="1">
      <alignment horizontal="left" vertical="center"/>
    </xf>
    <xf numFmtId="17" fontId="5" fillId="0" borderId="21" xfId="0" quotePrefix="1" applyNumberFormat="1" applyFont="1" applyBorder="1" applyAlignment="1">
      <alignment horizontal="left" vertical="center"/>
    </xf>
    <xf numFmtId="0" fontId="15" fillId="4" borderId="3" xfId="12" applyFont="1" applyFill="1" applyBorder="1" applyAlignment="1">
      <alignment horizontal="center" vertical="center"/>
    </xf>
    <xf numFmtId="0" fontId="15" fillId="4" borderId="10" xfId="12" applyFont="1" applyFill="1" applyBorder="1" applyAlignment="1">
      <alignment horizontal="center" vertical="center"/>
    </xf>
    <xf numFmtId="0" fontId="15" fillId="4" borderId="4" xfId="12" applyFont="1" applyFill="1" applyBorder="1" applyAlignment="1">
      <alignment horizontal="center" vertical="center"/>
    </xf>
    <xf numFmtId="0" fontId="15" fillId="5" borderId="4" xfId="12" applyFont="1" applyFill="1" applyBorder="1" applyAlignment="1">
      <alignment horizontal="center" vertical="center"/>
    </xf>
    <xf numFmtId="17" fontId="3" fillId="0" borderId="0" xfId="0" quotePrefix="1" applyNumberFormat="1" applyFont="1" applyAlignment="1">
      <alignment horizontal="left" vertical="center"/>
    </xf>
    <xf numFmtId="17" fontId="29" fillId="0" borderId="0" xfId="1" quotePrefix="1" applyNumberFormat="1" applyFont="1" applyBorder="1" applyAlignment="1">
      <alignment horizontal="left" vertical="center" indent="1"/>
    </xf>
    <xf numFmtId="0" fontId="24" fillId="4" borderId="10" xfId="6" applyFont="1" applyFill="1" applyBorder="1" applyAlignment="1">
      <alignment horizontal="left" vertical="center" indent="1"/>
    </xf>
    <xf numFmtId="0" fontId="24" fillId="4" borderId="4" xfId="6" applyFont="1" applyFill="1" applyBorder="1" applyAlignment="1">
      <alignment horizontal="left" vertical="center" indent="1"/>
    </xf>
    <xf numFmtId="0" fontId="15" fillId="2" borderId="2" xfId="6" applyFont="1" applyFill="1" applyBorder="1" applyAlignment="1">
      <alignment horizontal="left" vertical="center" indent="4"/>
    </xf>
    <xf numFmtId="0" fontId="30" fillId="0" borderId="0" xfId="0" applyFont="1" applyAlignment="1">
      <alignment horizontal="left"/>
    </xf>
    <xf numFmtId="165" fontId="6" fillId="0" borderId="0" xfId="6" applyNumberFormat="1" applyFont="1" applyAlignment="1">
      <alignment vertical="top" wrapText="1"/>
    </xf>
    <xf numFmtId="2" fontId="14" fillId="6" borderId="8" xfId="6" applyNumberFormat="1" applyFont="1" applyFill="1" applyBorder="1" applyAlignment="1">
      <alignment horizontal="right" vertical="center" indent="1"/>
    </xf>
    <xf numFmtId="0" fontId="14" fillId="4" borderId="12" xfId="1" applyFont="1" applyFill="1" applyBorder="1" applyAlignment="1">
      <alignment horizontal="left" vertical="center" indent="1"/>
    </xf>
    <xf numFmtId="166" fontId="15" fillId="2" borderId="12" xfId="8" applyNumberFormat="1" applyFont="1" applyFill="1" applyBorder="1" applyAlignment="1">
      <alignment horizontal="right" vertical="center" indent="1"/>
    </xf>
    <xf numFmtId="17" fontId="9" fillId="0" borderId="22" xfId="6" quotePrefix="1" applyNumberFormat="1" applyFont="1" applyBorder="1" applyAlignment="1">
      <alignment vertical="center" wrapText="1"/>
    </xf>
    <xf numFmtId="0" fontId="25" fillId="5" borderId="4" xfId="12" applyFont="1" applyFill="1" applyBorder="1" applyAlignment="1">
      <alignment horizontal="left" vertical="center" indent="1"/>
    </xf>
    <xf numFmtId="0" fontId="15" fillId="2" borderId="0" xfId="12" applyFont="1" applyFill="1" applyBorder="1" applyAlignment="1">
      <alignment horizontal="left" vertical="center" indent="1"/>
    </xf>
    <xf numFmtId="166" fontId="15" fillId="0" borderId="6" xfId="8" applyNumberFormat="1" applyFont="1" applyFill="1" applyBorder="1" applyAlignment="1">
      <alignment horizontal="right" vertical="center" indent="1"/>
    </xf>
    <xf numFmtId="166" fontId="15" fillId="0" borderId="12" xfId="8" applyNumberFormat="1" applyFont="1" applyFill="1" applyBorder="1" applyAlignment="1">
      <alignment horizontal="right" vertical="center" indent="1"/>
    </xf>
    <xf numFmtId="0" fontId="25" fillId="0" borderId="10" xfId="12" applyFont="1" applyFill="1" applyBorder="1" applyAlignment="1">
      <alignment vertical="center"/>
    </xf>
    <xf numFmtId="0" fontId="3" fillId="0" borderId="0" xfId="0" applyFont="1" applyAlignment="1">
      <alignment horizontal="left"/>
    </xf>
    <xf numFmtId="3" fontId="14" fillId="2" borderId="12" xfId="6" applyNumberFormat="1" applyFont="1" applyFill="1" applyBorder="1" applyAlignment="1">
      <alignment horizontal="right" vertical="center" indent="1"/>
    </xf>
    <xf numFmtId="0" fontId="14" fillId="4" borderId="3" xfId="6" applyFont="1" applyFill="1" applyBorder="1" applyAlignment="1">
      <alignment horizontal="left" vertical="center" indent="1"/>
    </xf>
    <xf numFmtId="0" fontId="3" fillId="0" borderId="0" xfId="0" applyFont="1" applyAlignment="1">
      <alignment horizontal="left"/>
    </xf>
    <xf numFmtId="17" fontId="28" fillId="0" borderId="1" xfId="12" quotePrefix="1" applyNumberFormat="1" applyFont="1" applyBorder="1" applyAlignment="1">
      <alignment horizontal="left" vertical="center" indent="1"/>
    </xf>
    <xf numFmtId="0" fontId="14" fillId="2" borderId="2" xfId="6" applyFont="1" applyFill="1" applyBorder="1" applyAlignment="1">
      <alignment horizontal="left" vertical="center" indent="3"/>
    </xf>
    <xf numFmtId="164" fontId="14" fillId="2" borderId="6" xfId="6" applyNumberFormat="1" applyFont="1" applyFill="1" applyBorder="1" applyAlignment="1">
      <alignment horizontal="right" vertical="center" indent="1"/>
    </xf>
    <xf numFmtId="165" fontId="14" fillId="2" borderId="6" xfId="7" applyNumberFormat="1" applyFont="1" applyFill="1" applyBorder="1" applyAlignment="1">
      <alignment horizontal="right" vertical="center" indent="1"/>
    </xf>
    <xf numFmtId="0" fontId="3" fillId="0" borderId="0" xfId="0" applyFont="1" applyAlignment="1">
      <alignment horizontal="left"/>
    </xf>
    <xf numFmtId="165" fontId="15" fillId="2" borderId="6" xfId="8" applyNumberFormat="1" applyFont="1" applyFill="1" applyBorder="1" applyAlignment="1">
      <alignment horizontal="right" vertical="center" indent="1"/>
    </xf>
    <xf numFmtId="4" fontId="15" fillId="2" borderId="6" xfId="6" applyNumberFormat="1" applyFont="1" applyFill="1" applyBorder="1" applyAlignment="1">
      <alignment horizontal="right" vertical="center" indent="1"/>
    </xf>
    <xf numFmtId="4" fontId="14" fillId="2" borderId="6" xfId="6" applyNumberFormat="1" applyFont="1" applyFill="1" applyBorder="1" applyAlignment="1">
      <alignment horizontal="right" vertical="center" indent="1"/>
    </xf>
    <xf numFmtId="0" fontId="19" fillId="0" borderId="0" xfId="6" quotePrefix="1" applyFont="1" applyFill="1" applyBorder="1" applyAlignment="1">
      <alignment horizontal="left" vertical="center" indent="1"/>
    </xf>
    <xf numFmtId="17" fontId="3" fillId="0" borderId="0" xfId="1" quotePrefix="1" applyNumberFormat="1" applyFont="1" applyBorder="1" applyAlignment="1">
      <alignment horizontal="left" vertical="center" indent="1"/>
    </xf>
    <xf numFmtId="0" fontId="25" fillId="0" borderId="4" xfId="12" applyFont="1" applyFill="1" applyBorder="1" applyAlignment="1">
      <alignment horizontal="left" vertical="center" indent="1"/>
    </xf>
    <xf numFmtId="0" fontId="14" fillId="0" borderId="13" xfId="6" applyFont="1" applyFill="1" applyBorder="1" applyAlignment="1">
      <alignment horizontal="center" vertical="center" wrapText="1"/>
    </xf>
    <xf numFmtId="0" fontId="32" fillId="0" borderId="0" xfId="0" applyFont="1" applyAlignment="1">
      <alignment horizontal="center"/>
    </xf>
    <xf numFmtId="0" fontId="33" fillId="0" borderId="0" xfId="0" applyFont="1" applyAlignment="1">
      <alignment horizontal="center"/>
    </xf>
    <xf numFmtId="0" fontId="34" fillId="0" borderId="23" xfId="12" applyFont="1" applyBorder="1" applyAlignment="1">
      <alignment horizontal="left" vertical="center" wrapText="1" indent="1"/>
    </xf>
    <xf numFmtId="0" fontId="34" fillId="0" borderId="0" xfId="12" applyFont="1" applyAlignment="1">
      <alignment horizontal="left" wrapText="1"/>
    </xf>
    <xf numFmtId="0" fontId="35" fillId="0" borderId="0" xfId="0" applyFont="1"/>
    <xf numFmtId="0" fontId="34" fillId="0" borderId="0" xfId="0" applyFont="1" applyAlignment="1">
      <alignment horizontal="left" indent="2"/>
    </xf>
    <xf numFmtId="0" fontId="34" fillId="0" borderId="0" xfId="0" applyFont="1" applyAlignment="1">
      <alignment horizontal="left" indent="4"/>
    </xf>
    <xf numFmtId="0" fontId="35" fillId="0" borderId="0" xfId="12" quotePrefix="1" applyFont="1" applyAlignment="1">
      <alignment horizontal="left" wrapText="1"/>
    </xf>
    <xf numFmtId="0" fontId="34" fillId="0" borderId="0" xfId="0" applyFont="1"/>
    <xf numFmtId="0" fontId="34" fillId="0" borderId="0" xfId="0" applyFont="1" applyAlignment="1">
      <alignment horizontal="left" indent="1"/>
    </xf>
    <xf numFmtId="0" fontId="31" fillId="0" borderId="0" xfId="13" applyAlignment="1">
      <alignment horizontal="left" vertical="center" indent="3" readingOrder="1"/>
    </xf>
    <xf numFmtId="0" fontId="31" fillId="0" borderId="0" xfId="13" applyAlignment="1">
      <alignment horizontal="left" indent="3"/>
    </xf>
    <xf numFmtId="0" fontId="0" fillId="0" borderId="0" xfId="0"/>
    <xf numFmtId="0" fontId="3" fillId="0" borderId="0" xfId="0" applyFont="1" applyAlignment="1"/>
    <xf numFmtId="0" fontId="34" fillId="0" borderId="0" xfId="0" applyFont="1" applyFill="1" applyAlignment="1">
      <alignment horizontal="left" indent="4"/>
    </xf>
    <xf numFmtId="0" fontId="34" fillId="0" borderId="0" xfId="0" applyFont="1" applyFill="1" applyAlignment="1">
      <alignment vertical="center" wrapText="1"/>
    </xf>
    <xf numFmtId="0" fontId="34" fillId="0" borderId="0" xfId="0" applyFont="1" applyAlignment="1">
      <alignment vertical="center" wrapText="1"/>
    </xf>
    <xf numFmtId="0" fontId="31" fillId="0" borderId="0" xfId="13" applyAlignment="1">
      <alignment vertical="center"/>
    </xf>
    <xf numFmtId="0" fontId="0" fillId="0" borderId="0" xfId="0" applyAlignment="1">
      <alignment vertical="center"/>
    </xf>
    <xf numFmtId="0" fontId="34" fillId="0" borderId="0" xfId="0" applyFont="1" applyAlignment="1">
      <alignment vertical="top"/>
    </xf>
    <xf numFmtId="0" fontId="31" fillId="0" borderId="0" xfId="13" applyAlignment="1">
      <alignment vertical="top"/>
    </xf>
    <xf numFmtId="0" fontId="0" fillId="0" borderId="0" xfId="0" applyAlignment="1">
      <alignment vertical="top"/>
    </xf>
    <xf numFmtId="0" fontId="34" fillId="0" borderId="0" xfId="0" applyFont="1" applyAlignment="1">
      <alignment horizontal="left" vertical="top" wrapText="1"/>
    </xf>
    <xf numFmtId="0" fontId="34" fillId="0" borderId="0" xfId="0" applyFont="1" applyAlignment="1">
      <alignment vertical="top" wrapText="1"/>
    </xf>
    <xf numFmtId="0" fontId="34" fillId="0" borderId="0" xfId="0" applyFont="1" applyFill="1" applyAlignment="1">
      <alignment vertical="top" wrapText="1"/>
    </xf>
    <xf numFmtId="0" fontId="35" fillId="0" borderId="0" xfId="0" applyFont="1" applyFill="1"/>
    <xf numFmtId="0" fontId="34" fillId="0" borderId="0" xfId="0" applyFont="1" applyFill="1" applyAlignment="1">
      <alignment wrapTex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0" fillId="0" borderId="0" xfId="0"/>
    <xf numFmtId="0" fontId="14" fillId="4" borderId="2" xfId="1" applyFont="1" applyFill="1" applyBorder="1" applyAlignment="1">
      <alignment horizontal="left" vertical="center" indent="1"/>
    </xf>
    <xf numFmtId="0" fontId="15" fillId="2" borderId="2" xfId="12" applyFont="1" applyFill="1" applyBorder="1" applyAlignment="1">
      <alignment horizontal="left" vertical="center" indent="2"/>
    </xf>
    <xf numFmtId="0" fontId="25" fillId="5" borderId="3" xfId="12" applyFont="1" applyFill="1" applyBorder="1" applyAlignment="1">
      <alignment horizontal="left" vertical="center" indent="1"/>
    </xf>
    <xf numFmtId="0" fontId="25" fillId="5" borderId="10" xfId="12" applyFont="1" applyFill="1" applyBorder="1" applyAlignment="1">
      <alignment vertical="center"/>
    </xf>
    <xf numFmtId="0" fontId="25" fillId="5" borderId="4" xfId="12" applyFont="1" applyFill="1" applyBorder="1" applyAlignment="1">
      <alignment vertical="center"/>
    </xf>
    <xf numFmtId="0" fontId="13" fillId="5" borderId="10" xfId="12" applyFont="1" applyFill="1" applyBorder="1" applyAlignment="1">
      <alignment vertical="center"/>
    </xf>
    <xf numFmtId="0" fontId="13" fillId="5" borderId="4" xfId="12" applyFont="1" applyFill="1" applyBorder="1" applyAlignment="1">
      <alignment vertical="center"/>
    </xf>
    <xf numFmtId="0" fontId="6" fillId="2" borderId="2" xfId="12" applyFont="1" applyFill="1" applyBorder="1" applyAlignment="1">
      <alignment horizontal="left" vertical="center" indent="1"/>
    </xf>
    <xf numFmtId="0" fontId="14" fillId="4" borderId="2" xfId="12" applyFont="1" applyFill="1" applyBorder="1" applyAlignment="1">
      <alignment horizontal="left" vertical="center" indent="1"/>
    </xf>
    <xf numFmtId="0" fontId="15" fillId="4" borderId="2" xfId="12" applyFont="1" applyFill="1" applyBorder="1" applyAlignment="1">
      <alignment horizontal="center" vertical="center"/>
    </xf>
    <xf numFmtId="0" fontId="15" fillId="4" borderId="3" xfId="12" applyFont="1" applyFill="1" applyBorder="1" applyAlignment="1">
      <alignment horizontal="center" vertical="center"/>
    </xf>
    <xf numFmtId="0" fontId="6" fillId="0" borderId="0" xfId="12" applyFont="1" applyAlignment="1">
      <alignment horizontal="left"/>
    </xf>
    <xf numFmtId="0" fontId="6" fillId="0" borderId="0" xfId="12" applyFont="1" applyAlignment="1"/>
    <xf numFmtId="0" fontId="6" fillId="0" borderId="0" xfId="12" applyFont="1" applyAlignment="1">
      <alignment horizontal="right"/>
    </xf>
    <xf numFmtId="17" fontId="3" fillId="0" borderId="0" xfId="0" quotePrefix="1" applyNumberFormat="1" applyFont="1" applyFill="1" applyAlignment="1">
      <alignment vertical="center"/>
    </xf>
    <xf numFmtId="17" fontId="9" fillId="0" borderId="0" xfId="12" quotePrefix="1" applyNumberFormat="1" applyFont="1" applyAlignment="1">
      <alignment horizontal="left" vertical="center"/>
    </xf>
    <xf numFmtId="17" fontId="9" fillId="0" borderId="0" xfId="12" quotePrefix="1" applyNumberFormat="1" applyFont="1" applyAlignment="1">
      <alignment vertical="center" wrapText="1"/>
    </xf>
    <xf numFmtId="17" fontId="9" fillId="0" borderId="0" xfId="12" quotePrefix="1" applyNumberFormat="1" applyFont="1" applyFill="1" applyBorder="1" applyAlignment="1">
      <alignment wrapText="1"/>
    </xf>
    <xf numFmtId="0" fontId="12" fillId="0" borderId="0" xfId="12" applyFont="1" applyAlignment="1">
      <alignment horizontal="left" vertical="center" indent="2"/>
    </xf>
    <xf numFmtId="17" fontId="5" fillId="0" borderId="0" xfId="12" quotePrefix="1" applyNumberFormat="1" applyFont="1" applyAlignment="1">
      <alignment vertical="center"/>
    </xf>
    <xf numFmtId="3" fontId="15" fillId="2" borderId="6" xfId="12" applyNumberFormat="1" applyFont="1" applyFill="1" applyBorder="1" applyAlignment="1">
      <alignment horizontal="right" vertical="center" indent="1"/>
    </xf>
    <xf numFmtId="3" fontId="14" fillId="2" borderId="4" xfId="12" applyNumberFormat="1" applyFont="1" applyFill="1" applyBorder="1" applyAlignment="1">
      <alignment horizontal="right" vertical="center" indent="1"/>
    </xf>
    <xf numFmtId="0" fontId="6" fillId="0" borderId="0" xfId="12" applyFont="1" applyFill="1" applyAlignment="1">
      <alignment vertical="center" wrapText="1"/>
    </xf>
    <xf numFmtId="17" fontId="5" fillId="0" borderId="1" xfId="12" quotePrefix="1" applyNumberFormat="1" applyFont="1" applyBorder="1" applyAlignment="1">
      <alignment horizontal="left" vertical="center"/>
    </xf>
    <xf numFmtId="0" fontId="15" fillId="4" borderId="5" xfId="12" applyFont="1" applyFill="1" applyBorder="1" applyAlignment="1">
      <alignment horizontal="center" vertical="center"/>
    </xf>
    <xf numFmtId="0" fontId="16" fillId="0" borderId="2" xfId="12" applyFont="1" applyFill="1" applyBorder="1" applyAlignment="1">
      <alignment horizontal="center" vertical="center"/>
    </xf>
    <xf numFmtId="0" fontId="16" fillId="0" borderId="6" xfId="12" applyFont="1" applyFill="1" applyBorder="1" applyAlignment="1">
      <alignment horizontal="center" vertical="center"/>
    </xf>
    <xf numFmtId="0" fontId="16" fillId="0" borderId="12" xfId="12" applyFont="1" applyFill="1" applyBorder="1" applyAlignment="1">
      <alignment horizontal="center" vertical="center"/>
    </xf>
    <xf numFmtId="164" fontId="15" fillId="2" borderId="12" xfId="12" applyNumberFormat="1" applyFont="1" applyFill="1" applyBorder="1" applyAlignment="1">
      <alignment horizontal="right" vertical="center" indent="1"/>
    </xf>
    <xf numFmtId="0" fontId="15" fillId="2" borderId="16" xfId="12" applyFont="1" applyFill="1" applyBorder="1" applyAlignment="1">
      <alignment horizontal="left" vertical="center" indent="2"/>
    </xf>
    <xf numFmtId="3" fontId="15" fillId="2" borderId="11" xfId="12" applyNumberFormat="1" applyFont="1" applyFill="1" applyBorder="1" applyAlignment="1">
      <alignment horizontal="right" vertical="center" indent="1"/>
    </xf>
    <xf numFmtId="164" fontId="15" fillId="2" borderId="17" xfId="12" applyNumberFormat="1" applyFont="1" applyFill="1" applyBorder="1" applyAlignment="1">
      <alignment horizontal="right" vertical="center" indent="1"/>
    </xf>
    <xf numFmtId="0" fontId="14" fillId="6" borderId="7" xfId="12" applyFont="1" applyFill="1" applyBorder="1" applyAlignment="1">
      <alignment horizontal="left" vertical="center" indent="1"/>
    </xf>
    <xf numFmtId="3" fontId="14" fillId="6" borderId="8" xfId="12" applyNumberFormat="1" applyFont="1" applyFill="1" applyBorder="1" applyAlignment="1">
      <alignment horizontal="right" vertical="center" indent="1"/>
    </xf>
    <xf numFmtId="164" fontId="14" fillId="6" borderId="9" xfId="12" applyNumberFormat="1" applyFont="1" applyFill="1" applyBorder="1" applyAlignment="1">
      <alignment horizontal="right" vertical="center" indent="1"/>
    </xf>
    <xf numFmtId="3" fontId="14" fillId="0" borderId="0" xfId="12" applyNumberFormat="1" applyFont="1" applyFill="1" applyBorder="1" applyAlignment="1">
      <alignment horizontal="right" vertical="center"/>
    </xf>
    <xf numFmtId="164" fontId="14" fillId="0" borderId="0" xfId="12" applyNumberFormat="1" applyFont="1" applyFill="1" applyBorder="1" applyAlignment="1">
      <alignment horizontal="right" vertical="center"/>
    </xf>
    <xf numFmtId="0" fontId="14" fillId="0" borderId="0" xfId="12" applyFont="1" applyFill="1" applyBorder="1" applyAlignment="1">
      <alignment horizontal="left" vertical="center" indent="1"/>
    </xf>
    <xf numFmtId="0" fontId="6" fillId="0" borderId="0" xfId="12" applyFont="1" applyAlignment="1">
      <alignment horizontal="left" vertical="center" wrapText="1" indent="1"/>
    </xf>
    <xf numFmtId="0" fontId="6" fillId="0" borderId="0" xfId="12" applyFont="1" applyAlignment="1">
      <alignment horizontal="left" vertical="center" wrapText="1"/>
    </xf>
    <xf numFmtId="0" fontId="14" fillId="4" borderId="3" xfId="12" applyFont="1" applyFill="1" applyBorder="1" applyAlignment="1">
      <alignment horizontal="left" vertical="center" indent="1"/>
    </xf>
    <xf numFmtId="0" fontId="15" fillId="4" borderId="13" xfId="12" applyFont="1" applyFill="1" applyBorder="1" applyAlignment="1">
      <alignment horizontal="center" vertical="center"/>
    </xf>
    <xf numFmtId="0" fontId="15" fillId="2" borderId="3" xfId="12" applyFont="1" applyFill="1" applyBorder="1" applyAlignment="1">
      <alignment horizontal="left" vertical="center" indent="2"/>
    </xf>
    <xf numFmtId="3" fontId="15" fillId="2" borderId="10" xfId="12" applyNumberFormat="1" applyFont="1" applyFill="1" applyBorder="1" applyAlignment="1">
      <alignment horizontal="right" vertical="center" indent="1"/>
    </xf>
    <xf numFmtId="164" fontId="15" fillId="2" borderId="4" xfId="12" applyNumberFormat="1" applyFont="1" applyFill="1" applyBorder="1" applyAlignment="1">
      <alignment horizontal="right" vertical="center" indent="1"/>
    </xf>
    <xf numFmtId="0" fontId="19" fillId="2" borderId="0" xfId="12" applyFont="1" applyFill="1" applyBorder="1" applyAlignment="1">
      <alignment horizontal="left" vertical="center" indent="1"/>
    </xf>
    <xf numFmtId="0" fontId="15" fillId="0" borderId="0" xfId="12" applyFont="1" applyAlignment="1">
      <alignment horizontal="left" vertical="center" wrapText="1"/>
    </xf>
    <xf numFmtId="0" fontId="15" fillId="0" borderId="3" xfId="12" applyFont="1" applyFill="1" applyBorder="1" applyAlignment="1">
      <alignment horizontal="left" vertical="center" indent="2"/>
    </xf>
    <xf numFmtId="3" fontId="15" fillId="0" borderId="10" xfId="12" applyNumberFormat="1" applyFont="1" applyFill="1" applyBorder="1" applyAlignment="1">
      <alignment horizontal="right" vertical="center" indent="1"/>
    </xf>
    <xf numFmtId="164" fontId="15" fillId="0" borderId="4" xfId="12" applyNumberFormat="1" applyFont="1" applyFill="1" applyBorder="1" applyAlignment="1">
      <alignment horizontal="right" vertical="center" indent="1"/>
    </xf>
    <xf numFmtId="0" fontId="16" fillId="2" borderId="6" xfId="12" applyFont="1" applyFill="1" applyBorder="1" applyAlignment="1">
      <alignment horizontal="center" vertical="center"/>
    </xf>
    <xf numFmtId="0" fontId="16" fillId="2" borderId="12" xfId="12" applyFont="1" applyFill="1" applyBorder="1" applyAlignment="1">
      <alignment horizontal="center" vertical="center"/>
    </xf>
    <xf numFmtId="0" fontId="4" fillId="0" borderId="0" xfId="12" applyFont="1" applyAlignment="1">
      <alignment horizontal="left" vertical="center" wrapText="1" indent="1"/>
    </xf>
    <xf numFmtId="0" fontId="4" fillId="0" borderId="0" xfId="12" applyFont="1" applyAlignment="1">
      <alignment vertical="center" wrapText="1"/>
    </xf>
    <xf numFmtId="0" fontId="19" fillId="0" borderId="0" xfId="12" applyFont="1" applyAlignment="1">
      <alignment horizontal="left" vertical="center" wrapText="1"/>
    </xf>
    <xf numFmtId="0" fontId="19" fillId="0" borderId="0" xfId="12" applyFont="1" applyAlignment="1">
      <alignment horizontal="left" vertical="center" indent="1"/>
    </xf>
    <xf numFmtId="9" fontId="14" fillId="6" borderId="9" xfId="12" applyNumberFormat="1" applyFont="1" applyFill="1" applyBorder="1" applyAlignment="1">
      <alignment horizontal="right" vertical="center" indent="1"/>
    </xf>
    <xf numFmtId="0" fontId="4" fillId="0" borderId="0" xfId="12" applyFont="1" applyAlignment="1">
      <alignment horizontal="left" vertical="center" indent="1"/>
    </xf>
    <xf numFmtId="0" fontId="4" fillId="0" borderId="0" xfId="12" applyFont="1" applyAlignment="1">
      <alignment vertical="center"/>
    </xf>
    <xf numFmtId="0" fontId="6" fillId="0" borderId="0" xfId="12" applyFont="1" applyAlignment="1">
      <alignment vertical="center" wrapText="1"/>
    </xf>
    <xf numFmtId="0" fontId="4" fillId="0" borderId="0" xfId="12" applyFont="1"/>
    <xf numFmtId="0" fontId="4" fillId="0" borderId="0" xfId="12" applyFont="1" applyAlignment="1">
      <alignment horizontal="left" indent="2"/>
    </xf>
    <xf numFmtId="0" fontId="4" fillId="0" borderId="0" xfId="12" applyFont="1" applyAlignment="1">
      <alignment horizontal="left" wrapText="1"/>
    </xf>
    <xf numFmtId="0" fontId="4" fillId="0" borderId="0" xfId="12" applyFont="1" applyAlignment="1"/>
    <xf numFmtId="0" fontId="11" fillId="0" borderId="0" xfId="12" applyFont="1" applyAlignment="1">
      <alignment horizontal="left" wrapText="1"/>
    </xf>
    <xf numFmtId="0" fontId="4" fillId="0" borderId="0" xfId="12" applyFont="1" applyFill="1"/>
    <xf numFmtId="0" fontId="18" fillId="0" borderId="0" xfId="12" applyFont="1" applyFill="1"/>
    <xf numFmtId="3" fontId="4" fillId="0" borderId="0" xfId="12" applyNumberFormat="1" applyFont="1"/>
    <xf numFmtId="0" fontId="20" fillId="0" borderId="0" xfId="12" applyFont="1"/>
    <xf numFmtId="0" fontId="8" fillId="0" borderId="0" xfId="12" applyFont="1"/>
    <xf numFmtId="0" fontId="4" fillId="0" borderId="0" xfId="12" applyFont="1" applyAlignment="1">
      <alignment horizontal="left" vertical="top" wrapText="1"/>
    </xf>
    <xf numFmtId="0" fontId="4" fillId="0" borderId="0" xfId="12" applyFont="1" applyAlignment="1">
      <alignment vertical="top" wrapText="1"/>
    </xf>
    <xf numFmtId="0" fontId="15" fillId="2" borderId="2" xfId="12" applyFont="1" applyFill="1" applyBorder="1" applyAlignment="1">
      <alignment horizontal="left" vertical="center" indent="4"/>
    </xf>
    <xf numFmtId="3" fontId="15" fillId="2" borderId="12" xfId="12" applyNumberFormat="1" applyFont="1" applyFill="1" applyBorder="1" applyAlignment="1">
      <alignment horizontal="right" vertical="center" indent="1"/>
    </xf>
    <xf numFmtId="0" fontId="15" fillId="2" borderId="0" xfId="12" applyFont="1" applyFill="1" applyBorder="1" applyAlignment="1">
      <alignment horizontal="left" vertical="center" indent="1"/>
    </xf>
    <xf numFmtId="0" fontId="19" fillId="0" borderId="0" xfId="12" applyFont="1" applyFill="1" applyBorder="1" applyAlignment="1">
      <alignment horizontal="left" vertical="center" indent="1"/>
    </xf>
    <xf numFmtId="0" fontId="18" fillId="0" borderId="0" xfId="12" applyFont="1"/>
    <xf numFmtId="3" fontId="14" fillId="2" borderId="6" xfId="12" applyNumberFormat="1" applyFont="1" applyFill="1" applyBorder="1" applyAlignment="1">
      <alignment horizontal="right" vertical="center" indent="1"/>
    </xf>
    <xf numFmtId="0" fontId="15" fillId="2" borderId="2" xfId="12" applyFont="1" applyFill="1" applyBorder="1" applyAlignment="1">
      <alignment horizontal="left" vertical="center" indent="1"/>
    </xf>
    <xf numFmtId="17" fontId="28" fillId="0" borderId="1" xfId="12" quotePrefix="1" applyNumberFormat="1" applyFont="1" applyBorder="1" applyAlignment="1">
      <alignment horizontal="left" vertical="center" indent="1"/>
    </xf>
    <xf numFmtId="0" fontId="25" fillId="5" borderId="4" xfId="12" applyFont="1" applyFill="1" applyBorder="1" applyAlignment="1">
      <alignment horizontal="left" vertical="center" indent="7"/>
    </xf>
    <xf numFmtId="14" fontId="6" fillId="0" borderId="0" xfId="12" applyNumberFormat="1" applyFont="1" applyAlignment="1">
      <alignment horizontal="right"/>
    </xf>
    <xf numFmtId="0" fontId="15" fillId="2" borderId="3" xfId="12" applyFont="1" applyFill="1" applyBorder="1" applyAlignment="1">
      <alignment horizontal="left" vertical="center" indent="1"/>
    </xf>
    <xf numFmtId="0" fontId="0" fillId="0" borderId="0" xfId="0" applyAlignment="1">
      <alignment horizontal="left"/>
    </xf>
    <xf numFmtId="3" fontId="15" fillId="2" borderId="4" xfId="12" applyNumberFormat="1" applyFont="1" applyFill="1" applyBorder="1" applyAlignment="1">
      <alignment horizontal="right" vertical="center" indent="1"/>
    </xf>
    <xf numFmtId="0" fontId="14" fillId="2" borderId="3" xfId="12" applyFont="1" applyFill="1" applyBorder="1" applyAlignment="1">
      <alignment horizontal="left" vertical="center" indent="4"/>
    </xf>
    <xf numFmtId="17" fontId="3" fillId="0" borderId="0" xfId="0" quotePrefix="1" applyNumberFormat="1" applyFont="1" applyFill="1" applyAlignment="1">
      <alignment horizontal="left" vertical="center"/>
    </xf>
    <xf numFmtId="3" fontId="38" fillId="6" borderId="8" xfId="13" applyNumberFormat="1" applyFont="1" applyFill="1" applyBorder="1" applyAlignment="1">
      <alignment horizontal="left" vertical="center"/>
    </xf>
    <xf numFmtId="3" fontId="6" fillId="0" borderId="0" xfId="6" applyNumberFormat="1" applyFont="1" applyAlignment="1">
      <alignment vertical="top"/>
    </xf>
    <xf numFmtId="0" fontId="14" fillId="2" borderId="3" xfId="12" applyFont="1" applyFill="1" applyBorder="1" applyAlignment="1">
      <alignment horizontal="center" vertical="center"/>
    </xf>
    <xf numFmtId="0" fontId="14" fillId="2" borderId="4" xfId="12" applyFont="1" applyFill="1" applyBorder="1" applyAlignment="1">
      <alignment horizontal="center" vertical="center"/>
    </xf>
    <xf numFmtId="0" fontId="19" fillId="2" borderId="6" xfId="12" applyFont="1" applyFill="1" applyBorder="1" applyAlignment="1">
      <alignment horizontal="left" vertical="center" wrapText="1" indent="1"/>
    </xf>
    <xf numFmtId="0" fontId="19" fillId="2" borderId="6" xfId="12" applyFont="1" applyFill="1" applyBorder="1" applyAlignment="1">
      <alignment horizontal="left" vertical="center" indent="1"/>
    </xf>
    <xf numFmtId="0" fontId="15" fillId="2" borderId="3" xfId="12" applyFont="1" applyFill="1" applyBorder="1" applyAlignment="1">
      <alignment horizontal="left" vertical="center" wrapText="1" indent="1"/>
    </xf>
    <xf numFmtId="0" fontId="15" fillId="2" borderId="10" xfId="12" applyFont="1" applyFill="1" applyBorder="1" applyAlignment="1">
      <alignment horizontal="left" vertical="center" wrapText="1" indent="1"/>
    </xf>
    <xf numFmtId="0" fontId="15" fillId="2" borderId="4" xfId="12" applyFont="1" applyFill="1" applyBorder="1" applyAlignment="1">
      <alignment horizontal="left" vertical="center" wrapText="1" indent="1"/>
    </xf>
    <xf numFmtId="0" fontId="3" fillId="0" borderId="0" xfId="0" applyFont="1" applyAlignment="1">
      <alignment horizontal="left"/>
    </xf>
    <xf numFmtId="17" fontId="26" fillId="0" borderId="3" xfId="12" quotePrefix="1" applyNumberFormat="1" applyFont="1" applyBorder="1" applyAlignment="1">
      <alignment horizontal="left" vertical="center" wrapText="1" indent="1"/>
    </xf>
    <xf numFmtId="17" fontId="26" fillId="0" borderId="10" xfId="12" quotePrefix="1" applyNumberFormat="1" applyFont="1" applyBorder="1" applyAlignment="1">
      <alignment horizontal="left" vertical="center" wrapText="1" indent="1"/>
    </xf>
    <xf numFmtId="17" fontId="26" fillId="0" borderId="4" xfId="12" quotePrefix="1" applyNumberFormat="1" applyFont="1" applyBorder="1" applyAlignment="1">
      <alignment horizontal="left" vertical="center" wrapText="1" indent="1"/>
    </xf>
    <xf numFmtId="0" fontId="19" fillId="0" borderId="6" xfId="12" applyFont="1" applyFill="1" applyBorder="1" applyAlignment="1">
      <alignment horizontal="left" vertical="center" wrapText="1" indent="1"/>
    </xf>
    <xf numFmtId="0" fontId="28" fillId="5" borderId="3" xfId="12" applyFont="1" applyFill="1" applyBorder="1" applyAlignment="1">
      <alignment horizontal="center" vertical="center"/>
    </xf>
    <xf numFmtId="0" fontId="28" fillId="5" borderId="10" xfId="12" applyFont="1" applyFill="1" applyBorder="1" applyAlignment="1">
      <alignment horizontal="center" vertical="center"/>
    </xf>
    <xf numFmtId="0" fontId="28" fillId="5" borderId="4" xfId="12" applyFont="1" applyFill="1" applyBorder="1" applyAlignment="1">
      <alignment horizontal="center" vertical="center"/>
    </xf>
    <xf numFmtId="0" fontId="19" fillId="2" borderId="6" xfId="12" applyFont="1" applyFill="1" applyBorder="1" applyAlignment="1">
      <alignment horizontal="left" vertical="top" wrapText="1" indent="1"/>
    </xf>
    <xf numFmtId="0" fontId="14" fillId="3" borderId="3" xfId="12" applyFont="1" applyFill="1" applyBorder="1" applyAlignment="1">
      <alignment horizontal="center" vertical="center"/>
    </xf>
    <xf numFmtId="0" fontId="14" fillId="3" borderId="4" xfId="12" applyFont="1" applyFill="1" applyBorder="1" applyAlignment="1">
      <alignment horizontal="center" vertical="center"/>
    </xf>
    <xf numFmtId="0" fontId="25" fillId="3" borderId="3" xfId="12" applyFont="1" applyFill="1" applyBorder="1" applyAlignment="1">
      <alignment horizontal="center" vertical="center"/>
    </xf>
    <xf numFmtId="0" fontId="25" fillId="3" borderId="4" xfId="12" applyFont="1" applyFill="1" applyBorder="1" applyAlignment="1">
      <alignment horizontal="center" vertical="center"/>
    </xf>
    <xf numFmtId="0" fontId="15" fillId="2" borderId="3" xfId="6" applyFont="1" applyFill="1" applyBorder="1" applyAlignment="1">
      <alignment horizontal="left" vertical="center" wrapText="1" indent="1"/>
    </xf>
    <xf numFmtId="0" fontId="15" fillId="2" borderId="10" xfId="6" applyFont="1" applyFill="1" applyBorder="1" applyAlignment="1">
      <alignment horizontal="left" vertical="center" wrapText="1" indent="1"/>
    </xf>
    <xf numFmtId="0" fontId="15" fillId="2" borderId="4" xfId="6" applyFont="1" applyFill="1" applyBorder="1" applyAlignment="1">
      <alignment horizontal="left" vertical="center" wrapText="1" indent="1"/>
    </xf>
    <xf numFmtId="17" fontId="9" fillId="0" borderId="18" xfId="6" quotePrefix="1" applyNumberFormat="1" applyFont="1" applyBorder="1" applyAlignment="1">
      <alignment horizontal="left" vertical="center" wrapText="1" indent="1"/>
    </xf>
    <xf numFmtId="17" fontId="9" fillId="0" borderId="19" xfId="6" quotePrefix="1" applyNumberFormat="1" applyFont="1" applyBorder="1" applyAlignment="1">
      <alignment horizontal="left" vertical="center" wrapText="1" indent="1"/>
    </xf>
    <xf numFmtId="17" fontId="9" fillId="0" borderId="20" xfId="6" quotePrefix="1" applyNumberFormat="1" applyFont="1" applyBorder="1" applyAlignment="1">
      <alignment horizontal="left" vertical="center" wrapText="1" indent="1"/>
    </xf>
    <xf numFmtId="0" fontId="14" fillId="2" borderId="10" xfId="6" applyFont="1" applyFill="1" applyBorder="1" applyAlignment="1">
      <alignment horizontal="center" vertical="center"/>
    </xf>
    <xf numFmtId="0" fontId="14" fillId="3" borderId="10" xfId="12" applyFont="1" applyFill="1" applyBorder="1" applyAlignment="1">
      <alignment horizontal="center" vertical="center"/>
    </xf>
    <xf numFmtId="0" fontId="14" fillId="2" borderId="3" xfId="6" applyFont="1" applyFill="1" applyBorder="1" applyAlignment="1">
      <alignment horizontal="center" vertical="center"/>
    </xf>
    <xf numFmtId="0" fontId="14" fillId="2" borderId="4" xfId="6" applyFont="1" applyFill="1" applyBorder="1" applyAlignment="1">
      <alignment horizontal="center" vertical="center"/>
    </xf>
  </cellXfs>
  <cellStyles count="14">
    <cellStyle name="Comma 2" xfId="2" xr:uid="{00000000-0005-0000-0000-000001000000}"/>
    <cellStyle name="Comma 2 2" xfId="7" xr:uid="{00000000-0005-0000-0000-000002000000}"/>
    <cellStyle name="Currency 2" xfId="3" xr:uid="{00000000-0005-0000-0000-000004000000}"/>
    <cellStyle name="Currency 2 2" xfId="8" xr:uid="{00000000-0005-0000-0000-000005000000}"/>
    <cellStyle name="Hyperlink" xfId="13" builtinId="8"/>
    <cellStyle name="Normal" xfId="0" builtinId="0"/>
    <cellStyle name="Normal 2" xfId="1" xr:uid="{00000000-0005-0000-0000-000007000000}"/>
    <cellStyle name="Normal 2 2" xfId="6" xr:uid="{00000000-0005-0000-0000-000008000000}"/>
    <cellStyle name="Normal 2 2 2" xfId="12" xr:uid="{00000000-0005-0000-0000-000009000000}"/>
    <cellStyle name="Normal 3" xfId="5" xr:uid="{00000000-0005-0000-0000-00000A000000}"/>
    <cellStyle name="Normal 3 2" xfId="11" xr:uid="{00000000-0005-0000-0000-00000B000000}"/>
    <cellStyle name="Percent" xfId="9" builtinId="5"/>
    <cellStyle name="Percent 2" xfId="4" xr:uid="{00000000-0005-0000-0000-00000D000000}"/>
    <cellStyle name="Percent 2 2" xfId="10" xr:uid="{00000000-0005-0000-0000-00000E000000}"/>
  </cellStyles>
  <dxfs count="0"/>
  <tableStyles count="0" defaultTableStyle="TableStyleMedium2" defaultPivotStyle="PivotStyleLight16"/>
  <colors>
    <mruColors>
      <color rgb="FF544D55"/>
      <color rgb="FFF4E6BE"/>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3.xml"/><Relationship Id="rId21" Type="http://schemas.openxmlformats.org/officeDocument/2006/relationships/customXml" Target="../customXml/item7.xml"/><Relationship Id="rId324" Type="http://schemas.openxmlformats.org/officeDocument/2006/relationships/customXml" Target="../customXml/item310.xml"/><Relationship Id="rId531" Type="http://schemas.openxmlformats.org/officeDocument/2006/relationships/customXml" Target="../customXml/item517.xml"/><Relationship Id="rId170" Type="http://schemas.openxmlformats.org/officeDocument/2006/relationships/customXml" Target="../customXml/item156.xml"/><Relationship Id="rId268" Type="http://schemas.openxmlformats.org/officeDocument/2006/relationships/customXml" Target="../customXml/item254.xml"/><Relationship Id="rId475" Type="http://schemas.openxmlformats.org/officeDocument/2006/relationships/customXml" Target="../customXml/item461.xml"/><Relationship Id="rId32" Type="http://schemas.openxmlformats.org/officeDocument/2006/relationships/customXml" Target="../customXml/item18.xml"/><Relationship Id="rId128" Type="http://schemas.openxmlformats.org/officeDocument/2006/relationships/customXml" Target="../customXml/item114.xml"/><Relationship Id="rId335" Type="http://schemas.openxmlformats.org/officeDocument/2006/relationships/customXml" Target="../customXml/item321.xml"/><Relationship Id="rId542" Type="http://schemas.openxmlformats.org/officeDocument/2006/relationships/customXml" Target="../customXml/item528.xml"/><Relationship Id="rId181" Type="http://schemas.openxmlformats.org/officeDocument/2006/relationships/customXml" Target="../customXml/item167.xml"/><Relationship Id="rId402" Type="http://schemas.openxmlformats.org/officeDocument/2006/relationships/customXml" Target="../customXml/item388.xml"/><Relationship Id="rId279" Type="http://schemas.openxmlformats.org/officeDocument/2006/relationships/customXml" Target="../customXml/item265.xml"/><Relationship Id="rId486" Type="http://schemas.openxmlformats.org/officeDocument/2006/relationships/customXml" Target="../customXml/item472.xml"/><Relationship Id="rId43" Type="http://schemas.openxmlformats.org/officeDocument/2006/relationships/customXml" Target="../customXml/item29.xml"/><Relationship Id="rId139" Type="http://schemas.openxmlformats.org/officeDocument/2006/relationships/customXml" Target="../customXml/item125.xml"/><Relationship Id="rId346" Type="http://schemas.openxmlformats.org/officeDocument/2006/relationships/customXml" Target="../customXml/item332.xml"/><Relationship Id="rId553" Type="http://schemas.openxmlformats.org/officeDocument/2006/relationships/customXml" Target="../customXml/item539.xml"/><Relationship Id="rId192" Type="http://schemas.openxmlformats.org/officeDocument/2006/relationships/customXml" Target="../customXml/item178.xml"/><Relationship Id="rId206" Type="http://schemas.openxmlformats.org/officeDocument/2006/relationships/customXml" Target="../customXml/item192.xml"/><Relationship Id="rId413" Type="http://schemas.openxmlformats.org/officeDocument/2006/relationships/customXml" Target="../customXml/item399.xml"/><Relationship Id="rId497" Type="http://schemas.openxmlformats.org/officeDocument/2006/relationships/customXml" Target="../customXml/item483.xml"/><Relationship Id="rId357" Type="http://schemas.openxmlformats.org/officeDocument/2006/relationships/customXml" Target="../customXml/item343.xml"/><Relationship Id="rId54" Type="http://schemas.openxmlformats.org/officeDocument/2006/relationships/customXml" Target="../customXml/item40.xml"/><Relationship Id="rId217" Type="http://schemas.openxmlformats.org/officeDocument/2006/relationships/customXml" Target="../customXml/item203.xml"/><Relationship Id="rId564" Type="http://schemas.openxmlformats.org/officeDocument/2006/relationships/customXml" Target="../customXml/item550.xml"/><Relationship Id="rId424" Type="http://schemas.openxmlformats.org/officeDocument/2006/relationships/customXml" Target="../customXml/item410.xml"/><Relationship Id="rId270" Type="http://schemas.openxmlformats.org/officeDocument/2006/relationships/customXml" Target="../customXml/item256.xml"/><Relationship Id="rId65" Type="http://schemas.openxmlformats.org/officeDocument/2006/relationships/customXml" Target="../customXml/item51.xml"/><Relationship Id="rId130" Type="http://schemas.openxmlformats.org/officeDocument/2006/relationships/customXml" Target="../customXml/item116.xml"/><Relationship Id="rId368" Type="http://schemas.openxmlformats.org/officeDocument/2006/relationships/customXml" Target="../customXml/item354.xml"/><Relationship Id="rId575" Type="http://schemas.openxmlformats.org/officeDocument/2006/relationships/customXml" Target="../customXml/item561.xml"/><Relationship Id="rId228" Type="http://schemas.openxmlformats.org/officeDocument/2006/relationships/customXml" Target="../customXml/item214.xml"/><Relationship Id="rId435" Type="http://schemas.openxmlformats.org/officeDocument/2006/relationships/customXml" Target="../customXml/item421.xml"/><Relationship Id="rId281" Type="http://schemas.openxmlformats.org/officeDocument/2006/relationships/customXml" Target="../customXml/item267.xml"/><Relationship Id="rId502" Type="http://schemas.openxmlformats.org/officeDocument/2006/relationships/customXml" Target="../customXml/item488.xml"/><Relationship Id="rId76" Type="http://schemas.openxmlformats.org/officeDocument/2006/relationships/customXml" Target="../customXml/item62.xml"/><Relationship Id="rId141" Type="http://schemas.openxmlformats.org/officeDocument/2006/relationships/customXml" Target="../customXml/item127.xml"/><Relationship Id="rId379" Type="http://schemas.openxmlformats.org/officeDocument/2006/relationships/customXml" Target="../customXml/item365.xml"/><Relationship Id="rId7" Type="http://schemas.openxmlformats.org/officeDocument/2006/relationships/worksheet" Target="worksheets/sheet7.xml"/><Relationship Id="rId183" Type="http://schemas.openxmlformats.org/officeDocument/2006/relationships/customXml" Target="../customXml/item169.xml"/><Relationship Id="rId239" Type="http://schemas.openxmlformats.org/officeDocument/2006/relationships/customXml" Target="../customXml/item225.xml"/><Relationship Id="rId390" Type="http://schemas.openxmlformats.org/officeDocument/2006/relationships/customXml" Target="../customXml/item376.xml"/><Relationship Id="rId404" Type="http://schemas.openxmlformats.org/officeDocument/2006/relationships/customXml" Target="../customXml/item390.xml"/><Relationship Id="rId446" Type="http://schemas.openxmlformats.org/officeDocument/2006/relationships/customXml" Target="../customXml/item432.xml"/><Relationship Id="rId250" Type="http://schemas.openxmlformats.org/officeDocument/2006/relationships/customXml" Target="../customXml/item236.xml"/><Relationship Id="rId292" Type="http://schemas.openxmlformats.org/officeDocument/2006/relationships/customXml" Target="../customXml/item278.xml"/><Relationship Id="rId306" Type="http://schemas.openxmlformats.org/officeDocument/2006/relationships/customXml" Target="../customXml/item292.xml"/><Relationship Id="rId488" Type="http://schemas.openxmlformats.org/officeDocument/2006/relationships/customXml" Target="../customXml/item474.xml"/><Relationship Id="rId45" Type="http://schemas.openxmlformats.org/officeDocument/2006/relationships/customXml" Target="../customXml/item31.xml"/><Relationship Id="rId87" Type="http://schemas.openxmlformats.org/officeDocument/2006/relationships/customXml" Target="../customXml/item73.xml"/><Relationship Id="rId110" Type="http://schemas.openxmlformats.org/officeDocument/2006/relationships/customXml" Target="../customXml/item96.xml"/><Relationship Id="rId348" Type="http://schemas.openxmlformats.org/officeDocument/2006/relationships/customXml" Target="../customXml/item334.xml"/><Relationship Id="rId513" Type="http://schemas.openxmlformats.org/officeDocument/2006/relationships/customXml" Target="../customXml/item499.xml"/><Relationship Id="rId555" Type="http://schemas.openxmlformats.org/officeDocument/2006/relationships/customXml" Target="../customXml/item541.xml"/><Relationship Id="rId152" Type="http://schemas.openxmlformats.org/officeDocument/2006/relationships/customXml" Target="../customXml/item138.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457" Type="http://schemas.openxmlformats.org/officeDocument/2006/relationships/customXml" Target="../customXml/item443.xml"/><Relationship Id="rId261" Type="http://schemas.openxmlformats.org/officeDocument/2006/relationships/customXml" Target="../customXml/item247.xml"/><Relationship Id="rId499" Type="http://schemas.openxmlformats.org/officeDocument/2006/relationships/customXml" Target="../customXml/item485.xml"/><Relationship Id="rId14" Type="http://schemas.openxmlformats.org/officeDocument/2006/relationships/calcChain" Target="calcChain.xml"/><Relationship Id="rId56" Type="http://schemas.openxmlformats.org/officeDocument/2006/relationships/customXml" Target="../customXml/item42.xml"/><Relationship Id="rId317" Type="http://schemas.openxmlformats.org/officeDocument/2006/relationships/customXml" Target="../customXml/item303.xml"/><Relationship Id="rId359" Type="http://schemas.openxmlformats.org/officeDocument/2006/relationships/customXml" Target="../customXml/item345.xml"/><Relationship Id="rId524" Type="http://schemas.openxmlformats.org/officeDocument/2006/relationships/customXml" Target="../customXml/item510.xml"/><Relationship Id="rId566" Type="http://schemas.openxmlformats.org/officeDocument/2006/relationships/customXml" Target="../customXml/item552.xml"/><Relationship Id="rId98" Type="http://schemas.openxmlformats.org/officeDocument/2006/relationships/customXml" Target="../customXml/item84.xml"/><Relationship Id="rId121" Type="http://schemas.openxmlformats.org/officeDocument/2006/relationships/customXml" Target="../customXml/item107.xml"/><Relationship Id="rId163" Type="http://schemas.openxmlformats.org/officeDocument/2006/relationships/customXml" Target="../customXml/item149.xml"/><Relationship Id="rId219" Type="http://schemas.openxmlformats.org/officeDocument/2006/relationships/customXml" Target="../customXml/item205.xml"/><Relationship Id="rId370" Type="http://schemas.openxmlformats.org/officeDocument/2006/relationships/customXml" Target="../customXml/item356.xml"/><Relationship Id="rId426" Type="http://schemas.openxmlformats.org/officeDocument/2006/relationships/customXml" Target="../customXml/item412.xml"/><Relationship Id="rId230" Type="http://schemas.openxmlformats.org/officeDocument/2006/relationships/customXml" Target="../customXml/item216.xml"/><Relationship Id="rId468" Type="http://schemas.openxmlformats.org/officeDocument/2006/relationships/customXml" Target="../customXml/item454.xml"/><Relationship Id="rId25" Type="http://schemas.openxmlformats.org/officeDocument/2006/relationships/customXml" Target="../customXml/item11.xml"/><Relationship Id="rId67" Type="http://schemas.openxmlformats.org/officeDocument/2006/relationships/customXml" Target="../customXml/item53.xml"/><Relationship Id="rId272" Type="http://schemas.openxmlformats.org/officeDocument/2006/relationships/customXml" Target="../customXml/item258.xml"/><Relationship Id="rId328" Type="http://schemas.openxmlformats.org/officeDocument/2006/relationships/customXml" Target="../customXml/item314.xml"/><Relationship Id="rId535" Type="http://schemas.openxmlformats.org/officeDocument/2006/relationships/customXml" Target="../customXml/item521.xml"/><Relationship Id="rId577" Type="http://schemas.openxmlformats.org/officeDocument/2006/relationships/customXml" Target="../customXml/item563.xml"/><Relationship Id="rId132" Type="http://schemas.openxmlformats.org/officeDocument/2006/relationships/customXml" Target="../customXml/item118.xml"/><Relationship Id="rId174" Type="http://schemas.openxmlformats.org/officeDocument/2006/relationships/customXml" Target="../customXml/item160.xml"/><Relationship Id="rId381" Type="http://schemas.openxmlformats.org/officeDocument/2006/relationships/customXml" Target="../customXml/item367.xml"/><Relationship Id="rId241" Type="http://schemas.openxmlformats.org/officeDocument/2006/relationships/customXml" Target="../customXml/item227.xml"/><Relationship Id="rId437" Type="http://schemas.openxmlformats.org/officeDocument/2006/relationships/customXml" Target="../customXml/item423.xml"/><Relationship Id="rId479" Type="http://schemas.openxmlformats.org/officeDocument/2006/relationships/customXml" Target="../customXml/item465.xml"/><Relationship Id="rId36" Type="http://schemas.openxmlformats.org/officeDocument/2006/relationships/customXml" Target="../customXml/item22.xml"/><Relationship Id="rId283" Type="http://schemas.openxmlformats.org/officeDocument/2006/relationships/customXml" Target="../customXml/item269.xml"/><Relationship Id="rId339" Type="http://schemas.openxmlformats.org/officeDocument/2006/relationships/customXml" Target="../customXml/item325.xml"/><Relationship Id="rId490" Type="http://schemas.openxmlformats.org/officeDocument/2006/relationships/customXml" Target="../customXml/item476.xml"/><Relationship Id="rId504" Type="http://schemas.openxmlformats.org/officeDocument/2006/relationships/customXml" Target="../customXml/item490.xml"/><Relationship Id="rId546" Type="http://schemas.openxmlformats.org/officeDocument/2006/relationships/customXml" Target="../customXml/item532.xml"/><Relationship Id="rId78" Type="http://schemas.openxmlformats.org/officeDocument/2006/relationships/customXml" Target="../customXml/item64.xml"/><Relationship Id="rId101" Type="http://schemas.openxmlformats.org/officeDocument/2006/relationships/customXml" Target="../customXml/item87.xml"/><Relationship Id="rId143" Type="http://schemas.openxmlformats.org/officeDocument/2006/relationships/customXml" Target="../customXml/item129.xml"/><Relationship Id="rId185" Type="http://schemas.openxmlformats.org/officeDocument/2006/relationships/customXml" Target="../customXml/item171.xml"/><Relationship Id="rId350" Type="http://schemas.openxmlformats.org/officeDocument/2006/relationships/customXml" Target="../customXml/item336.xml"/><Relationship Id="rId406" Type="http://schemas.openxmlformats.org/officeDocument/2006/relationships/customXml" Target="../customXml/item392.xml"/><Relationship Id="rId9" Type="http://schemas.openxmlformats.org/officeDocument/2006/relationships/worksheet" Target="worksheets/sheet9.xml"/><Relationship Id="rId210" Type="http://schemas.openxmlformats.org/officeDocument/2006/relationships/customXml" Target="../customXml/item196.xml"/><Relationship Id="rId392" Type="http://schemas.openxmlformats.org/officeDocument/2006/relationships/customXml" Target="../customXml/item378.xml"/><Relationship Id="rId448" Type="http://schemas.openxmlformats.org/officeDocument/2006/relationships/customXml" Target="../customXml/item434.xml"/><Relationship Id="rId252" Type="http://schemas.openxmlformats.org/officeDocument/2006/relationships/customXml" Target="../customXml/item238.xml"/><Relationship Id="rId294" Type="http://schemas.openxmlformats.org/officeDocument/2006/relationships/customXml" Target="../customXml/item280.xml"/><Relationship Id="rId308" Type="http://schemas.openxmlformats.org/officeDocument/2006/relationships/customXml" Target="../customXml/item294.xml"/><Relationship Id="rId515" Type="http://schemas.openxmlformats.org/officeDocument/2006/relationships/customXml" Target="../customXml/item501.xml"/><Relationship Id="rId47" Type="http://schemas.openxmlformats.org/officeDocument/2006/relationships/customXml" Target="../customXml/item33.xml"/><Relationship Id="rId89" Type="http://schemas.openxmlformats.org/officeDocument/2006/relationships/customXml" Target="../customXml/item75.xml"/><Relationship Id="rId112" Type="http://schemas.openxmlformats.org/officeDocument/2006/relationships/customXml" Target="../customXml/item98.xml"/><Relationship Id="rId154" Type="http://schemas.openxmlformats.org/officeDocument/2006/relationships/customXml" Target="../customXml/item140.xml"/><Relationship Id="rId361" Type="http://schemas.openxmlformats.org/officeDocument/2006/relationships/customXml" Target="../customXml/item347.xml"/><Relationship Id="rId557" Type="http://schemas.openxmlformats.org/officeDocument/2006/relationships/customXml" Target="../customXml/item543.xml"/><Relationship Id="rId196" Type="http://schemas.openxmlformats.org/officeDocument/2006/relationships/customXml" Target="../customXml/item182.xml"/><Relationship Id="rId417" Type="http://schemas.openxmlformats.org/officeDocument/2006/relationships/customXml" Target="../customXml/item403.xml"/><Relationship Id="rId459" Type="http://schemas.openxmlformats.org/officeDocument/2006/relationships/customXml" Target="../customXml/item445.xml"/><Relationship Id="rId16" Type="http://schemas.openxmlformats.org/officeDocument/2006/relationships/customXml" Target="../customXml/item2.xml"/><Relationship Id="rId221" Type="http://schemas.openxmlformats.org/officeDocument/2006/relationships/customXml" Target="../customXml/item207.xml"/><Relationship Id="rId263" Type="http://schemas.openxmlformats.org/officeDocument/2006/relationships/customXml" Target="../customXml/item249.xml"/><Relationship Id="rId319" Type="http://schemas.openxmlformats.org/officeDocument/2006/relationships/customXml" Target="../customXml/item305.xml"/><Relationship Id="rId470" Type="http://schemas.openxmlformats.org/officeDocument/2006/relationships/customXml" Target="../customXml/item456.xml"/><Relationship Id="rId526" Type="http://schemas.openxmlformats.org/officeDocument/2006/relationships/customXml" Target="../customXml/item512.xml"/><Relationship Id="rId58" Type="http://schemas.openxmlformats.org/officeDocument/2006/relationships/customXml" Target="../customXml/item44.xml"/><Relationship Id="rId123" Type="http://schemas.openxmlformats.org/officeDocument/2006/relationships/customXml" Target="../customXml/item109.xml"/><Relationship Id="rId330" Type="http://schemas.openxmlformats.org/officeDocument/2006/relationships/customXml" Target="../customXml/item316.xml"/><Relationship Id="rId568" Type="http://schemas.openxmlformats.org/officeDocument/2006/relationships/customXml" Target="../customXml/item554.xml"/><Relationship Id="rId165" Type="http://schemas.openxmlformats.org/officeDocument/2006/relationships/customXml" Target="../customXml/item151.xml"/><Relationship Id="rId372" Type="http://schemas.openxmlformats.org/officeDocument/2006/relationships/customXml" Target="../customXml/item358.xml"/><Relationship Id="rId428" Type="http://schemas.openxmlformats.org/officeDocument/2006/relationships/customXml" Target="../customXml/item414.xml"/><Relationship Id="rId232" Type="http://schemas.openxmlformats.org/officeDocument/2006/relationships/customXml" Target="../customXml/item218.xml"/><Relationship Id="rId274" Type="http://schemas.openxmlformats.org/officeDocument/2006/relationships/customXml" Target="../customXml/item260.xml"/><Relationship Id="rId481" Type="http://schemas.openxmlformats.org/officeDocument/2006/relationships/customXml" Target="../customXml/item467.xml"/><Relationship Id="rId27" Type="http://schemas.openxmlformats.org/officeDocument/2006/relationships/customXml" Target="../customXml/item13.xml"/><Relationship Id="rId69" Type="http://schemas.openxmlformats.org/officeDocument/2006/relationships/customXml" Target="../customXml/item55.xml"/><Relationship Id="rId134" Type="http://schemas.openxmlformats.org/officeDocument/2006/relationships/customXml" Target="../customXml/item120.xml"/><Relationship Id="rId537" Type="http://schemas.openxmlformats.org/officeDocument/2006/relationships/customXml" Target="../customXml/item523.xml"/><Relationship Id="rId579" Type="http://schemas.openxmlformats.org/officeDocument/2006/relationships/customXml" Target="../customXml/item565.xml"/><Relationship Id="rId80" Type="http://schemas.openxmlformats.org/officeDocument/2006/relationships/customXml" Target="../customXml/item66.xml"/><Relationship Id="rId176" Type="http://schemas.openxmlformats.org/officeDocument/2006/relationships/customXml" Target="../customXml/item162.xml"/><Relationship Id="rId341" Type="http://schemas.openxmlformats.org/officeDocument/2006/relationships/customXml" Target="../customXml/item327.xml"/><Relationship Id="rId383" Type="http://schemas.openxmlformats.org/officeDocument/2006/relationships/customXml" Target="../customXml/item369.xml"/><Relationship Id="rId439" Type="http://schemas.openxmlformats.org/officeDocument/2006/relationships/customXml" Target="../customXml/item425.xml"/><Relationship Id="rId201" Type="http://schemas.openxmlformats.org/officeDocument/2006/relationships/customXml" Target="../customXml/item187.xml"/><Relationship Id="rId243" Type="http://schemas.openxmlformats.org/officeDocument/2006/relationships/customXml" Target="../customXml/item229.xml"/><Relationship Id="rId285" Type="http://schemas.openxmlformats.org/officeDocument/2006/relationships/customXml" Target="../customXml/item271.xml"/><Relationship Id="rId450" Type="http://schemas.openxmlformats.org/officeDocument/2006/relationships/customXml" Target="../customXml/item436.xml"/><Relationship Id="rId506" Type="http://schemas.openxmlformats.org/officeDocument/2006/relationships/customXml" Target="../customXml/item492.xml"/><Relationship Id="rId38" Type="http://schemas.openxmlformats.org/officeDocument/2006/relationships/customXml" Target="../customXml/item24.xml"/><Relationship Id="rId103" Type="http://schemas.openxmlformats.org/officeDocument/2006/relationships/customXml" Target="../customXml/item89.xml"/><Relationship Id="rId310" Type="http://schemas.openxmlformats.org/officeDocument/2006/relationships/customXml" Target="../customXml/item296.xml"/><Relationship Id="rId492" Type="http://schemas.openxmlformats.org/officeDocument/2006/relationships/customXml" Target="../customXml/item478.xml"/><Relationship Id="rId548" Type="http://schemas.openxmlformats.org/officeDocument/2006/relationships/customXml" Target="../customXml/item534.xml"/><Relationship Id="rId91" Type="http://schemas.openxmlformats.org/officeDocument/2006/relationships/customXml" Target="../customXml/item77.xml"/><Relationship Id="rId145" Type="http://schemas.openxmlformats.org/officeDocument/2006/relationships/customXml" Target="../customXml/item131.xml"/><Relationship Id="rId187" Type="http://schemas.openxmlformats.org/officeDocument/2006/relationships/customXml" Target="../customXml/item173.xml"/><Relationship Id="rId352" Type="http://schemas.openxmlformats.org/officeDocument/2006/relationships/customXml" Target="../customXml/item338.xml"/><Relationship Id="rId394" Type="http://schemas.openxmlformats.org/officeDocument/2006/relationships/customXml" Target="../customXml/item380.xml"/><Relationship Id="rId408" Type="http://schemas.openxmlformats.org/officeDocument/2006/relationships/customXml" Target="../customXml/item394.xml"/><Relationship Id="rId212" Type="http://schemas.openxmlformats.org/officeDocument/2006/relationships/customXml" Target="../customXml/item198.xml"/><Relationship Id="rId254" Type="http://schemas.openxmlformats.org/officeDocument/2006/relationships/customXml" Target="../customXml/item240.xml"/><Relationship Id="rId49" Type="http://schemas.openxmlformats.org/officeDocument/2006/relationships/customXml" Target="../customXml/item35.xml"/><Relationship Id="rId114" Type="http://schemas.openxmlformats.org/officeDocument/2006/relationships/customXml" Target="../customXml/item100.xml"/><Relationship Id="rId296" Type="http://schemas.openxmlformats.org/officeDocument/2006/relationships/customXml" Target="../customXml/item282.xml"/><Relationship Id="rId461" Type="http://schemas.openxmlformats.org/officeDocument/2006/relationships/customXml" Target="../customXml/item447.xml"/><Relationship Id="rId517" Type="http://schemas.openxmlformats.org/officeDocument/2006/relationships/customXml" Target="../customXml/item503.xml"/><Relationship Id="rId559" Type="http://schemas.openxmlformats.org/officeDocument/2006/relationships/customXml" Target="../customXml/item545.xml"/><Relationship Id="rId60" Type="http://schemas.openxmlformats.org/officeDocument/2006/relationships/customXml" Target="../customXml/item46.xml"/><Relationship Id="rId156" Type="http://schemas.openxmlformats.org/officeDocument/2006/relationships/customXml" Target="../customXml/item142.xml"/><Relationship Id="rId198" Type="http://schemas.openxmlformats.org/officeDocument/2006/relationships/customXml" Target="../customXml/item184.xml"/><Relationship Id="rId321" Type="http://schemas.openxmlformats.org/officeDocument/2006/relationships/customXml" Target="../customXml/item307.xml"/><Relationship Id="rId363" Type="http://schemas.openxmlformats.org/officeDocument/2006/relationships/customXml" Target="../customXml/item349.xml"/><Relationship Id="rId419" Type="http://schemas.openxmlformats.org/officeDocument/2006/relationships/customXml" Target="../customXml/item405.xml"/><Relationship Id="rId570" Type="http://schemas.openxmlformats.org/officeDocument/2006/relationships/customXml" Target="../customXml/item556.xml"/><Relationship Id="rId223" Type="http://schemas.openxmlformats.org/officeDocument/2006/relationships/customXml" Target="../customXml/item209.xml"/><Relationship Id="rId430" Type="http://schemas.openxmlformats.org/officeDocument/2006/relationships/customXml" Target="../customXml/item416.xml"/><Relationship Id="rId18" Type="http://schemas.openxmlformats.org/officeDocument/2006/relationships/customXml" Target="../customXml/item4.xml"/><Relationship Id="rId265" Type="http://schemas.openxmlformats.org/officeDocument/2006/relationships/customXml" Target="../customXml/item251.xml"/><Relationship Id="rId472" Type="http://schemas.openxmlformats.org/officeDocument/2006/relationships/customXml" Target="../customXml/item458.xml"/><Relationship Id="rId528" Type="http://schemas.openxmlformats.org/officeDocument/2006/relationships/customXml" Target="../customXml/item514.xml"/><Relationship Id="rId125" Type="http://schemas.openxmlformats.org/officeDocument/2006/relationships/customXml" Target="../customXml/item111.xml"/><Relationship Id="rId167" Type="http://schemas.openxmlformats.org/officeDocument/2006/relationships/customXml" Target="../customXml/item153.xml"/><Relationship Id="rId332" Type="http://schemas.openxmlformats.org/officeDocument/2006/relationships/customXml" Target="../customXml/item318.xml"/><Relationship Id="rId374" Type="http://schemas.openxmlformats.org/officeDocument/2006/relationships/customXml" Target="../customXml/item360.xml"/><Relationship Id="rId581" Type="http://schemas.openxmlformats.org/officeDocument/2006/relationships/customXml" Target="../customXml/item567.xml"/><Relationship Id="rId71" Type="http://schemas.openxmlformats.org/officeDocument/2006/relationships/customXml" Target="../customXml/item57.xml"/><Relationship Id="rId234" Type="http://schemas.openxmlformats.org/officeDocument/2006/relationships/customXml" Target="../customXml/item220.xml"/><Relationship Id="rId2" Type="http://schemas.openxmlformats.org/officeDocument/2006/relationships/worksheet" Target="worksheets/sheet2.xml"/><Relationship Id="rId29" Type="http://schemas.openxmlformats.org/officeDocument/2006/relationships/customXml" Target="../customXml/item15.xml"/><Relationship Id="rId276" Type="http://schemas.openxmlformats.org/officeDocument/2006/relationships/customXml" Target="../customXml/item262.xml"/><Relationship Id="rId441" Type="http://schemas.openxmlformats.org/officeDocument/2006/relationships/customXml" Target="../customXml/item427.xml"/><Relationship Id="rId483" Type="http://schemas.openxmlformats.org/officeDocument/2006/relationships/customXml" Target="../customXml/item469.xml"/><Relationship Id="rId539" Type="http://schemas.openxmlformats.org/officeDocument/2006/relationships/customXml" Target="../customXml/item525.xml"/><Relationship Id="rId40" Type="http://schemas.openxmlformats.org/officeDocument/2006/relationships/customXml" Target="../customXml/item26.xml"/><Relationship Id="rId136" Type="http://schemas.openxmlformats.org/officeDocument/2006/relationships/customXml" Target="../customXml/item122.xml"/><Relationship Id="rId178" Type="http://schemas.openxmlformats.org/officeDocument/2006/relationships/customXml" Target="../customXml/item164.xml"/><Relationship Id="rId301" Type="http://schemas.openxmlformats.org/officeDocument/2006/relationships/customXml" Target="../customXml/item287.xml"/><Relationship Id="rId343" Type="http://schemas.openxmlformats.org/officeDocument/2006/relationships/customXml" Target="../customXml/item329.xml"/><Relationship Id="rId550" Type="http://schemas.openxmlformats.org/officeDocument/2006/relationships/customXml" Target="../customXml/item536.xml"/><Relationship Id="rId82" Type="http://schemas.openxmlformats.org/officeDocument/2006/relationships/customXml" Target="../customXml/item68.xml"/><Relationship Id="rId203" Type="http://schemas.openxmlformats.org/officeDocument/2006/relationships/customXml" Target="../customXml/item189.xml"/><Relationship Id="rId385" Type="http://schemas.openxmlformats.org/officeDocument/2006/relationships/customXml" Target="../customXml/item371.xml"/><Relationship Id="rId245" Type="http://schemas.openxmlformats.org/officeDocument/2006/relationships/customXml" Target="../customXml/item231.xml"/><Relationship Id="rId287" Type="http://schemas.openxmlformats.org/officeDocument/2006/relationships/customXml" Target="../customXml/item273.xml"/><Relationship Id="rId410" Type="http://schemas.openxmlformats.org/officeDocument/2006/relationships/customXml" Target="../customXml/item396.xml"/><Relationship Id="rId452" Type="http://schemas.openxmlformats.org/officeDocument/2006/relationships/customXml" Target="../customXml/item438.xml"/><Relationship Id="rId494" Type="http://schemas.openxmlformats.org/officeDocument/2006/relationships/customXml" Target="../customXml/item480.xml"/><Relationship Id="rId508" Type="http://schemas.openxmlformats.org/officeDocument/2006/relationships/customXml" Target="../customXml/item494.xml"/><Relationship Id="rId105" Type="http://schemas.openxmlformats.org/officeDocument/2006/relationships/customXml" Target="../customXml/item91.xml"/><Relationship Id="rId147" Type="http://schemas.openxmlformats.org/officeDocument/2006/relationships/customXml" Target="../customXml/item133.xml"/><Relationship Id="rId312" Type="http://schemas.openxmlformats.org/officeDocument/2006/relationships/customXml" Target="../customXml/item298.xml"/><Relationship Id="rId354" Type="http://schemas.openxmlformats.org/officeDocument/2006/relationships/customXml" Target="../customXml/item340.xml"/><Relationship Id="rId51" Type="http://schemas.openxmlformats.org/officeDocument/2006/relationships/customXml" Target="../customXml/item37.xml"/><Relationship Id="rId93" Type="http://schemas.openxmlformats.org/officeDocument/2006/relationships/customXml" Target="../customXml/item79.xml"/><Relationship Id="rId189" Type="http://schemas.openxmlformats.org/officeDocument/2006/relationships/customXml" Target="../customXml/item175.xml"/><Relationship Id="rId396" Type="http://schemas.openxmlformats.org/officeDocument/2006/relationships/customXml" Target="../customXml/item382.xml"/><Relationship Id="rId561" Type="http://schemas.openxmlformats.org/officeDocument/2006/relationships/customXml" Target="../customXml/item547.xml"/><Relationship Id="rId214" Type="http://schemas.openxmlformats.org/officeDocument/2006/relationships/customXml" Target="../customXml/item200.xml"/><Relationship Id="rId256" Type="http://schemas.openxmlformats.org/officeDocument/2006/relationships/customXml" Target="../customXml/item242.xml"/><Relationship Id="rId298" Type="http://schemas.openxmlformats.org/officeDocument/2006/relationships/customXml" Target="../customXml/item284.xml"/><Relationship Id="rId421" Type="http://schemas.openxmlformats.org/officeDocument/2006/relationships/customXml" Target="../customXml/item407.xml"/><Relationship Id="rId463" Type="http://schemas.openxmlformats.org/officeDocument/2006/relationships/customXml" Target="../customXml/item449.xml"/><Relationship Id="rId519" Type="http://schemas.openxmlformats.org/officeDocument/2006/relationships/customXml" Target="../customXml/item505.xml"/><Relationship Id="rId116" Type="http://schemas.openxmlformats.org/officeDocument/2006/relationships/customXml" Target="../customXml/item102.xml"/><Relationship Id="rId158" Type="http://schemas.openxmlformats.org/officeDocument/2006/relationships/customXml" Target="../customXml/item144.xml"/><Relationship Id="rId323" Type="http://schemas.openxmlformats.org/officeDocument/2006/relationships/customXml" Target="../customXml/item309.xml"/><Relationship Id="rId530" Type="http://schemas.openxmlformats.org/officeDocument/2006/relationships/customXml" Target="../customXml/item516.xml"/><Relationship Id="rId20" Type="http://schemas.openxmlformats.org/officeDocument/2006/relationships/customXml" Target="../customXml/item6.xml"/><Relationship Id="rId62" Type="http://schemas.openxmlformats.org/officeDocument/2006/relationships/customXml" Target="../customXml/item48.xml"/><Relationship Id="rId365" Type="http://schemas.openxmlformats.org/officeDocument/2006/relationships/customXml" Target="../customXml/item351.xml"/><Relationship Id="rId572" Type="http://schemas.openxmlformats.org/officeDocument/2006/relationships/customXml" Target="../customXml/item558.xml"/><Relationship Id="rId225" Type="http://schemas.openxmlformats.org/officeDocument/2006/relationships/customXml" Target="../customXml/item211.xml"/><Relationship Id="rId267" Type="http://schemas.openxmlformats.org/officeDocument/2006/relationships/customXml" Target="../customXml/item253.xml"/><Relationship Id="rId432" Type="http://schemas.openxmlformats.org/officeDocument/2006/relationships/customXml" Target="../customXml/item418.xml"/><Relationship Id="rId474" Type="http://schemas.openxmlformats.org/officeDocument/2006/relationships/customXml" Target="../customXml/item460.xml"/><Relationship Id="rId127" Type="http://schemas.openxmlformats.org/officeDocument/2006/relationships/customXml" Target="../customXml/item113.xml"/><Relationship Id="rId31" Type="http://schemas.openxmlformats.org/officeDocument/2006/relationships/customXml" Target="../customXml/item17.xml"/><Relationship Id="rId73" Type="http://schemas.openxmlformats.org/officeDocument/2006/relationships/customXml" Target="../customXml/item59.xml"/><Relationship Id="rId169" Type="http://schemas.openxmlformats.org/officeDocument/2006/relationships/customXml" Target="../customXml/item155.xml"/><Relationship Id="rId334" Type="http://schemas.openxmlformats.org/officeDocument/2006/relationships/customXml" Target="../customXml/item320.xml"/><Relationship Id="rId376" Type="http://schemas.openxmlformats.org/officeDocument/2006/relationships/customXml" Target="../customXml/item362.xml"/><Relationship Id="rId541" Type="http://schemas.openxmlformats.org/officeDocument/2006/relationships/customXml" Target="../customXml/item527.xml"/><Relationship Id="rId4" Type="http://schemas.openxmlformats.org/officeDocument/2006/relationships/worksheet" Target="worksheets/sheet4.xml"/><Relationship Id="rId180" Type="http://schemas.openxmlformats.org/officeDocument/2006/relationships/customXml" Target="../customXml/item166.xml"/><Relationship Id="rId236" Type="http://schemas.openxmlformats.org/officeDocument/2006/relationships/customXml" Target="../customXml/item222.xml"/><Relationship Id="rId278" Type="http://schemas.openxmlformats.org/officeDocument/2006/relationships/customXml" Target="../customXml/item264.xml"/><Relationship Id="rId401" Type="http://schemas.openxmlformats.org/officeDocument/2006/relationships/customXml" Target="../customXml/item387.xml"/><Relationship Id="rId443" Type="http://schemas.openxmlformats.org/officeDocument/2006/relationships/customXml" Target="../customXml/item429.xml"/><Relationship Id="rId303" Type="http://schemas.openxmlformats.org/officeDocument/2006/relationships/customXml" Target="../customXml/item289.xml"/><Relationship Id="rId485" Type="http://schemas.openxmlformats.org/officeDocument/2006/relationships/customXml" Target="../customXml/item471.xml"/><Relationship Id="rId42" Type="http://schemas.openxmlformats.org/officeDocument/2006/relationships/customXml" Target="../customXml/item28.xml"/><Relationship Id="rId84" Type="http://schemas.openxmlformats.org/officeDocument/2006/relationships/customXml" Target="../customXml/item70.xml"/><Relationship Id="rId138" Type="http://schemas.openxmlformats.org/officeDocument/2006/relationships/customXml" Target="../customXml/item124.xml"/><Relationship Id="rId345" Type="http://schemas.openxmlformats.org/officeDocument/2006/relationships/customXml" Target="../customXml/item331.xml"/><Relationship Id="rId387" Type="http://schemas.openxmlformats.org/officeDocument/2006/relationships/customXml" Target="../customXml/item373.xml"/><Relationship Id="rId510" Type="http://schemas.openxmlformats.org/officeDocument/2006/relationships/customXml" Target="../customXml/item496.xml"/><Relationship Id="rId552" Type="http://schemas.openxmlformats.org/officeDocument/2006/relationships/customXml" Target="../customXml/item538.xml"/><Relationship Id="rId191" Type="http://schemas.openxmlformats.org/officeDocument/2006/relationships/customXml" Target="../customXml/item177.xml"/><Relationship Id="rId205" Type="http://schemas.openxmlformats.org/officeDocument/2006/relationships/customXml" Target="../customXml/item191.xml"/><Relationship Id="rId247" Type="http://schemas.openxmlformats.org/officeDocument/2006/relationships/customXml" Target="../customXml/item233.xml"/><Relationship Id="rId412" Type="http://schemas.openxmlformats.org/officeDocument/2006/relationships/customXml" Target="../customXml/item398.xml"/><Relationship Id="rId107" Type="http://schemas.openxmlformats.org/officeDocument/2006/relationships/customXml" Target="../customXml/item93.xml"/><Relationship Id="rId289" Type="http://schemas.openxmlformats.org/officeDocument/2006/relationships/customXml" Target="../customXml/item275.xml"/><Relationship Id="rId454" Type="http://schemas.openxmlformats.org/officeDocument/2006/relationships/customXml" Target="../customXml/item440.xml"/><Relationship Id="rId496" Type="http://schemas.openxmlformats.org/officeDocument/2006/relationships/customXml" Target="../customXml/item482.xml"/><Relationship Id="rId11" Type="http://schemas.openxmlformats.org/officeDocument/2006/relationships/theme" Target="theme/theme1.xml"/><Relationship Id="rId53" Type="http://schemas.openxmlformats.org/officeDocument/2006/relationships/customXml" Target="../customXml/item39.xml"/><Relationship Id="rId149" Type="http://schemas.openxmlformats.org/officeDocument/2006/relationships/customXml" Target="../customXml/item135.xml"/><Relationship Id="rId314" Type="http://schemas.openxmlformats.org/officeDocument/2006/relationships/customXml" Target="../customXml/item300.xml"/><Relationship Id="rId356" Type="http://schemas.openxmlformats.org/officeDocument/2006/relationships/customXml" Target="../customXml/item342.xml"/><Relationship Id="rId398" Type="http://schemas.openxmlformats.org/officeDocument/2006/relationships/customXml" Target="../customXml/item384.xml"/><Relationship Id="rId521" Type="http://schemas.openxmlformats.org/officeDocument/2006/relationships/customXml" Target="../customXml/item507.xml"/><Relationship Id="rId563" Type="http://schemas.openxmlformats.org/officeDocument/2006/relationships/customXml" Target="../customXml/item549.xml"/><Relationship Id="rId95" Type="http://schemas.openxmlformats.org/officeDocument/2006/relationships/customXml" Target="../customXml/item81.xml"/><Relationship Id="rId160" Type="http://schemas.openxmlformats.org/officeDocument/2006/relationships/customXml" Target="../customXml/item146.xml"/><Relationship Id="rId216" Type="http://schemas.openxmlformats.org/officeDocument/2006/relationships/customXml" Target="../customXml/item202.xml"/><Relationship Id="rId423" Type="http://schemas.openxmlformats.org/officeDocument/2006/relationships/customXml" Target="../customXml/item409.xml"/><Relationship Id="rId258" Type="http://schemas.openxmlformats.org/officeDocument/2006/relationships/customXml" Target="../customXml/item244.xml"/><Relationship Id="rId465" Type="http://schemas.openxmlformats.org/officeDocument/2006/relationships/customXml" Target="../customXml/item451.xml"/><Relationship Id="rId22" Type="http://schemas.openxmlformats.org/officeDocument/2006/relationships/customXml" Target="../customXml/item8.xml"/><Relationship Id="rId64" Type="http://schemas.openxmlformats.org/officeDocument/2006/relationships/customXml" Target="../customXml/item50.xml"/><Relationship Id="rId118" Type="http://schemas.openxmlformats.org/officeDocument/2006/relationships/customXml" Target="../customXml/item104.xml"/><Relationship Id="rId325" Type="http://schemas.openxmlformats.org/officeDocument/2006/relationships/customXml" Target="../customXml/item311.xml"/><Relationship Id="rId367" Type="http://schemas.openxmlformats.org/officeDocument/2006/relationships/customXml" Target="../customXml/item353.xml"/><Relationship Id="rId532" Type="http://schemas.openxmlformats.org/officeDocument/2006/relationships/customXml" Target="../customXml/item518.xml"/><Relationship Id="rId574" Type="http://schemas.openxmlformats.org/officeDocument/2006/relationships/customXml" Target="../customXml/item560.xml"/><Relationship Id="rId171" Type="http://schemas.openxmlformats.org/officeDocument/2006/relationships/customXml" Target="../customXml/item157.xml"/><Relationship Id="rId227" Type="http://schemas.openxmlformats.org/officeDocument/2006/relationships/customXml" Target="../customXml/item213.xml"/><Relationship Id="rId269" Type="http://schemas.openxmlformats.org/officeDocument/2006/relationships/customXml" Target="../customXml/item255.xml"/><Relationship Id="rId434" Type="http://schemas.openxmlformats.org/officeDocument/2006/relationships/customXml" Target="../customXml/item420.xml"/><Relationship Id="rId476" Type="http://schemas.openxmlformats.org/officeDocument/2006/relationships/customXml" Target="../customXml/item462.xml"/><Relationship Id="rId33" Type="http://schemas.openxmlformats.org/officeDocument/2006/relationships/customXml" Target="../customXml/item19.xml"/><Relationship Id="rId129" Type="http://schemas.openxmlformats.org/officeDocument/2006/relationships/customXml" Target="../customXml/item115.xml"/><Relationship Id="rId280" Type="http://schemas.openxmlformats.org/officeDocument/2006/relationships/customXml" Target="../customXml/item266.xml"/><Relationship Id="rId336" Type="http://schemas.openxmlformats.org/officeDocument/2006/relationships/customXml" Target="../customXml/item322.xml"/><Relationship Id="rId501" Type="http://schemas.openxmlformats.org/officeDocument/2006/relationships/customXml" Target="../customXml/item487.xml"/><Relationship Id="rId543" Type="http://schemas.openxmlformats.org/officeDocument/2006/relationships/customXml" Target="../customXml/item529.xml"/><Relationship Id="rId75" Type="http://schemas.openxmlformats.org/officeDocument/2006/relationships/customXml" Target="../customXml/item61.xml"/><Relationship Id="rId140" Type="http://schemas.openxmlformats.org/officeDocument/2006/relationships/customXml" Target="../customXml/item126.xml"/><Relationship Id="rId182" Type="http://schemas.openxmlformats.org/officeDocument/2006/relationships/customXml" Target="../customXml/item168.xml"/><Relationship Id="rId378" Type="http://schemas.openxmlformats.org/officeDocument/2006/relationships/customXml" Target="../customXml/item364.xml"/><Relationship Id="rId403" Type="http://schemas.openxmlformats.org/officeDocument/2006/relationships/customXml" Target="../customXml/item389.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487" Type="http://schemas.openxmlformats.org/officeDocument/2006/relationships/customXml" Target="../customXml/item473.xml"/><Relationship Id="rId291" Type="http://schemas.openxmlformats.org/officeDocument/2006/relationships/customXml" Target="../customXml/item277.xml"/><Relationship Id="rId305" Type="http://schemas.openxmlformats.org/officeDocument/2006/relationships/customXml" Target="../customXml/item291.xml"/><Relationship Id="rId347" Type="http://schemas.openxmlformats.org/officeDocument/2006/relationships/customXml" Target="../customXml/item333.xml"/><Relationship Id="rId512" Type="http://schemas.openxmlformats.org/officeDocument/2006/relationships/customXml" Target="../customXml/item498.xml"/><Relationship Id="rId44" Type="http://schemas.openxmlformats.org/officeDocument/2006/relationships/customXml" Target="../customXml/item30.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554" Type="http://schemas.openxmlformats.org/officeDocument/2006/relationships/customXml" Target="../customXml/item540.xml"/><Relationship Id="rId193" Type="http://schemas.openxmlformats.org/officeDocument/2006/relationships/customXml" Target="../customXml/item179.xml"/><Relationship Id="rId207" Type="http://schemas.openxmlformats.org/officeDocument/2006/relationships/customXml" Target="../customXml/item193.xml"/><Relationship Id="rId249" Type="http://schemas.openxmlformats.org/officeDocument/2006/relationships/customXml" Target="../customXml/item235.xml"/><Relationship Id="rId414" Type="http://schemas.openxmlformats.org/officeDocument/2006/relationships/customXml" Target="../customXml/item400.xml"/><Relationship Id="rId456" Type="http://schemas.openxmlformats.org/officeDocument/2006/relationships/customXml" Target="../customXml/item442.xml"/><Relationship Id="rId498" Type="http://schemas.openxmlformats.org/officeDocument/2006/relationships/customXml" Target="../customXml/item484.xml"/><Relationship Id="rId13" Type="http://schemas.openxmlformats.org/officeDocument/2006/relationships/sharedStrings" Target="sharedStrings.xml"/><Relationship Id="rId109" Type="http://schemas.openxmlformats.org/officeDocument/2006/relationships/customXml" Target="../customXml/item95.xml"/><Relationship Id="rId260" Type="http://schemas.openxmlformats.org/officeDocument/2006/relationships/customXml" Target="../customXml/item246.xml"/><Relationship Id="rId316" Type="http://schemas.openxmlformats.org/officeDocument/2006/relationships/customXml" Target="../customXml/item302.xml"/><Relationship Id="rId523" Type="http://schemas.openxmlformats.org/officeDocument/2006/relationships/customXml" Target="../customXml/item509.xml"/><Relationship Id="rId55" Type="http://schemas.openxmlformats.org/officeDocument/2006/relationships/customXml" Target="../customXml/item41.xml"/><Relationship Id="rId97" Type="http://schemas.openxmlformats.org/officeDocument/2006/relationships/customXml" Target="../customXml/item83.xml"/><Relationship Id="rId120" Type="http://schemas.openxmlformats.org/officeDocument/2006/relationships/customXml" Target="../customXml/item106.xml"/><Relationship Id="rId358" Type="http://schemas.openxmlformats.org/officeDocument/2006/relationships/customXml" Target="../customXml/item344.xml"/><Relationship Id="rId565" Type="http://schemas.openxmlformats.org/officeDocument/2006/relationships/customXml" Target="../customXml/item551.xml"/><Relationship Id="rId162" Type="http://schemas.openxmlformats.org/officeDocument/2006/relationships/customXml" Target="../customXml/item148.xml"/><Relationship Id="rId218" Type="http://schemas.openxmlformats.org/officeDocument/2006/relationships/customXml" Target="../customXml/item204.xml"/><Relationship Id="rId425" Type="http://schemas.openxmlformats.org/officeDocument/2006/relationships/customXml" Target="../customXml/item411.xml"/><Relationship Id="rId467" Type="http://schemas.openxmlformats.org/officeDocument/2006/relationships/customXml" Target="../customXml/item453.xml"/><Relationship Id="rId271" Type="http://schemas.openxmlformats.org/officeDocument/2006/relationships/customXml" Target="../customXml/item257.xml"/><Relationship Id="rId24" Type="http://schemas.openxmlformats.org/officeDocument/2006/relationships/customXml" Target="../customXml/item10.xml"/><Relationship Id="rId66" Type="http://schemas.openxmlformats.org/officeDocument/2006/relationships/customXml" Target="../customXml/item52.xml"/><Relationship Id="rId131" Type="http://schemas.openxmlformats.org/officeDocument/2006/relationships/customXml" Target="../customXml/item117.xml"/><Relationship Id="rId327" Type="http://schemas.openxmlformats.org/officeDocument/2006/relationships/customXml" Target="../customXml/item313.xml"/><Relationship Id="rId369" Type="http://schemas.openxmlformats.org/officeDocument/2006/relationships/customXml" Target="../customXml/item355.xml"/><Relationship Id="rId534" Type="http://schemas.openxmlformats.org/officeDocument/2006/relationships/customXml" Target="../customXml/item520.xml"/><Relationship Id="rId576" Type="http://schemas.openxmlformats.org/officeDocument/2006/relationships/customXml" Target="../customXml/item562.xml"/><Relationship Id="rId173" Type="http://schemas.openxmlformats.org/officeDocument/2006/relationships/customXml" Target="../customXml/item159.xml"/><Relationship Id="rId229" Type="http://schemas.openxmlformats.org/officeDocument/2006/relationships/customXml" Target="../customXml/item215.xml"/><Relationship Id="rId380" Type="http://schemas.openxmlformats.org/officeDocument/2006/relationships/customXml" Target="../customXml/item366.xml"/><Relationship Id="rId436" Type="http://schemas.openxmlformats.org/officeDocument/2006/relationships/customXml" Target="../customXml/item422.xml"/><Relationship Id="rId240" Type="http://schemas.openxmlformats.org/officeDocument/2006/relationships/customXml" Target="../customXml/item226.xml"/><Relationship Id="rId478" Type="http://schemas.openxmlformats.org/officeDocument/2006/relationships/customXml" Target="../customXml/item464.xml"/><Relationship Id="rId35" Type="http://schemas.openxmlformats.org/officeDocument/2006/relationships/customXml" Target="../customXml/item21.xml"/><Relationship Id="rId77" Type="http://schemas.openxmlformats.org/officeDocument/2006/relationships/customXml" Target="../customXml/item63.xml"/><Relationship Id="rId100" Type="http://schemas.openxmlformats.org/officeDocument/2006/relationships/customXml" Target="../customXml/item86.xml"/><Relationship Id="rId282" Type="http://schemas.openxmlformats.org/officeDocument/2006/relationships/customXml" Target="../customXml/item268.xml"/><Relationship Id="rId338" Type="http://schemas.openxmlformats.org/officeDocument/2006/relationships/customXml" Target="../customXml/item324.xml"/><Relationship Id="rId503" Type="http://schemas.openxmlformats.org/officeDocument/2006/relationships/customXml" Target="../customXml/item489.xml"/><Relationship Id="rId545" Type="http://schemas.openxmlformats.org/officeDocument/2006/relationships/customXml" Target="../customXml/item531.xml"/><Relationship Id="rId8" Type="http://schemas.openxmlformats.org/officeDocument/2006/relationships/worksheet" Target="worksheets/sheet8.xml"/><Relationship Id="rId142" Type="http://schemas.openxmlformats.org/officeDocument/2006/relationships/customXml" Target="../customXml/item128.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447" Type="http://schemas.openxmlformats.org/officeDocument/2006/relationships/customXml" Target="../customXml/item433.xml"/><Relationship Id="rId251" Type="http://schemas.openxmlformats.org/officeDocument/2006/relationships/customXml" Target="../customXml/item237.xml"/><Relationship Id="rId489" Type="http://schemas.openxmlformats.org/officeDocument/2006/relationships/customXml" Target="../customXml/item475.xml"/><Relationship Id="rId46" Type="http://schemas.openxmlformats.org/officeDocument/2006/relationships/customXml" Target="../customXml/item32.xml"/><Relationship Id="rId293" Type="http://schemas.openxmlformats.org/officeDocument/2006/relationships/customXml" Target="../customXml/item279.xml"/><Relationship Id="rId307" Type="http://schemas.openxmlformats.org/officeDocument/2006/relationships/customXml" Target="../customXml/item293.xml"/><Relationship Id="rId349" Type="http://schemas.openxmlformats.org/officeDocument/2006/relationships/customXml" Target="../customXml/item335.xml"/><Relationship Id="rId514" Type="http://schemas.openxmlformats.org/officeDocument/2006/relationships/customXml" Target="../customXml/item500.xml"/><Relationship Id="rId556" Type="http://schemas.openxmlformats.org/officeDocument/2006/relationships/customXml" Target="../customXml/item542.xml"/><Relationship Id="rId88" Type="http://schemas.openxmlformats.org/officeDocument/2006/relationships/customXml" Target="../customXml/item74.xml"/><Relationship Id="rId111" Type="http://schemas.openxmlformats.org/officeDocument/2006/relationships/customXml" Target="../customXml/item97.xml"/><Relationship Id="rId153" Type="http://schemas.openxmlformats.org/officeDocument/2006/relationships/customXml" Target="../customXml/item139.xml"/><Relationship Id="rId195" Type="http://schemas.openxmlformats.org/officeDocument/2006/relationships/customXml" Target="../customXml/item181.xml"/><Relationship Id="rId209" Type="http://schemas.openxmlformats.org/officeDocument/2006/relationships/customXml" Target="../customXml/item195.xml"/><Relationship Id="rId360" Type="http://schemas.openxmlformats.org/officeDocument/2006/relationships/customXml" Target="../customXml/item346.xml"/><Relationship Id="rId416" Type="http://schemas.openxmlformats.org/officeDocument/2006/relationships/customXml" Target="../customXml/item402.xml"/><Relationship Id="rId220" Type="http://schemas.openxmlformats.org/officeDocument/2006/relationships/customXml" Target="../customXml/item206.xml"/><Relationship Id="rId458" Type="http://schemas.openxmlformats.org/officeDocument/2006/relationships/customXml" Target="../customXml/item444.xml"/><Relationship Id="rId15" Type="http://schemas.openxmlformats.org/officeDocument/2006/relationships/customXml" Target="../customXml/item1.xml"/><Relationship Id="rId57" Type="http://schemas.openxmlformats.org/officeDocument/2006/relationships/customXml" Target="../customXml/item43.xml"/><Relationship Id="rId262" Type="http://schemas.openxmlformats.org/officeDocument/2006/relationships/customXml" Target="../customXml/item248.xml"/><Relationship Id="rId318" Type="http://schemas.openxmlformats.org/officeDocument/2006/relationships/customXml" Target="../customXml/item304.xml"/><Relationship Id="rId525" Type="http://schemas.openxmlformats.org/officeDocument/2006/relationships/customXml" Target="../customXml/item511.xml"/><Relationship Id="rId567" Type="http://schemas.openxmlformats.org/officeDocument/2006/relationships/customXml" Target="../customXml/item553.xml"/><Relationship Id="rId99" Type="http://schemas.openxmlformats.org/officeDocument/2006/relationships/customXml" Target="../customXml/item85.xml"/><Relationship Id="rId122" Type="http://schemas.openxmlformats.org/officeDocument/2006/relationships/customXml" Target="../customXml/item108.xml"/><Relationship Id="rId164" Type="http://schemas.openxmlformats.org/officeDocument/2006/relationships/customXml" Target="../customXml/item150.xml"/><Relationship Id="rId371" Type="http://schemas.openxmlformats.org/officeDocument/2006/relationships/customXml" Target="../customXml/item357.xml"/><Relationship Id="rId427" Type="http://schemas.openxmlformats.org/officeDocument/2006/relationships/customXml" Target="../customXml/item413.xml"/><Relationship Id="rId469" Type="http://schemas.openxmlformats.org/officeDocument/2006/relationships/customXml" Target="../customXml/item455.xml"/><Relationship Id="rId26" Type="http://schemas.openxmlformats.org/officeDocument/2006/relationships/customXml" Target="../customXml/item12.xml"/><Relationship Id="rId231" Type="http://schemas.openxmlformats.org/officeDocument/2006/relationships/customXml" Target="../customXml/item217.xml"/><Relationship Id="rId273" Type="http://schemas.openxmlformats.org/officeDocument/2006/relationships/customXml" Target="../customXml/item259.xml"/><Relationship Id="rId329" Type="http://schemas.openxmlformats.org/officeDocument/2006/relationships/customXml" Target="../customXml/item315.xml"/><Relationship Id="rId480" Type="http://schemas.openxmlformats.org/officeDocument/2006/relationships/customXml" Target="../customXml/item466.xml"/><Relationship Id="rId536" Type="http://schemas.openxmlformats.org/officeDocument/2006/relationships/customXml" Target="../customXml/item522.xml"/><Relationship Id="rId68" Type="http://schemas.openxmlformats.org/officeDocument/2006/relationships/customXml" Target="../customXml/item54.xml"/><Relationship Id="rId133" Type="http://schemas.openxmlformats.org/officeDocument/2006/relationships/customXml" Target="../customXml/item119.xml"/><Relationship Id="rId175" Type="http://schemas.openxmlformats.org/officeDocument/2006/relationships/customXml" Target="../customXml/item161.xml"/><Relationship Id="rId340" Type="http://schemas.openxmlformats.org/officeDocument/2006/relationships/customXml" Target="../customXml/item326.xml"/><Relationship Id="rId578" Type="http://schemas.openxmlformats.org/officeDocument/2006/relationships/customXml" Target="../customXml/item564.xml"/><Relationship Id="rId200" Type="http://schemas.openxmlformats.org/officeDocument/2006/relationships/customXml" Target="../customXml/item186.xml"/><Relationship Id="rId382" Type="http://schemas.openxmlformats.org/officeDocument/2006/relationships/customXml" Target="../customXml/item368.xml"/><Relationship Id="rId438" Type="http://schemas.openxmlformats.org/officeDocument/2006/relationships/customXml" Target="../customXml/item424.xml"/><Relationship Id="rId242" Type="http://schemas.openxmlformats.org/officeDocument/2006/relationships/customXml" Target="../customXml/item228.xml"/><Relationship Id="rId284" Type="http://schemas.openxmlformats.org/officeDocument/2006/relationships/customXml" Target="../customXml/item270.xml"/><Relationship Id="rId491" Type="http://schemas.openxmlformats.org/officeDocument/2006/relationships/customXml" Target="../customXml/item477.xml"/><Relationship Id="rId505" Type="http://schemas.openxmlformats.org/officeDocument/2006/relationships/customXml" Target="../customXml/item491.xml"/><Relationship Id="rId37" Type="http://schemas.openxmlformats.org/officeDocument/2006/relationships/customXml" Target="../customXml/item23.xml"/><Relationship Id="rId79" Type="http://schemas.openxmlformats.org/officeDocument/2006/relationships/customXml" Target="../customXml/item65.xml"/><Relationship Id="rId102" Type="http://schemas.openxmlformats.org/officeDocument/2006/relationships/customXml" Target="../customXml/item88.xml"/><Relationship Id="rId144" Type="http://schemas.openxmlformats.org/officeDocument/2006/relationships/customXml" Target="../customXml/item130.xml"/><Relationship Id="rId547" Type="http://schemas.openxmlformats.org/officeDocument/2006/relationships/customXml" Target="../customXml/item533.xml"/><Relationship Id="rId90" Type="http://schemas.openxmlformats.org/officeDocument/2006/relationships/customXml" Target="../customXml/item76.xml"/><Relationship Id="rId186" Type="http://schemas.openxmlformats.org/officeDocument/2006/relationships/customXml" Target="../customXml/item172.xml"/><Relationship Id="rId351" Type="http://schemas.openxmlformats.org/officeDocument/2006/relationships/customXml" Target="../customXml/item337.xml"/><Relationship Id="rId393" Type="http://schemas.openxmlformats.org/officeDocument/2006/relationships/customXml" Target="../customXml/item379.xml"/><Relationship Id="rId407" Type="http://schemas.openxmlformats.org/officeDocument/2006/relationships/customXml" Target="../customXml/item393.xml"/><Relationship Id="rId449" Type="http://schemas.openxmlformats.org/officeDocument/2006/relationships/customXml" Target="../customXml/item435.xml"/><Relationship Id="rId211" Type="http://schemas.openxmlformats.org/officeDocument/2006/relationships/customXml" Target="../customXml/item197.xml"/><Relationship Id="rId253" Type="http://schemas.openxmlformats.org/officeDocument/2006/relationships/customXml" Target="../customXml/item239.xml"/><Relationship Id="rId295" Type="http://schemas.openxmlformats.org/officeDocument/2006/relationships/customXml" Target="../customXml/item281.xml"/><Relationship Id="rId309" Type="http://schemas.openxmlformats.org/officeDocument/2006/relationships/customXml" Target="../customXml/item295.xml"/><Relationship Id="rId460" Type="http://schemas.openxmlformats.org/officeDocument/2006/relationships/customXml" Target="../customXml/item446.xml"/><Relationship Id="rId516" Type="http://schemas.openxmlformats.org/officeDocument/2006/relationships/customXml" Target="../customXml/item502.xml"/><Relationship Id="rId48" Type="http://schemas.openxmlformats.org/officeDocument/2006/relationships/customXml" Target="../customXml/item34.xml"/><Relationship Id="rId113" Type="http://schemas.openxmlformats.org/officeDocument/2006/relationships/customXml" Target="../customXml/item99.xml"/><Relationship Id="rId320" Type="http://schemas.openxmlformats.org/officeDocument/2006/relationships/customXml" Target="../customXml/item306.xml"/><Relationship Id="rId558" Type="http://schemas.openxmlformats.org/officeDocument/2006/relationships/customXml" Target="../customXml/item544.xml"/><Relationship Id="rId155" Type="http://schemas.openxmlformats.org/officeDocument/2006/relationships/customXml" Target="../customXml/item141.xml"/><Relationship Id="rId197" Type="http://schemas.openxmlformats.org/officeDocument/2006/relationships/customXml" Target="../customXml/item183.xml"/><Relationship Id="rId362" Type="http://schemas.openxmlformats.org/officeDocument/2006/relationships/customXml" Target="../customXml/item348.xml"/><Relationship Id="rId418" Type="http://schemas.openxmlformats.org/officeDocument/2006/relationships/customXml" Target="../customXml/item404.xml"/><Relationship Id="rId222" Type="http://schemas.openxmlformats.org/officeDocument/2006/relationships/customXml" Target="../customXml/item208.xml"/><Relationship Id="rId264" Type="http://schemas.openxmlformats.org/officeDocument/2006/relationships/customXml" Target="../customXml/item250.xml"/><Relationship Id="rId471" Type="http://schemas.openxmlformats.org/officeDocument/2006/relationships/customXml" Target="../customXml/item457.xml"/><Relationship Id="rId17" Type="http://schemas.openxmlformats.org/officeDocument/2006/relationships/customXml" Target="../customXml/item3.xml"/><Relationship Id="rId59" Type="http://schemas.openxmlformats.org/officeDocument/2006/relationships/customXml" Target="../customXml/item45.xml"/><Relationship Id="rId124" Type="http://schemas.openxmlformats.org/officeDocument/2006/relationships/customXml" Target="../customXml/item110.xml"/><Relationship Id="rId527" Type="http://schemas.openxmlformats.org/officeDocument/2006/relationships/customXml" Target="../customXml/item513.xml"/><Relationship Id="rId569" Type="http://schemas.openxmlformats.org/officeDocument/2006/relationships/customXml" Target="../customXml/item555.xml"/><Relationship Id="rId70" Type="http://schemas.openxmlformats.org/officeDocument/2006/relationships/customXml" Target="../customXml/item56.xml"/><Relationship Id="rId166" Type="http://schemas.openxmlformats.org/officeDocument/2006/relationships/customXml" Target="../customXml/item152.xml"/><Relationship Id="rId331" Type="http://schemas.openxmlformats.org/officeDocument/2006/relationships/customXml" Target="../customXml/item317.xml"/><Relationship Id="rId373" Type="http://schemas.openxmlformats.org/officeDocument/2006/relationships/customXml" Target="../customXml/item359.xml"/><Relationship Id="rId429" Type="http://schemas.openxmlformats.org/officeDocument/2006/relationships/customXml" Target="../customXml/item415.xml"/><Relationship Id="rId580" Type="http://schemas.openxmlformats.org/officeDocument/2006/relationships/customXml" Target="../customXml/item566.xml"/><Relationship Id="rId1" Type="http://schemas.openxmlformats.org/officeDocument/2006/relationships/worksheet" Target="worksheets/sheet1.xml"/><Relationship Id="rId233" Type="http://schemas.openxmlformats.org/officeDocument/2006/relationships/customXml" Target="../customXml/item219.xml"/><Relationship Id="rId440" Type="http://schemas.openxmlformats.org/officeDocument/2006/relationships/customXml" Target="../customXml/item426.xml"/><Relationship Id="rId28" Type="http://schemas.openxmlformats.org/officeDocument/2006/relationships/customXml" Target="../customXml/item14.xml"/><Relationship Id="rId275" Type="http://schemas.openxmlformats.org/officeDocument/2006/relationships/customXml" Target="../customXml/item261.xml"/><Relationship Id="rId300" Type="http://schemas.openxmlformats.org/officeDocument/2006/relationships/customXml" Target="../customXml/item286.xml"/><Relationship Id="rId482" Type="http://schemas.openxmlformats.org/officeDocument/2006/relationships/customXml" Target="../customXml/item468.xml"/><Relationship Id="rId538" Type="http://schemas.openxmlformats.org/officeDocument/2006/relationships/customXml" Target="../customXml/item524.xml"/><Relationship Id="rId81" Type="http://schemas.openxmlformats.org/officeDocument/2006/relationships/customXml" Target="../customXml/item67.xml"/><Relationship Id="rId135" Type="http://schemas.openxmlformats.org/officeDocument/2006/relationships/customXml" Target="../customXml/item121.xml"/><Relationship Id="rId177" Type="http://schemas.openxmlformats.org/officeDocument/2006/relationships/customXml" Target="../customXml/item163.xml"/><Relationship Id="rId342" Type="http://schemas.openxmlformats.org/officeDocument/2006/relationships/customXml" Target="../customXml/item328.xml"/><Relationship Id="rId384" Type="http://schemas.openxmlformats.org/officeDocument/2006/relationships/customXml" Target="../customXml/item370.xml"/><Relationship Id="rId202" Type="http://schemas.openxmlformats.org/officeDocument/2006/relationships/customXml" Target="../customXml/item188.xml"/><Relationship Id="rId244" Type="http://schemas.openxmlformats.org/officeDocument/2006/relationships/customXml" Target="../customXml/item230.xml"/><Relationship Id="rId39" Type="http://schemas.openxmlformats.org/officeDocument/2006/relationships/customXml" Target="../customXml/item25.xml"/><Relationship Id="rId286" Type="http://schemas.openxmlformats.org/officeDocument/2006/relationships/customXml" Target="../customXml/item272.xml"/><Relationship Id="rId451" Type="http://schemas.openxmlformats.org/officeDocument/2006/relationships/customXml" Target="../customXml/item437.xml"/><Relationship Id="rId493" Type="http://schemas.openxmlformats.org/officeDocument/2006/relationships/customXml" Target="../customXml/item479.xml"/><Relationship Id="rId507" Type="http://schemas.openxmlformats.org/officeDocument/2006/relationships/customXml" Target="../customXml/item493.xml"/><Relationship Id="rId549" Type="http://schemas.openxmlformats.org/officeDocument/2006/relationships/customXml" Target="../customXml/item535.xml"/><Relationship Id="rId50" Type="http://schemas.openxmlformats.org/officeDocument/2006/relationships/customXml" Target="../customXml/item36.xml"/><Relationship Id="rId104" Type="http://schemas.openxmlformats.org/officeDocument/2006/relationships/customXml" Target="../customXml/item90.xml"/><Relationship Id="rId146" Type="http://schemas.openxmlformats.org/officeDocument/2006/relationships/customXml" Target="../customXml/item132.xml"/><Relationship Id="rId188" Type="http://schemas.openxmlformats.org/officeDocument/2006/relationships/customXml" Target="../customXml/item174.xml"/><Relationship Id="rId311" Type="http://schemas.openxmlformats.org/officeDocument/2006/relationships/customXml" Target="../customXml/item297.xml"/><Relationship Id="rId353" Type="http://schemas.openxmlformats.org/officeDocument/2006/relationships/customXml" Target="../customXml/item339.xml"/><Relationship Id="rId395" Type="http://schemas.openxmlformats.org/officeDocument/2006/relationships/customXml" Target="../customXml/item381.xml"/><Relationship Id="rId409" Type="http://schemas.openxmlformats.org/officeDocument/2006/relationships/customXml" Target="../customXml/item395.xml"/><Relationship Id="rId560" Type="http://schemas.openxmlformats.org/officeDocument/2006/relationships/customXml" Target="../customXml/item546.xml"/><Relationship Id="rId92" Type="http://schemas.openxmlformats.org/officeDocument/2006/relationships/customXml" Target="../customXml/item78.xml"/><Relationship Id="rId213" Type="http://schemas.openxmlformats.org/officeDocument/2006/relationships/customXml" Target="../customXml/item199.xml"/><Relationship Id="rId420" Type="http://schemas.openxmlformats.org/officeDocument/2006/relationships/customXml" Target="../customXml/item406.xml"/><Relationship Id="rId255" Type="http://schemas.openxmlformats.org/officeDocument/2006/relationships/customXml" Target="../customXml/item241.xml"/><Relationship Id="rId297" Type="http://schemas.openxmlformats.org/officeDocument/2006/relationships/customXml" Target="../customXml/item283.xml"/><Relationship Id="rId462" Type="http://schemas.openxmlformats.org/officeDocument/2006/relationships/customXml" Target="../customXml/item448.xml"/><Relationship Id="rId518" Type="http://schemas.openxmlformats.org/officeDocument/2006/relationships/customXml" Target="../customXml/item504.xml"/><Relationship Id="rId115" Type="http://schemas.openxmlformats.org/officeDocument/2006/relationships/customXml" Target="../customXml/item101.xml"/><Relationship Id="rId157" Type="http://schemas.openxmlformats.org/officeDocument/2006/relationships/customXml" Target="../customXml/item143.xml"/><Relationship Id="rId322" Type="http://schemas.openxmlformats.org/officeDocument/2006/relationships/customXml" Target="../customXml/item308.xml"/><Relationship Id="rId364" Type="http://schemas.openxmlformats.org/officeDocument/2006/relationships/customXml" Target="../customXml/item350.xml"/><Relationship Id="rId61" Type="http://schemas.openxmlformats.org/officeDocument/2006/relationships/customXml" Target="../customXml/item47.xml"/><Relationship Id="rId199" Type="http://schemas.openxmlformats.org/officeDocument/2006/relationships/customXml" Target="../customXml/item185.xml"/><Relationship Id="rId571" Type="http://schemas.openxmlformats.org/officeDocument/2006/relationships/customXml" Target="../customXml/item557.xml"/><Relationship Id="rId19" Type="http://schemas.openxmlformats.org/officeDocument/2006/relationships/customXml" Target="../customXml/item5.xml"/><Relationship Id="rId224" Type="http://schemas.openxmlformats.org/officeDocument/2006/relationships/customXml" Target="../customXml/item210.xml"/><Relationship Id="rId266" Type="http://schemas.openxmlformats.org/officeDocument/2006/relationships/customXml" Target="../customXml/item252.xml"/><Relationship Id="rId431" Type="http://schemas.openxmlformats.org/officeDocument/2006/relationships/customXml" Target="../customXml/item417.xml"/><Relationship Id="rId473" Type="http://schemas.openxmlformats.org/officeDocument/2006/relationships/customXml" Target="../customXml/item459.xml"/><Relationship Id="rId529" Type="http://schemas.openxmlformats.org/officeDocument/2006/relationships/customXml" Target="../customXml/item515.xml"/><Relationship Id="rId30" Type="http://schemas.openxmlformats.org/officeDocument/2006/relationships/customXml" Target="../customXml/item16.xml"/><Relationship Id="rId126" Type="http://schemas.openxmlformats.org/officeDocument/2006/relationships/customXml" Target="../customXml/item112.xml"/><Relationship Id="rId168" Type="http://schemas.openxmlformats.org/officeDocument/2006/relationships/customXml" Target="../customXml/item154.xml"/><Relationship Id="rId333" Type="http://schemas.openxmlformats.org/officeDocument/2006/relationships/customXml" Target="../customXml/item319.xml"/><Relationship Id="rId540" Type="http://schemas.openxmlformats.org/officeDocument/2006/relationships/customXml" Target="../customXml/item526.xml"/><Relationship Id="rId72" Type="http://schemas.openxmlformats.org/officeDocument/2006/relationships/customXml" Target="../customXml/item58.xml"/><Relationship Id="rId375" Type="http://schemas.openxmlformats.org/officeDocument/2006/relationships/customXml" Target="../customXml/item361.xml"/><Relationship Id="rId3" Type="http://schemas.openxmlformats.org/officeDocument/2006/relationships/worksheet" Target="worksheets/sheet3.xml"/><Relationship Id="rId235" Type="http://schemas.openxmlformats.org/officeDocument/2006/relationships/customXml" Target="../customXml/item221.xml"/><Relationship Id="rId277" Type="http://schemas.openxmlformats.org/officeDocument/2006/relationships/customXml" Target="../customXml/item263.xml"/><Relationship Id="rId400" Type="http://schemas.openxmlformats.org/officeDocument/2006/relationships/customXml" Target="../customXml/item386.xml"/><Relationship Id="rId442" Type="http://schemas.openxmlformats.org/officeDocument/2006/relationships/customXml" Target="../customXml/item428.xml"/><Relationship Id="rId484" Type="http://schemas.openxmlformats.org/officeDocument/2006/relationships/customXml" Target="../customXml/item470.xml"/><Relationship Id="rId137" Type="http://schemas.openxmlformats.org/officeDocument/2006/relationships/customXml" Target="../customXml/item123.xml"/><Relationship Id="rId302" Type="http://schemas.openxmlformats.org/officeDocument/2006/relationships/customXml" Target="../customXml/item288.xml"/><Relationship Id="rId344" Type="http://schemas.openxmlformats.org/officeDocument/2006/relationships/customXml" Target="../customXml/item330.xml"/><Relationship Id="rId41" Type="http://schemas.openxmlformats.org/officeDocument/2006/relationships/customXml" Target="../customXml/item27.xml"/><Relationship Id="rId83" Type="http://schemas.openxmlformats.org/officeDocument/2006/relationships/customXml" Target="../customXml/item69.xml"/><Relationship Id="rId179" Type="http://schemas.openxmlformats.org/officeDocument/2006/relationships/customXml" Target="../customXml/item165.xml"/><Relationship Id="rId386" Type="http://schemas.openxmlformats.org/officeDocument/2006/relationships/customXml" Target="../customXml/item372.xml"/><Relationship Id="rId551" Type="http://schemas.openxmlformats.org/officeDocument/2006/relationships/customXml" Target="../customXml/item537.xml"/><Relationship Id="rId190" Type="http://schemas.openxmlformats.org/officeDocument/2006/relationships/customXml" Target="../customXml/item176.xml"/><Relationship Id="rId204" Type="http://schemas.openxmlformats.org/officeDocument/2006/relationships/customXml" Target="../customXml/item190.xml"/><Relationship Id="rId246" Type="http://schemas.openxmlformats.org/officeDocument/2006/relationships/customXml" Target="../customXml/item232.xml"/><Relationship Id="rId288" Type="http://schemas.openxmlformats.org/officeDocument/2006/relationships/customXml" Target="../customXml/item274.xml"/><Relationship Id="rId411" Type="http://schemas.openxmlformats.org/officeDocument/2006/relationships/customXml" Target="../customXml/item397.xml"/><Relationship Id="rId453" Type="http://schemas.openxmlformats.org/officeDocument/2006/relationships/customXml" Target="../customXml/item439.xml"/><Relationship Id="rId509" Type="http://schemas.openxmlformats.org/officeDocument/2006/relationships/customXml" Target="../customXml/item495.xml"/><Relationship Id="rId106" Type="http://schemas.openxmlformats.org/officeDocument/2006/relationships/customXml" Target="../customXml/item92.xml"/><Relationship Id="rId313" Type="http://schemas.openxmlformats.org/officeDocument/2006/relationships/customXml" Target="../customXml/item299.xml"/><Relationship Id="rId495" Type="http://schemas.openxmlformats.org/officeDocument/2006/relationships/customXml" Target="../customXml/item481.xml"/><Relationship Id="rId10" Type="http://schemas.openxmlformats.org/officeDocument/2006/relationships/worksheet" Target="worksheets/sheet10.xml"/><Relationship Id="rId52" Type="http://schemas.openxmlformats.org/officeDocument/2006/relationships/customXml" Target="../customXml/item38.xml"/><Relationship Id="rId94" Type="http://schemas.openxmlformats.org/officeDocument/2006/relationships/customXml" Target="../customXml/item80.xml"/><Relationship Id="rId148" Type="http://schemas.openxmlformats.org/officeDocument/2006/relationships/customXml" Target="../customXml/item134.xml"/><Relationship Id="rId355" Type="http://schemas.openxmlformats.org/officeDocument/2006/relationships/customXml" Target="../customXml/item341.xml"/><Relationship Id="rId397" Type="http://schemas.openxmlformats.org/officeDocument/2006/relationships/customXml" Target="../customXml/item383.xml"/><Relationship Id="rId520" Type="http://schemas.openxmlformats.org/officeDocument/2006/relationships/customXml" Target="../customXml/item506.xml"/><Relationship Id="rId562" Type="http://schemas.openxmlformats.org/officeDocument/2006/relationships/customXml" Target="../customXml/item548.xml"/><Relationship Id="rId215" Type="http://schemas.openxmlformats.org/officeDocument/2006/relationships/customXml" Target="../customXml/item201.xml"/><Relationship Id="rId257" Type="http://schemas.openxmlformats.org/officeDocument/2006/relationships/customXml" Target="../customXml/item243.xml"/><Relationship Id="rId422" Type="http://schemas.openxmlformats.org/officeDocument/2006/relationships/customXml" Target="../customXml/item408.xml"/><Relationship Id="rId464" Type="http://schemas.openxmlformats.org/officeDocument/2006/relationships/customXml" Target="../customXml/item450.xml"/><Relationship Id="rId299" Type="http://schemas.openxmlformats.org/officeDocument/2006/relationships/customXml" Target="../customXml/item285.xml"/><Relationship Id="rId63" Type="http://schemas.openxmlformats.org/officeDocument/2006/relationships/customXml" Target="../customXml/item49.xml"/><Relationship Id="rId159" Type="http://schemas.openxmlformats.org/officeDocument/2006/relationships/customXml" Target="../customXml/item145.xml"/><Relationship Id="rId366" Type="http://schemas.openxmlformats.org/officeDocument/2006/relationships/customXml" Target="../customXml/item352.xml"/><Relationship Id="rId573" Type="http://schemas.openxmlformats.org/officeDocument/2006/relationships/customXml" Target="../customXml/item559.xml"/><Relationship Id="rId226" Type="http://schemas.openxmlformats.org/officeDocument/2006/relationships/customXml" Target="../customXml/item212.xml"/><Relationship Id="rId433" Type="http://schemas.openxmlformats.org/officeDocument/2006/relationships/customXml" Target="../customXml/item419.xml"/><Relationship Id="rId74" Type="http://schemas.openxmlformats.org/officeDocument/2006/relationships/customXml" Target="../customXml/item60.xml"/><Relationship Id="rId377" Type="http://schemas.openxmlformats.org/officeDocument/2006/relationships/customXml" Target="../customXml/item363.xml"/><Relationship Id="rId500" Type="http://schemas.openxmlformats.org/officeDocument/2006/relationships/customXml" Target="../customXml/item486.xml"/><Relationship Id="rId5" Type="http://schemas.openxmlformats.org/officeDocument/2006/relationships/worksheet" Target="worksheets/sheet5.xml"/><Relationship Id="rId237" Type="http://schemas.openxmlformats.org/officeDocument/2006/relationships/customXml" Target="../customXml/item223.xml"/><Relationship Id="rId444" Type="http://schemas.openxmlformats.org/officeDocument/2006/relationships/customXml" Target="../customXml/item430.xml"/><Relationship Id="rId290" Type="http://schemas.openxmlformats.org/officeDocument/2006/relationships/customXml" Target="../customXml/item276.xml"/><Relationship Id="rId304" Type="http://schemas.openxmlformats.org/officeDocument/2006/relationships/customXml" Target="../customXml/item290.xml"/><Relationship Id="rId388" Type="http://schemas.openxmlformats.org/officeDocument/2006/relationships/customXml" Target="../customXml/item374.xml"/><Relationship Id="rId511" Type="http://schemas.openxmlformats.org/officeDocument/2006/relationships/customXml" Target="../customXml/item497.xml"/><Relationship Id="rId85" Type="http://schemas.openxmlformats.org/officeDocument/2006/relationships/customXml" Target="../customXml/item71.xml"/><Relationship Id="rId150" Type="http://schemas.openxmlformats.org/officeDocument/2006/relationships/customXml" Target="../customXml/item136.xml"/><Relationship Id="rId248" Type="http://schemas.openxmlformats.org/officeDocument/2006/relationships/customXml" Target="../customXml/item234.xml"/><Relationship Id="rId455" Type="http://schemas.openxmlformats.org/officeDocument/2006/relationships/customXml" Target="../customXml/item441.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522" Type="http://schemas.openxmlformats.org/officeDocument/2006/relationships/customXml" Target="../customXml/item508.xml"/><Relationship Id="rId96" Type="http://schemas.openxmlformats.org/officeDocument/2006/relationships/customXml" Target="../customXml/item82.xml"/><Relationship Id="rId161" Type="http://schemas.openxmlformats.org/officeDocument/2006/relationships/customXml" Target="../customXml/item147.xml"/><Relationship Id="rId399" Type="http://schemas.openxmlformats.org/officeDocument/2006/relationships/customXml" Target="../customXml/item385.xml"/><Relationship Id="rId259" Type="http://schemas.openxmlformats.org/officeDocument/2006/relationships/customXml" Target="../customXml/item245.xml"/><Relationship Id="rId466" Type="http://schemas.openxmlformats.org/officeDocument/2006/relationships/customXml" Target="../customXml/item452.xml"/><Relationship Id="rId23" Type="http://schemas.openxmlformats.org/officeDocument/2006/relationships/customXml" Target="../customXml/item9.xml"/><Relationship Id="rId119" Type="http://schemas.openxmlformats.org/officeDocument/2006/relationships/customXml" Target="../customXml/item105.xml"/><Relationship Id="rId326" Type="http://schemas.openxmlformats.org/officeDocument/2006/relationships/customXml" Target="../customXml/item312.xml"/><Relationship Id="rId533" Type="http://schemas.openxmlformats.org/officeDocument/2006/relationships/customXml" Target="../customXml/item519.xml"/><Relationship Id="rId172" Type="http://schemas.openxmlformats.org/officeDocument/2006/relationships/customXml" Target="../customXml/item158.xml"/><Relationship Id="rId477" Type="http://schemas.openxmlformats.org/officeDocument/2006/relationships/customXml" Target="../customXml/item463.xml"/><Relationship Id="rId337" Type="http://schemas.openxmlformats.org/officeDocument/2006/relationships/customXml" Target="../customXml/item323.xml"/><Relationship Id="rId34" Type="http://schemas.openxmlformats.org/officeDocument/2006/relationships/customXml" Target="../customXml/item20.xml"/><Relationship Id="rId544" Type="http://schemas.openxmlformats.org/officeDocument/2006/relationships/customXml" Target="../customXml/item53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bex.coveredca.com/data-research/" TargetMode="External"/><Relationship Id="rId1" Type="http://schemas.openxmlformats.org/officeDocument/2006/relationships/hyperlink" Target="https://leginfo.legislature.ca.gov/faces/billNavClient.xhtml?bill_id=201920200AB174"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hbex.coveredca.com/data-research/library/active-member-profiles/CC_Membership_Profile_2021_03_R20210623.xlsx"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3DB60-BA27-4CC0-B6F8-CB5174EB2DC9}">
  <dimension ref="B1:D49"/>
  <sheetViews>
    <sheetView showGridLines="0" tabSelected="1" view="pageBreakPreview" zoomScaleNormal="100" zoomScaleSheetLayoutView="100" workbookViewId="0"/>
  </sheetViews>
  <sheetFormatPr defaultColWidth="9.23046875" defaultRowHeight="14.6" x14ac:dyDescent="0.4"/>
  <cols>
    <col min="1" max="1" width="1" style="213" customWidth="1"/>
    <col min="2" max="2" width="103.69140625" style="213" customWidth="1"/>
    <col min="3" max="3" width="1.23046875" style="213" customWidth="1"/>
    <col min="4" max="4" width="23.15234375" style="213" customWidth="1"/>
    <col min="5" max="16384" width="9.23046875" style="213"/>
  </cols>
  <sheetData>
    <row r="1" spans="2:3" ht="17.600000000000001" x14ac:dyDescent="0.4">
      <c r="B1" s="201" t="s">
        <v>336</v>
      </c>
      <c r="C1" s="201"/>
    </row>
    <row r="2" spans="2:3" ht="15.45" x14ac:dyDescent="0.4">
      <c r="B2" s="202" t="s">
        <v>337</v>
      </c>
      <c r="C2" s="202"/>
    </row>
    <row r="3" spans="2:3" ht="15.45" x14ac:dyDescent="0.4">
      <c r="B3" s="202"/>
    </row>
    <row r="4" spans="2:3" ht="49.75" customHeight="1" x14ac:dyDescent="0.4">
      <c r="B4" s="203" t="s">
        <v>338</v>
      </c>
    </row>
    <row r="5" spans="2:3" ht="6" customHeight="1" x14ac:dyDescent="0.4">
      <c r="B5" s="204"/>
    </row>
    <row r="6" spans="2:3" x14ac:dyDescent="0.4">
      <c r="B6" s="205" t="s">
        <v>339</v>
      </c>
    </row>
    <row r="7" spans="2:3" x14ac:dyDescent="0.4">
      <c r="B7" s="206" t="s">
        <v>361</v>
      </c>
      <c r="C7" s="206"/>
    </row>
    <row r="8" spans="2:3" x14ac:dyDescent="0.4">
      <c r="B8" s="206" t="s">
        <v>340</v>
      </c>
      <c r="C8" s="206"/>
    </row>
    <row r="9" spans="2:3" x14ac:dyDescent="0.4">
      <c r="B9" s="206" t="s">
        <v>362</v>
      </c>
      <c r="C9" s="206"/>
    </row>
    <row r="10" spans="2:3" x14ac:dyDescent="0.4">
      <c r="B10" s="206" t="s">
        <v>341</v>
      </c>
      <c r="C10" s="206"/>
    </row>
    <row r="11" spans="2:3" ht="14.7" customHeight="1" x14ac:dyDescent="0.4">
      <c r="B11" s="206" t="s">
        <v>342</v>
      </c>
      <c r="C11" s="206"/>
    </row>
    <row r="12" spans="2:3" x14ac:dyDescent="0.4">
      <c r="B12" s="207" t="s">
        <v>363</v>
      </c>
      <c r="C12" s="207"/>
    </row>
    <row r="13" spans="2:3" x14ac:dyDescent="0.4">
      <c r="B13" s="215" t="s">
        <v>364</v>
      </c>
      <c r="C13" s="207"/>
    </row>
    <row r="14" spans="2:3" x14ac:dyDescent="0.4">
      <c r="B14" s="207" t="s">
        <v>343</v>
      </c>
      <c r="C14" s="207"/>
    </row>
    <row r="15" spans="2:3" x14ac:dyDescent="0.4">
      <c r="B15" s="206" t="s">
        <v>344</v>
      </c>
      <c r="C15" s="206"/>
    </row>
    <row r="16" spans="2:3" x14ac:dyDescent="0.4">
      <c r="B16" s="206" t="s">
        <v>345</v>
      </c>
      <c r="C16" s="206"/>
    </row>
    <row r="17" spans="2:4" x14ac:dyDescent="0.4">
      <c r="D17" s="213" t="s">
        <v>200</v>
      </c>
    </row>
    <row r="18" spans="2:4" x14ac:dyDescent="0.4">
      <c r="B18" s="208" t="s">
        <v>360</v>
      </c>
      <c r="C18" s="208"/>
    </row>
    <row r="19" spans="2:4" s="219" customFormat="1" ht="67.95" customHeight="1" x14ac:dyDescent="0.4">
      <c r="B19" s="216" t="s">
        <v>365</v>
      </c>
      <c r="C19" s="217"/>
      <c r="D19" s="218" t="s">
        <v>346</v>
      </c>
    </row>
    <row r="20" spans="2:4" s="222" customFormat="1" ht="27" customHeight="1" x14ac:dyDescent="0.4">
      <c r="B20" s="220" t="s">
        <v>366</v>
      </c>
      <c r="C20" s="220"/>
      <c r="D20" s="221" t="s">
        <v>346</v>
      </c>
    </row>
    <row r="21" spans="2:4" s="222" customFormat="1" ht="125.7" customHeight="1" x14ac:dyDescent="0.4">
      <c r="B21" s="223" t="s">
        <v>367</v>
      </c>
      <c r="C21" s="223"/>
      <c r="D21" s="221" t="s">
        <v>346</v>
      </c>
    </row>
    <row r="22" spans="2:4" s="222" customFormat="1" ht="99.45" customHeight="1" x14ac:dyDescent="0.4">
      <c r="B22" s="224" t="s">
        <v>368</v>
      </c>
      <c r="C22" s="224"/>
      <c r="D22" s="221" t="s">
        <v>346</v>
      </c>
    </row>
    <row r="23" spans="2:4" s="222" customFormat="1" ht="119.6" customHeight="1" x14ac:dyDescent="0.4">
      <c r="B23" s="225" t="s">
        <v>369</v>
      </c>
      <c r="C23" s="224"/>
      <c r="D23" s="221" t="s">
        <v>346</v>
      </c>
    </row>
    <row r="24" spans="2:4" s="222" customFormat="1" ht="39.450000000000003" customHeight="1" x14ac:dyDescent="0.4">
      <c r="B24" s="224" t="s">
        <v>347</v>
      </c>
      <c r="C24" s="224"/>
    </row>
    <row r="25" spans="2:4" s="222" customFormat="1" ht="67" customHeight="1" x14ac:dyDescent="0.4">
      <c r="B25" s="224" t="s">
        <v>370</v>
      </c>
      <c r="C25" s="224"/>
    </row>
    <row r="26" spans="2:4" x14ac:dyDescent="0.4">
      <c r="B26" s="4"/>
      <c r="C26" s="4"/>
    </row>
    <row r="27" spans="2:4" x14ac:dyDescent="0.4">
      <c r="B27" s="226" t="s">
        <v>390</v>
      </c>
      <c r="C27" s="205"/>
    </row>
    <row r="28" spans="2:4" x14ac:dyDescent="0.4">
      <c r="B28" s="205"/>
      <c r="C28" s="205"/>
    </row>
    <row r="29" spans="2:4" x14ac:dyDescent="0.4">
      <c r="B29" s="226" t="s">
        <v>371</v>
      </c>
      <c r="C29" s="205"/>
    </row>
    <row r="30" spans="2:4" ht="28.75" x14ac:dyDescent="0.4">
      <c r="B30" s="227" t="s">
        <v>384</v>
      </c>
      <c r="C30" s="209"/>
    </row>
    <row r="31" spans="2:4" ht="28.75" x14ac:dyDescent="0.4">
      <c r="B31" s="227" t="s">
        <v>385</v>
      </c>
      <c r="C31" s="209"/>
    </row>
    <row r="32" spans="2:4" x14ac:dyDescent="0.4">
      <c r="B32" s="227" t="s">
        <v>386</v>
      </c>
      <c r="C32" s="209"/>
    </row>
    <row r="33" spans="2:3" x14ac:dyDescent="0.4">
      <c r="B33" s="209"/>
      <c r="C33" s="205"/>
    </row>
    <row r="34" spans="2:3" x14ac:dyDescent="0.4">
      <c r="B34" s="205" t="s">
        <v>348</v>
      </c>
      <c r="C34" s="210"/>
    </row>
    <row r="35" spans="2:3" x14ac:dyDescent="0.4">
      <c r="B35" s="210" t="s">
        <v>349</v>
      </c>
      <c r="C35" s="211"/>
    </row>
    <row r="36" spans="2:3" x14ac:dyDescent="0.4">
      <c r="B36" s="211" t="s">
        <v>350</v>
      </c>
      <c r="C36" s="210"/>
    </row>
    <row r="37" spans="2:3" x14ac:dyDescent="0.4">
      <c r="B37" s="210" t="s">
        <v>351</v>
      </c>
      <c r="C37" s="212"/>
    </row>
    <row r="38" spans="2:3" x14ac:dyDescent="0.4">
      <c r="B38" s="212" t="s">
        <v>352</v>
      </c>
      <c r="C38" s="209"/>
    </row>
    <row r="39" spans="2:3" x14ac:dyDescent="0.4">
      <c r="B39" s="209"/>
      <c r="C39" s="205"/>
    </row>
    <row r="40" spans="2:3" x14ac:dyDescent="0.4">
      <c r="B40" s="205" t="s">
        <v>353</v>
      </c>
      <c r="C40" s="210"/>
    </row>
    <row r="41" spans="2:3" x14ac:dyDescent="0.4">
      <c r="B41" s="210" t="s">
        <v>354</v>
      </c>
      <c r="C41" s="210"/>
    </row>
    <row r="42" spans="2:3" ht="15.9" x14ac:dyDescent="0.4">
      <c r="B42" s="210" t="s">
        <v>355</v>
      </c>
      <c r="C42" s="210"/>
    </row>
    <row r="43" spans="2:3" x14ac:dyDescent="0.4">
      <c r="B43" s="210" t="s">
        <v>356</v>
      </c>
      <c r="C43" s="210"/>
    </row>
    <row r="44" spans="2:3" x14ac:dyDescent="0.4">
      <c r="B44" s="210" t="s">
        <v>357</v>
      </c>
      <c r="C44" s="209"/>
    </row>
    <row r="45" spans="2:3" x14ac:dyDescent="0.4">
      <c r="B45" s="209"/>
      <c r="C45" s="209"/>
    </row>
    <row r="46" spans="2:3" x14ac:dyDescent="0.4">
      <c r="B46" s="209"/>
      <c r="C46" s="4"/>
    </row>
    <row r="47" spans="2:3" x14ac:dyDescent="0.4">
      <c r="B47" s="4"/>
      <c r="C47" s="4"/>
    </row>
    <row r="48" spans="2:3" x14ac:dyDescent="0.4">
      <c r="B48" s="4"/>
      <c r="C48" s="4"/>
    </row>
    <row r="49" spans="2:2" x14ac:dyDescent="0.4">
      <c r="B49" s="4"/>
    </row>
  </sheetData>
  <hyperlinks>
    <hyperlink ref="D19" location="'Applicant Profile'!D8" display="Link section in the Report" xr:uid="{2F979B16-988B-4F77-8723-9367BB83C013}"/>
    <hyperlink ref="D20" location="'Applicant Profile'!D9" display="Link section in the Report" xr:uid="{226A48D4-ABDC-4C35-B74C-9F830C4EDED0}"/>
    <hyperlink ref="D21" location="'Applicant Profile'!D12" display="Link section in the Report" xr:uid="{C04A84C7-1FDB-4E22-9BCD-0974ABBB6246}"/>
    <hyperlink ref="B36" r:id="rId1" xr:uid="{29CE1B18-21E8-4927-9A20-0B0712CCE53C}"/>
    <hyperlink ref="D22" location="'Applicant Profile'!B7" display="Link section in the Report" xr:uid="{4B81BFC9-803B-4E72-8924-FDD12DF68F7E}"/>
    <hyperlink ref="D23" location="'FPL Level'!I33" display="Link section in the Report" xr:uid="{488F0597-05EA-4266-A697-01E9838E51A1}"/>
    <hyperlink ref="B38" r:id="rId2" xr:uid="{ADE11077-EFA8-4100-A2EF-B792B63FCE1C}"/>
  </hyperlinks>
  <pageMargins left="0.7" right="0.7" top="0.75" bottom="0.75" header="0.3" footer="0.3"/>
  <pageSetup scale="96" orientation="portrait" horizontalDpi="4294967295" verticalDpi="4294967295" r:id="rId3"/>
  <colBreaks count="2" manualBreakCount="2">
    <brk id="1" max="44" man="1"/>
    <brk id="2" max="4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B9464-CF89-4AEE-8A84-E6F5CC4E6752}">
  <sheetPr>
    <tabColor rgb="FFF4E6BE"/>
  </sheetPr>
  <dimension ref="B1:W264"/>
  <sheetViews>
    <sheetView showGridLines="0" view="pageBreakPreview" zoomScaleNormal="100" zoomScaleSheetLayoutView="100" workbookViewId="0"/>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8" customWidth="1"/>
    <col min="18" max="18" width="12.23046875" style="118" customWidth="1"/>
    <col min="19" max="19" width="3.84375" style="118" customWidth="1"/>
    <col min="20" max="21" width="8.69140625" style="118" customWidth="1"/>
    <col min="22" max="29" width="8.69140625" style="27" customWidth="1"/>
    <col min="30" max="16384" width="9.15234375" style="27"/>
  </cols>
  <sheetData>
    <row r="1" spans="2:23" s="6" customFormat="1" ht="20.05" customHeight="1" x14ac:dyDescent="0.4">
      <c r="B1" s="115" t="s">
        <v>254</v>
      </c>
      <c r="C1" s="115"/>
      <c r="D1" s="115"/>
      <c r="E1" s="118"/>
      <c r="F1" s="118"/>
      <c r="G1" s="118"/>
      <c r="H1" s="118"/>
      <c r="I1" s="118"/>
      <c r="J1" s="115"/>
      <c r="K1" s="193"/>
      <c r="L1" s="7"/>
      <c r="M1" s="7"/>
      <c r="N1" s="7"/>
      <c r="O1" s="15"/>
      <c r="P1" s="7"/>
      <c r="Q1" s="118"/>
      <c r="R1" s="118"/>
      <c r="S1" s="118"/>
      <c r="T1" s="118"/>
      <c r="U1" s="118"/>
    </row>
    <row r="2" spans="2:23" s="6" customFormat="1" ht="20.05" customHeight="1" x14ac:dyDescent="0.4">
      <c r="B2" s="8" t="s">
        <v>12</v>
      </c>
      <c r="D2" s="9"/>
      <c r="E2" s="9" t="s">
        <v>256</v>
      </c>
      <c r="H2" s="17"/>
      <c r="I2" s="8" t="s">
        <v>13</v>
      </c>
      <c r="K2" s="10"/>
      <c r="L2" s="11"/>
      <c r="M2" s="11"/>
      <c r="Q2" s="118"/>
      <c r="R2" s="118"/>
      <c r="S2" s="118"/>
      <c r="T2" s="118"/>
      <c r="U2" s="118"/>
    </row>
    <row r="3" spans="2:23" s="6" customFormat="1" ht="20.05" customHeight="1" x14ac:dyDescent="0.4">
      <c r="B3" s="169" t="s">
        <v>380</v>
      </c>
      <c r="D3" s="169"/>
      <c r="E3" s="169" t="s">
        <v>267</v>
      </c>
      <c r="H3" s="15"/>
      <c r="I3" s="14">
        <v>44347</v>
      </c>
      <c r="K3" s="13"/>
      <c r="P3" s="18"/>
      <c r="Q3" s="118"/>
      <c r="R3" s="118"/>
      <c r="S3" s="118"/>
      <c r="T3" s="118"/>
      <c r="U3" s="118"/>
    </row>
    <row r="4" spans="2:23" s="6" customFormat="1" ht="11.25" customHeight="1" x14ac:dyDescent="0.4">
      <c r="B4" s="113"/>
      <c r="C4" s="113"/>
      <c r="D4" s="113"/>
      <c r="E4" s="113"/>
      <c r="F4" s="113"/>
      <c r="G4" s="113"/>
      <c r="H4" s="113"/>
      <c r="I4" s="113"/>
      <c r="J4" s="114"/>
      <c r="K4" s="22"/>
      <c r="L4" s="22"/>
      <c r="M4" s="22"/>
      <c r="N4" s="22"/>
      <c r="O4" s="22"/>
      <c r="Q4" s="118"/>
      <c r="R4" s="118"/>
      <c r="S4" s="118"/>
      <c r="T4" s="118"/>
      <c r="U4" s="118"/>
    </row>
    <row r="5" spans="2:23" s="6" customFormat="1" ht="40" customHeight="1" x14ac:dyDescent="0.4">
      <c r="B5" s="348" t="s">
        <v>387</v>
      </c>
      <c r="C5" s="349"/>
      <c r="D5" s="349"/>
      <c r="E5" s="349"/>
      <c r="F5" s="349"/>
      <c r="G5" s="349"/>
      <c r="H5" s="349"/>
      <c r="I5" s="350"/>
      <c r="J5" s="118"/>
      <c r="K5" s="114"/>
      <c r="L5" s="114"/>
      <c r="M5" s="114"/>
      <c r="N5" s="114"/>
      <c r="O5" s="114"/>
      <c r="Q5" s="118"/>
      <c r="R5" s="118"/>
      <c r="S5" s="118"/>
      <c r="T5" s="118"/>
      <c r="U5" s="118"/>
    </row>
    <row r="6" spans="2:23" ht="18.75" customHeight="1" x14ac:dyDescent="0.4">
      <c r="B6" s="2"/>
      <c r="C6" s="2"/>
      <c r="D6" s="2"/>
      <c r="E6" s="2"/>
      <c r="F6" s="2"/>
      <c r="G6" s="2"/>
      <c r="H6" s="2"/>
      <c r="I6" s="2"/>
      <c r="J6" s="24"/>
      <c r="K6" s="24"/>
      <c r="L6" s="24"/>
      <c r="M6" s="24"/>
      <c r="N6" s="24"/>
      <c r="O6" s="24"/>
      <c r="P6" s="25"/>
    </row>
    <row r="7" spans="2:23" ht="17.600000000000001" x14ac:dyDescent="0.4">
      <c r="B7" s="198" t="s">
        <v>314</v>
      </c>
      <c r="C7" s="2"/>
      <c r="D7" s="2"/>
      <c r="E7" s="2"/>
      <c r="F7" s="2"/>
      <c r="G7" s="2"/>
      <c r="H7" s="2"/>
      <c r="I7" s="2"/>
      <c r="J7" s="5"/>
      <c r="K7" s="5"/>
      <c r="L7" s="5"/>
      <c r="M7" s="5"/>
      <c r="N7" s="5"/>
      <c r="O7" s="5"/>
      <c r="P7" s="29"/>
    </row>
    <row r="8" spans="2:23" ht="6" customHeight="1" x14ac:dyDescent="0.4">
      <c r="B8" s="144" t="s">
        <v>14</v>
      </c>
      <c r="C8" s="145" t="s">
        <v>174</v>
      </c>
      <c r="D8" s="145" t="s">
        <v>175</v>
      </c>
      <c r="E8" s="145" t="s">
        <v>282</v>
      </c>
      <c r="F8" s="145" t="s">
        <v>283</v>
      </c>
      <c r="G8" s="145" t="s">
        <v>325</v>
      </c>
      <c r="H8" s="145" t="s">
        <v>284</v>
      </c>
      <c r="I8" s="145" t="s">
        <v>285</v>
      </c>
      <c r="J8" s="145" t="s">
        <v>202</v>
      </c>
      <c r="K8" s="145" t="s">
        <v>286</v>
      </c>
      <c r="L8" s="145" t="s">
        <v>287</v>
      </c>
      <c r="M8" s="145" t="s">
        <v>326</v>
      </c>
      <c r="N8" s="145" t="s">
        <v>288</v>
      </c>
      <c r="O8" s="145" t="s">
        <v>289</v>
      </c>
      <c r="P8" s="32"/>
    </row>
    <row r="9" spans="2:23" x14ac:dyDescent="0.4">
      <c r="B9" s="148" t="s">
        <v>227</v>
      </c>
      <c r="C9" s="150"/>
      <c r="D9" s="150"/>
      <c r="E9" s="150"/>
      <c r="F9" s="150"/>
      <c r="G9" s="150"/>
      <c r="H9" s="150"/>
      <c r="I9" s="150"/>
      <c r="J9" s="149"/>
      <c r="K9" s="149"/>
      <c r="L9" s="149"/>
      <c r="M9" s="149"/>
      <c r="N9" s="149"/>
      <c r="O9" s="180"/>
      <c r="P9" s="118"/>
      <c r="V9" s="118"/>
      <c r="W9" s="118"/>
    </row>
    <row r="10" spans="2:23" x14ac:dyDescent="0.4">
      <c r="B10" s="33"/>
      <c r="C10" s="341" t="s">
        <v>269</v>
      </c>
      <c r="D10" s="352"/>
      <c r="E10" s="352"/>
      <c r="F10" s="352"/>
      <c r="G10" s="352"/>
      <c r="H10" s="352"/>
      <c r="I10" s="342"/>
      <c r="J10" s="353" t="s">
        <v>270</v>
      </c>
      <c r="K10" s="351"/>
      <c r="L10" s="351"/>
      <c r="M10" s="351"/>
      <c r="N10" s="351"/>
      <c r="O10" s="354"/>
      <c r="P10" s="26"/>
    </row>
    <row r="11" spans="2:23" ht="48" customHeight="1" x14ac:dyDescent="0.4">
      <c r="B11" s="135" t="s">
        <v>279</v>
      </c>
      <c r="C11" s="151" t="s">
        <v>334</v>
      </c>
      <c r="D11" s="152" t="s">
        <v>175</v>
      </c>
      <c r="E11" s="151" t="s">
        <v>302</v>
      </c>
      <c r="F11" s="152" t="s">
        <v>304</v>
      </c>
      <c r="G11" s="151" t="s">
        <v>333</v>
      </c>
      <c r="H11" s="152" t="s">
        <v>284</v>
      </c>
      <c r="I11" s="151" t="s">
        <v>320</v>
      </c>
      <c r="J11" s="152" t="s">
        <v>16</v>
      </c>
      <c r="K11" s="151" t="s">
        <v>321</v>
      </c>
      <c r="L11" s="152" t="s">
        <v>322</v>
      </c>
      <c r="M11" s="151" t="s">
        <v>332</v>
      </c>
      <c r="N11" s="152" t="s">
        <v>303</v>
      </c>
      <c r="O11" s="200" t="s">
        <v>323</v>
      </c>
      <c r="P11" s="26"/>
    </row>
    <row r="12" spans="2:23" ht="6" customHeight="1" x14ac:dyDescent="0.4">
      <c r="B12" s="36" t="s">
        <v>230</v>
      </c>
      <c r="C12" s="37"/>
      <c r="D12" s="37"/>
      <c r="E12" s="37"/>
      <c r="F12" s="37"/>
      <c r="G12" s="37"/>
      <c r="H12" s="37"/>
      <c r="I12" s="98"/>
      <c r="J12" s="37" t="s">
        <v>205</v>
      </c>
      <c r="K12" s="37"/>
      <c r="L12" s="37" t="s">
        <v>207</v>
      </c>
      <c r="M12" s="37"/>
      <c r="N12" s="37"/>
      <c r="O12" s="104" t="s">
        <v>19</v>
      </c>
      <c r="P12" s="26"/>
    </row>
    <row r="13" spans="2:23" s="118" customFormat="1" ht="14.25" customHeight="1" x14ac:dyDescent="0.4">
      <c r="B13" s="236" t="s">
        <v>378</v>
      </c>
      <c r="C13" s="112"/>
      <c r="D13" s="112"/>
      <c r="E13" s="112"/>
      <c r="F13" s="112"/>
      <c r="G13" s="112"/>
      <c r="H13" s="112"/>
      <c r="I13" s="177"/>
      <c r="J13" s="140"/>
      <c r="K13" s="140"/>
      <c r="L13" s="140"/>
      <c r="M13" s="140"/>
      <c r="N13" s="140"/>
      <c r="O13" s="141"/>
      <c r="P13" s="26"/>
    </row>
    <row r="14" spans="2:23" ht="14.25" customHeight="1" x14ac:dyDescent="0.4">
      <c r="B14" s="38">
        <v>1</v>
      </c>
      <c r="C14" s="39">
        <v>6710</v>
      </c>
      <c r="D14" s="195">
        <v>1.5394129041871554</v>
      </c>
      <c r="E14" s="59">
        <v>1107.5942214275051</v>
      </c>
      <c r="F14" s="59">
        <v>195.49679926687512</v>
      </c>
      <c r="G14" s="59">
        <v>153.99</v>
      </c>
      <c r="H14" s="59">
        <v>889.42682014602883</v>
      </c>
      <c r="I14" s="178">
        <v>22.6706019967218</v>
      </c>
      <c r="J14" s="39">
        <v>10330</v>
      </c>
      <c r="K14" s="59">
        <v>719.665267641078</v>
      </c>
      <c r="L14" s="59">
        <v>127.00996397236723</v>
      </c>
      <c r="M14" s="59">
        <v>97.867556400726087</v>
      </c>
      <c r="N14" s="59">
        <v>577.92627217928418</v>
      </c>
      <c r="O14" s="178">
        <v>14.729031826541476</v>
      </c>
      <c r="P14" s="26"/>
    </row>
    <row r="15" spans="2:23" ht="14.25" customHeight="1" x14ac:dyDescent="0.4">
      <c r="B15" s="38">
        <v>2</v>
      </c>
      <c r="C15" s="39">
        <v>6470</v>
      </c>
      <c r="D15" s="195">
        <v>1.4877860235003093</v>
      </c>
      <c r="E15" s="59">
        <v>1054.8032823129265</v>
      </c>
      <c r="F15" s="59">
        <v>231.13471550340086</v>
      </c>
      <c r="G15" s="59">
        <v>183.59500000000003</v>
      </c>
      <c r="H15" s="59">
        <v>801.69176406926408</v>
      </c>
      <c r="I15" s="178">
        <v>21.976802721088433</v>
      </c>
      <c r="J15" s="39">
        <v>9620</v>
      </c>
      <c r="K15" s="59">
        <v>709.01527174477883</v>
      </c>
      <c r="L15" s="59">
        <v>155.40807423720091</v>
      </c>
      <c r="M15" s="59">
        <v>126.25356439543127</v>
      </c>
      <c r="N15" s="59">
        <v>538.82982328524452</v>
      </c>
      <c r="O15" s="178">
        <v>14.777374228411098</v>
      </c>
      <c r="P15" s="26"/>
    </row>
    <row r="16" spans="2:23" ht="14.25" customHeight="1" x14ac:dyDescent="0.4">
      <c r="B16" s="38">
        <v>3</v>
      </c>
      <c r="C16" s="39">
        <v>4780</v>
      </c>
      <c r="D16" s="195">
        <v>1.5280100334448161</v>
      </c>
      <c r="E16" s="59">
        <v>1111.3938984113711</v>
      </c>
      <c r="F16" s="59">
        <v>191.9249268509609</v>
      </c>
      <c r="G16" s="59">
        <v>148.66000000000003</v>
      </c>
      <c r="H16" s="59">
        <v>896.97716346153845</v>
      </c>
      <c r="I16" s="178">
        <v>22.491808110367892</v>
      </c>
      <c r="J16" s="39">
        <v>7310</v>
      </c>
      <c r="K16" s="59">
        <v>728.25806155950863</v>
      </c>
      <c r="L16" s="59">
        <v>125.89068249351651</v>
      </c>
      <c r="M16" s="59">
        <v>99.644999999999996</v>
      </c>
      <c r="N16" s="59">
        <v>587.59451797108204</v>
      </c>
      <c r="O16" s="178">
        <v>14.772860861833104</v>
      </c>
      <c r="P16" s="26"/>
    </row>
    <row r="17" spans="2:16" ht="14.25" customHeight="1" x14ac:dyDescent="0.4">
      <c r="B17" s="38">
        <v>4</v>
      </c>
      <c r="C17" s="39">
        <v>5130</v>
      </c>
      <c r="D17" s="195">
        <v>1.5314753459364647</v>
      </c>
      <c r="E17" s="59">
        <v>1043.6253985577841</v>
      </c>
      <c r="F17" s="59">
        <v>259.74735919703778</v>
      </c>
      <c r="G17" s="59">
        <v>211.62</v>
      </c>
      <c r="H17" s="59">
        <v>761.67021048528557</v>
      </c>
      <c r="I17" s="178">
        <v>22.207828883258625</v>
      </c>
      <c r="J17" s="39">
        <v>7860</v>
      </c>
      <c r="K17" s="59">
        <v>682.25124459149595</v>
      </c>
      <c r="L17" s="59">
        <v>169.79232644972626</v>
      </c>
      <c r="M17" s="59">
        <v>143.75</v>
      </c>
      <c r="N17" s="59">
        <v>497.93388129717755</v>
      </c>
      <c r="O17" s="178">
        <v>14.525036663273097</v>
      </c>
      <c r="P17" s="26"/>
    </row>
    <row r="18" spans="2:16" s="118" customFormat="1" ht="14.25" customHeight="1" x14ac:dyDescent="0.4">
      <c r="B18" s="38">
        <v>5</v>
      </c>
      <c r="C18" s="39">
        <v>5530</v>
      </c>
      <c r="D18" s="195">
        <v>1.5309334298118669</v>
      </c>
      <c r="E18" s="59">
        <v>1077.7541280752534</v>
      </c>
      <c r="F18" s="59">
        <v>237.27663896345851</v>
      </c>
      <c r="G18" s="59">
        <v>187.85500000000002</v>
      </c>
      <c r="H18" s="59">
        <v>818.25757597684515</v>
      </c>
      <c r="I18" s="178">
        <v>22.219913169319824</v>
      </c>
      <c r="J18" s="39">
        <v>8460</v>
      </c>
      <c r="K18" s="59">
        <v>703.80732128086606</v>
      </c>
      <c r="L18" s="59">
        <v>154.92554357892425</v>
      </c>
      <c r="M18" s="59">
        <v>129.80191329022176</v>
      </c>
      <c r="N18" s="59">
        <v>534.37585105319295</v>
      </c>
      <c r="O18" s="178">
        <v>14.505926574500768</v>
      </c>
      <c r="P18" s="26"/>
    </row>
    <row r="19" spans="2:16" s="118" customFormat="1" ht="14.25" customHeight="1" x14ac:dyDescent="0.4">
      <c r="B19" s="38">
        <v>6</v>
      </c>
      <c r="C19" s="39">
        <v>5630</v>
      </c>
      <c r="D19" s="195">
        <v>1.7313088261410052</v>
      </c>
      <c r="E19" s="59">
        <v>1057.6554519623462</v>
      </c>
      <c r="F19" s="59">
        <v>315.33622803320861</v>
      </c>
      <c r="G19" s="59">
        <v>248.91</v>
      </c>
      <c r="H19" s="59">
        <v>718.05260522109756</v>
      </c>
      <c r="I19" s="178">
        <v>24.266618717812108</v>
      </c>
      <c r="J19" s="39">
        <v>9750</v>
      </c>
      <c r="K19" s="59">
        <v>611.01824187094701</v>
      </c>
      <c r="L19" s="59">
        <v>182.25603395178132</v>
      </c>
      <c r="M19" s="59">
        <v>153.90823068748469</v>
      </c>
      <c r="N19" s="59">
        <v>414.74907903727848</v>
      </c>
      <c r="O19" s="178">
        <v>14.013128679864602</v>
      </c>
      <c r="P19" s="26"/>
    </row>
    <row r="20" spans="2:16" s="118" customFormat="1" ht="14.25" customHeight="1" x14ac:dyDescent="0.4">
      <c r="B20" s="38">
        <v>7</v>
      </c>
      <c r="C20" s="39">
        <v>5130</v>
      </c>
      <c r="D20" s="195">
        <v>1.4570815450643777</v>
      </c>
      <c r="E20" s="59">
        <v>853.59301794771579</v>
      </c>
      <c r="F20" s="59">
        <v>253.70561452926302</v>
      </c>
      <c r="G20" s="59">
        <v>207</v>
      </c>
      <c r="H20" s="59">
        <v>578.78788333983607</v>
      </c>
      <c r="I20" s="178">
        <v>21.099520093640265</v>
      </c>
      <c r="J20" s="39">
        <v>7470</v>
      </c>
      <c r="K20" s="59">
        <v>585.71847770785951</v>
      </c>
      <c r="L20" s="59">
        <v>174.07370718150881</v>
      </c>
      <c r="M20" s="59">
        <v>147.05653394495414</v>
      </c>
      <c r="N20" s="59">
        <v>397.16480198227339</v>
      </c>
      <c r="O20" s="178">
        <v>14.479968603561387</v>
      </c>
      <c r="P20" s="26"/>
    </row>
    <row r="21" spans="2:16" s="118" customFormat="1" ht="14.25" customHeight="1" x14ac:dyDescent="0.4">
      <c r="B21" s="38">
        <v>8</v>
      </c>
      <c r="C21" s="39">
        <v>5240</v>
      </c>
      <c r="D21" s="195">
        <v>1.5001909854851032</v>
      </c>
      <c r="E21" s="59">
        <v>894.66462757830016</v>
      </c>
      <c r="F21" s="59">
        <v>252.30074102368192</v>
      </c>
      <c r="G21" s="59">
        <v>205.34</v>
      </c>
      <c r="H21" s="59">
        <v>620.79019289533994</v>
      </c>
      <c r="I21" s="178">
        <v>21.573693659281894</v>
      </c>
      <c r="J21" s="39">
        <v>7860</v>
      </c>
      <c r="K21" s="59">
        <v>597.13269000635921</v>
      </c>
      <c r="L21" s="59">
        <v>168.4430829932578</v>
      </c>
      <c r="M21" s="59">
        <v>145.11327722568799</v>
      </c>
      <c r="N21" s="59">
        <v>414.25897042755497</v>
      </c>
      <c r="O21" s="178">
        <v>14.430636359007002</v>
      </c>
      <c r="P21" s="26"/>
    </row>
    <row r="22" spans="2:16" s="118" customFormat="1" ht="14.25" customHeight="1" x14ac:dyDescent="0.4">
      <c r="B22" s="38">
        <v>9</v>
      </c>
      <c r="C22" s="39">
        <v>4950</v>
      </c>
      <c r="D22" s="195">
        <v>1.6003232976358861</v>
      </c>
      <c r="E22" s="59">
        <v>946.60865225297789</v>
      </c>
      <c r="F22" s="59">
        <v>257.97467162659103</v>
      </c>
      <c r="G22" s="59">
        <v>208.12</v>
      </c>
      <c r="H22" s="59">
        <v>666.29672661143661</v>
      </c>
      <c r="I22" s="178">
        <v>22.337253990705193</v>
      </c>
      <c r="J22" s="39">
        <v>7920</v>
      </c>
      <c r="K22" s="59">
        <v>592.40506818181325</v>
      </c>
      <c r="L22" s="59">
        <v>161.40346688718944</v>
      </c>
      <c r="M22" s="59">
        <v>137.53</v>
      </c>
      <c r="N22" s="59">
        <v>417.02207516563215</v>
      </c>
      <c r="O22" s="178">
        <v>13.979526237373738</v>
      </c>
      <c r="P22" s="26"/>
    </row>
    <row r="23" spans="2:16" s="118" customFormat="1" ht="14.25" customHeight="1" x14ac:dyDescent="0.4">
      <c r="B23" s="38">
        <v>10</v>
      </c>
      <c r="C23" s="39">
        <v>7230</v>
      </c>
      <c r="D23" s="195">
        <v>1.5189435840707965</v>
      </c>
      <c r="E23" s="59">
        <v>1032.3806222345152</v>
      </c>
      <c r="F23" s="59">
        <v>285.19129421874896</v>
      </c>
      <c r="G23" s="59">
        <v>225.38</v>
      </c>
      <c r="H23" s="59">
        <v>724.55374861725659</v>
      </c>
      <c r="I23" s="178">
        <v>22.635579369469028</v>
      </c>
      <c r="J23" s="39">
        <v>10990</v>
      </c>
      <c r="K23" s="59">
        <v>679.93695584889144</v>
      </c>
      <c r="L23" s="59">
        <v>187.87282388730063</v>
      </c>
      <c r="M23" s="59">
        <v>156.22999999999999</v>
      </c>
      <c r="N23" s="59">
        <v>477.15527156122153</v>
      </c>
      <c r="O23" s="178">
        <v>14.908860036413293</v>
      </c>
      <c r="P23" s="26"/>
    </row>
    <row r="24" spans="2:16" s="118" customFormat="1" ht="14.25" customHeight="1" x14ac:dyDescent="0.4">
      <c r="B24" s="38">
        <v>11</v>
      </c>
      <c r="C24" s="39">
        <v>4960</v>
      </c>
      <c r="D24" s="195">
        <v>1.5948015313318558</v>
      </c>
      <c r="E24" s="59">
        <v>1048.5781885956073</v>
      </c>
      <c r="F24" s="59">
        <v>214.69282894942563</v>
      </c>
      <c r="G24" s="59">
        <v>173.53</v>
      </c>
      <c r="H24" s="59">
        <v>810.8498710457385</v>
      </c>
      <c r="I24" s="178">
        <v>23.035488615756599</v>
      </c>
      <c r="J24" s="39">
        <v>7920</v>
      </c>
      <c r="K24" s="59">
        <v>658.50271383448455</v>
      </c>
      <c r="L24" s="59">
        <v>134.93038457258555</v>
      </c>
      <c r="M24" s="59">
        <v>110.81349646522689</v>
      </c>
      <c r="N24" s="59">
        <v>509.10333878876162</v>
      </c>
      <c r="O24" s="178">
        <v>14.468990612760582</v>
      </c>
      <c r="P24" s="26"/>
    </row>
    <row r="25" spans="2:16" s="118" customFormat="1" ht="14.25" customHeight="1" x14ac:dyDescent="0.4">
      <c r="B25" s="38">
        <v>12</v>
      </c>
      <c r="C25" s="39">
        <v>5520</v>
      </c>
      <c r="D25" s="195">
        <v>1.7018307050933479</v>
      </c>
      <c r="E25" s="59">
        <v>969.51065071596997</v>
      </c>
      <c r="F25" s="59">
        <v>281.13051116005079</v>
      </c>
      <c r="G25" s="59">
        <v>232.12</v>
      </c>
      <c r="H25" s="59">
        <v>664.63296175457674</v>
      </c>
      <c r="I25" s="178">
        <v>23.747177814029364</v>
      </c>
      <c r="J25" s="39">
        <v>9390</v>
      </c>
      <c r="K25" s="59">
        <v>569.74207050802897</v>
      </c>
      <c r="L25" s="59">
        <v>165.29315595423805</v>
      </c>
      <c r="M25" s="59">
        <v>141.62287622332303</v>
      </c>
      <c r="N25" s="59">
        <v>390.49050798939879</v>
      </c>
      <c r="O25" s="178">
        <v>13.958406294600064</v>
      </c>
      <c r="P25" s="26"/>
    </row>
    <row r="26" spans="2:16" s="118" customFormat="1" ht="14.25" customHeight="1" x14ac:dyDescent="0.4">
      <c r="B26" s="38">
        <v>13</v>
      </c>
      <c r="C26" s="39">
        <v>4860</v>
      </c>
      <c r="D26" s="195">
        <v>1.6773064250411862</v>
      </c>
      <c r="E26" s="59">
        <v>927.46556836902494</v>
      </c>
      <c r="F26" s="59">
        <v>256.96354613179631</v>
      </c>
      <c r="G26" s="59">
        <v>202.13</v>
      </c>
      <c r="H26" s="59">
        <v>647.21323517298197</v>
      </c>
      <c r="I26" s="178">
        <v>23.288787067545307</v>
      </c>
      <c r="J26" s="39">
        <v>8150</v>
      </c>
      <c r="K26" s="59">
        <v>552.83513566604881</v>
      </c>
      <c r="L26" s="59">
        <v>153.17222488747453</v>
      </c>
      <c r="M26" s="59">
        <v>129.82088418855929</v>
      </c>
      <c r="N26" s="59">
        <v>385.7806403071753</v>
      </c>
      <c r="O26" s="178">
        <v>13.882270632289748</v>
      </c>
      <c r="P26" s="26"/>
    </row>
    <row r="27" spans="2:16" s="118" customFormat="1" ht="14.25" customHeight="1" x14ac:dyDescent="0.4">
      <c r="B27" s="38">
        <v>14</v>
      </c>
      <c r="C27" s="39">
        <v>5890</v>
      </c>
      <c r="D27" s="195">
        <v>1.5200203596878181</v>
      </c>
      <c r="E27" s="59">
        <v>1017.1292110620873</v>
      </c>
      <c r="F27" s="59">
        <v>199.8457108907364</v>
      </c>
      <c r="G27" s="59">
        <v>159.245</v>
      </c>
      <c r="H27" s="59">
        <v>794.9362012215812</v>
      </c>
      <c r="I27" s="178">
        <v>22.347298948082798</v>
      </c>
      <c r="J27" s="39">
        <v>8960</v>
      </c>
      <c r="K27" s="59">
        <v>669.03720169660539</v>
      </c>
      <c r="L27" s="59">
        <v>131.50987690092234</v>
      </c>
      <c r="M27" s="59">
        <v>105.6945517443904</v>
      </c>
      <c r="N27" s="59">
        <v>522.81688527829976</v>
      </c>
      <c r="O27" s="178">
        <v>14.710439524500501</v>
      </c>
      <c r="P27" s="26"/>
    </row>
    <row r="28" spans="2:16" s="118" customFormat="1" ht="14.25" customHeight="1" x14ac:dyDescent="0.4">
      <c r="B28" s="38">
        <v>15</v>
      </c>
      <c r="C28" s="39">
        <v>7010</v>
      </c>
      <c r="D28" s="195">
        <v>1.436475117638671</v>
      </c>
      <c r="E28" s="59">
        <v>919.11819192927169</v>
      </c>
      <c r="F28" s="59">
        <v>190.37483815571031</v>
      </c>
      <c r="G28" s="59">
        <v>147.97999999999999</v>
      </c>
      <c r="H28" s="59">
        <v>707.28853557678599</v>
      </c>
      <c r="I28" s="178">
        <v>21.457983744474546</v>
      </c>
      <c r="J28" s="39">
        <v>10070</v>
      </c>
      <c r="K28" s="59">
        <v>640.61421977367138</v>
      </c>
      <c r="L28" s="59">
        <v>132.76561596507534</v>
      </c>
      <c r="M28" s="59">
        <v>105.50988271781216</v>
      </c>
      <c r="N28" s="59">
        <v>492.89680144848438</v>
      </c>
      <c r="O28" s="178">
        <v>14.954006293428629</v>
      </c>
      <c r="P28" s="26"/>
    </row>
    <row r="29" spans="2:16" s="118" customFormat="1" ht="14.25" customHeight="1" x14ac:dyDescent="0.4">
      <c r="B29" s="38">
        <v>16</v>
      </c>
      <c r="C29" s="39">
        <v>5140</v>
      </c>
      <c r="D29" s="195">
        <v>1.7402294380711647</v>
      </c>
      <c r="E29" s="59">
        <v>1146.0086058720535</v>
      </c>
      <c r="F29" s="59">
        <v>235.61598674120171</v>
      </c>
      <c r="G29" s="59">
        <v>181.99</v>
      </c>
      <c r="H29" s="59">
        <v>885.84905697063971</v>
      </c>
      <c r="I29" s="178">
        <v>24.543562123274352</v>
      </c>
      <c r="J29" s="39">
        <v>8950</v>
      </c>
      <c r="K29" s="59">
        <v>659.08841229049699</v>
      </c>
      <c r="L29" s="59">
        <v>135.53756207316812</v>
      </c>
      <c r="M29" s="59">
        <v>107.04914475454478</v>
      </c>
      <c r="N29" s="59">
        <v>509.43328377183269</v>
      </c>
      <c r="O29" s="178">
        <v>14.117566469273743</v>
      </c>
      <c r="P29" s="26"/>
    </row>
    <row r="30" spans="2:16" s="118" customFormat="1" ht="14.25" customHeight="1" x14ac:dyDescent="0.4">
      <c r="B30" s="38">
        <v>17</v>
      </c>
      <c r="C30" s="39">
        <v>6090</v>
      </c>
      <c r="D30" s="195">
        <v>1.254641038278298</v>
      </c>
      <c r="E30" s="59">
        <v>901.83872679480999</v>
      </c>
      <c r="F30" s="59">
        <v>229.62765566535236</v>
      </c>
      <c r="G30" s="59">
        <v>186.99</v>
      </c>
      <c r="H30" s="59">
        <v>652.54612781337278</v>
      </c>
      <c r="I30" s="178">
        <v>19.664943321833416</v>
      </c>
      <c r="J30" s="39">
        <v>7640</v>
      </c>
      <c r="K30" s="59">
        <v>718.99128977346948</v>
      </c>
      <c r="L30" s="59">
        <v>183.06693754677798</v>
      </c>
      <c r="M30" s="59">
        <v>148.67000000000002</v>
      </c>
      <c r="N30" s="59">
        <v>520.24728275288658</v>
      </c>
      <c r="O30" s="178">
        <v>15.677069700144036</v>
      </c>
      <c r="P30" s="26"/>
    </row>
    <row r="31" spans="2:16" s="118" customFormat="1" ht="14.25" customHeight="1" x14ac:dyDescent="0.4">
      <c r="B31" s="38">
        <v>18</v>
      </c>
      <c r="C31" s="39">
        <v>6700</v>
      </c>
      <c r="D31" s="195">
        <v>1.4280811698000597</v>
      </c>
      <c r="E31" s="59">
        <v>900.52883467622075</v>
      </c>
      <c r="F31" s="59">
        <v>194.43129066099635</v>
      </c>
      <c r="G31" s="59">
        <v>157.61500000000001</v>
      </c>
      <c r="H31" s="59">
        <v>684.94998955535664</v>
      </c>
      <c r="I31" s="178">
        <v>21.147554461354819</v>
      </c>
      <c r="J31" s="39">
        <v>9570</v>
      </c>
      <c r="K31" s="59">
        <v>630.98742869084458</v>
      </c>
      <c r="L31" s="59">
        <v>136.28328329489625</v>
      </c>
      <c r="M31" s="59">
        <v>108.67697640373689</v>
      </c>
      <c r="N31" s="59">
        <v>479.89163051455711</v>
      </c>
      <c r="O31" s="178">
        <v>14.812514763347611</v>
      </c>
      <c r="P31" s="26"/>
    </row>
    <row r="32" spans="2:16" s="118" customFormat="1" ht="14.25" customHeight="1" x14ac:dyDescent="0.4">
      <c r="B32" s="38">
        <v>19</v>
      </c>
      <c r="C32" s="39">
        <v>6600</v>
      </c>
      <c r="D32" s="195">
        <v>1.342874451007118</v>
      </c>
      <c r="E32" s="59">
        <v>958.81887021051057</v>
      </c>
      <c r="F32" s="59">
        <v>233.00424656671166</v>
      </c>
      <c r="G32" s="59">
        <v>182.54</v>
      </c>
      <c r="H32" s="59">
        <v>705.22773739209447</v>
      </c>
      <c r="I32" s="178">
        <v>20.586886263819476</v>
      </c>
      <c r="J32" s="39">
        <v>8870</v>
      </c>
      <c r="K32" s="59">
        <v>713.70309236494688</v>
      </c>
      <c r="L32" s="59">
        <v>173.43585921100987</v>
      </c>
      <c r="M32" s="59">
        <v>145.12785734265734</v>
      </c>
      <c r="N32" s="59">
        <v>524.93279012446374</v>
      </c>
      <c r="O32" s="178">
        <v>15.334443013420548</v>
      </c>
      <c r="P32" s="26"/>
    </row>
    <row r="33" spans="2:16" s="118" customFormat="1" ht="14.25" customHeight="1" x14ac:dyDescent="0.4">
      <c r="B33" s="38">
        <v>20</v>
      </c>
      <c r="C33" s="39">
        <v>6230</v>
      </c>
      <c r="D33" s="195">
        <v>1.5701669877970457</v>
      </c>
      <c r="E33" s="59">
        <v>1007.0432048811841</v>
      </c>
      <c r="F33" s="59">
        <v>207.94020233622302</v>
      </c>
      <c r="G33" s="59">
        <v>163.51499999999999</v>
      </c>
      <c r="H33" s="59">
        <v>776.49925016056523</v>
      </c>
      <c r="I33" s="178">
        <v>22.603752408477845</v>
      </c>
      <c r="J33" s="39">
        <v>9780</v>
      </c>
      <c r="K33" s="59">
        <v>642.1183137335197</v>
      </c>
      <c r="L33" s="59">
        <v>132.70707743616285</v>
      </c>
      <c r="M33" s="59">
        <v>106.1642243767313</v>
      </c>
      <c r="N33" s="59">
        <v>494.99973416810565</v>
      </c>
      <c r="O33" s="178">
        <v>14.411501850905001</v>
      </c>
      <c r="P33" s="26"/>
    </row>
    <row r="34" spans="2:16" s="118" customFormat="1" ht="14.25" customHeight="1" x14ac:dyDescent="0.4">
      <c r="B34" s="38">
        <v>21</v>
      </c>
      <c r="C34" s="39">
        <v>4190</v>
      </c>
      <c r="D34" s="195">
        <v>1.6022455805064502</v>
      </c>
      <c r="E34" s="59">
        <v>958.90521500238583</v>
      </c>
      <c r="F34" s="59">
        <v>199.64976591399918</v>
      </c>
      <c r="G34" s="59">
        <v>157.85</v>
      </c>
      <c r="H34" s="59">
        <v>736.23118251313906</v>
      </c>
      <c r="I34" s="178">
        <v>23.024266602962257</v>
      </c>
      <c r="J34" s="39">
        <v>6710</v>
      </c>
      <c r="K34" s="59">
        <v>598.54755479350581</v>
      </c>
      <c r="L34" s="59">
        <v>124.64172374753785</v>
      </c>
      <c r="M34" s="59">
        <v>100.295</v>
      </c>
      <c r="N34" s="59">
        <v>459.53978802465281</v>
      </c>
      <c r="O34" s="178">
        <v>14.366042820933352</v>
      </c>
      <c r="P34" s="26"/>
    </row>
    <row r="35" spans="2:16" s="118" customFormat="1" ht="14.25" customHeight="1" x14ac:dyDescent="0.4">
      <c r="B35" s="38">
        <v>22</v>
      </c>
      <c r="C35" s="39">
        <v>5150</v>
      </c>
      <c r="D35" s="195">
        <v>1.4509613517187803</v>
      </c>
      <c r="E35" s="59">
        <v>1098.7857661681917</v>
      </c>
      <c r="F35" s="59">
        <v>280.96530009419331</v>
      </c>
      <c r="G35" s="59">
        <v>218.88</v>
      </c>
      <c r="H35" s="59">
        <v>795.89883666731407</v>
      </c>
      <c r="I35" s="178">
        <v>21.921629442610215</v>
      </c>
      <c r="J35" s="39">
        <v>7470</v>
      </c>
      <c r="K35" s="59">
        <v>757.28893856244122</v>
      </c>
      <c r="L35" s="59">
        <v>193.65642229129321</v>
      </c>
      <c r="M35" s="59">
        <v>161.29367611124223</v>
      </c>
      <c r="N35" s="59">
        <v>548.50723942987645</v>
      </c>
      <c r="O35" s="178">
        <v>15.125277298889038</v>
      </c>
      <c r="P35" s="26"/>
    </row>
    <row r="36" spans="2:16" s="118" customFormat="1" ht="14.25" customHeight="1" x14ac:dyDescent="0.4">
      <c r="B36" s="38">
        <v>23</v>
      </c>
      <c r="C36" s="39">
        <v>4310</v>
      </c>
      <c r="D36" s="195">
        <v>1.6177221062398515</v>
      </c>
      <c r="E36" s="59">
        <v>817.98577128276531</v>
      </c>
      <c r="F36" s="59">
        <v>255.10709347181614</v>
      </c>
      <c r="G36" s="59">
        <v>209.44</v>
      </c>
      <c r="H36" s="59">
        <v>540.1465506842959</v>
      </c>
      <c r="I36" s="178">
        <v>22.732127116678264</v>
      </c>
      <c r="J36" s="39">
        <v>6970</v>
      </c>
      <c r="K36" s="59">
        <v>505.55987811872183</v>
      </c>
      <c r="L36" s="59">
        <v>157.65965426993887</v>
      </c>
      <c r="M36" s="59">
        <v>139.89241382142208</v>
      </c>
      <c r="N36" s="59">
        <v>333.85560009439058</v>
      </c>
      <c r="O36" s="178">
        <v>14.044623444221394</v>
      </c>
      <c r="P36" s="26"/>
    </row>
    <row r="37" spans="2:16" s="118" customFormat="1" ht="14.25" customHeight="1" x14ac:dyDescent="0.4">
      <c r="B37" s="38">
        <v>24</v>
      </c>
      <c r="C37" s="39">
        <v>3700</v>
      </c>
      <c r="D37" s="195">
        <v>1.4583333333333333</v>
      </c>
      <c r="E37" s="59">
        <v>1044.7753841991323</v>
      </c>
      <c r="F37" s="59">
        <v>293.73293561958883</v>
      </c>
      <c r="G37" s="59">
        <v>222.17500000000001</v>
      </c>
      <c r="H37" s="59">
        <v>728.96723214285714</v>
      </c>
      <c r="I37" s="178">
        <v>22.075216450216452</v>
      </c>
      <c r="J37" s="39">
        <v>5390</v>
      </c>
      <c r="K37" s="59">
        <v>716.47946196660121</v>
      </c>
      <c r="L37" s="59">
        <v>201.4664685357628</v>
      </c>
      <c r="M37" s="59">
        <v>162.64658357546145</v>
      </c>
      <c r="N37" s="59">
        <v>499.87603745348144</v>
      </c>
      <c r="O37" s="178">
        <v>15.136955936920224</v>
      </c>
      <c r="P37" s="26"/>
    </row>
    <row r="38" spans="2:16" s="118" customFormat="1" ht="14.25" customHeight="1" x14ac:dyDescent="0.4">
      <c r="B38" s="38">
        <v>25</v>
      </c>
      <c r="C38" s="39">
        <v>5110</v>
      </c>
      <c r="D38" s="195">
        <v>1.5175181053043649</v>
      </c>
      <c r="E38" s="59">
        <v>968.52528087688358</v>
      </c>
      <c r="F38" s="59">
        <v>220.44316500293621</v>
      </c>
      <c r="G38" s="59">
        <v>164.49</v>
      </c>
      <c r="H38" s="59">
        <v>726.02279898218831</v>
      </c>
      <c r="I38" s="178">
        <v>22.059316891759639</v>
      </c>
      <c r="J38" s="39">
        <v>7750</v>
      </c>
      <c r="K38" s="59">
        <v>638.45265703598875</v>
      </c>
      <c r="L38" s="59">
        <v>145.38833033703705</v>
      </c>
      <c r="M38" s="59">
        <v>112.82000000000001</v>
      </c>
      <c r="N38" s="59">
        <v>478.51136021898992</v>
      </c>
      <c r="O38" s="178">
        <v>14.552966322713788</v>
      </c>
      <c r="P38" s="26"/>
    </row>
    <row r="39" spans="2:16" s="118" customFormat="1" ht="14.25" customHeight="1" x14ac:dyDescent="0.4">
      <c r="B39" s="38">
        <v>26</v>
      </c>
      <c r="C39" s="39">
        <v>2930</v>
      </c>
      <c r="D39" s="195">
        <v>1.5798090040927695</v>
      </c>
      <c r="E39" s="59">
        <v>988.77845839017493</v>
      </c>
      <c r="F39" s="59">
        <v>183.71346521487015</v>
      </c>
      <c r="G39" s="59">
        <v>134.435</v>
      </c>
      <c r="H39" s="59">
        <v>782.07016371077771</v>
      </c>
      <c r="I39" s="178">
        <v>22.994829467939972</v>
      </c>
      <c r="J39" s="39">
        <v>4630</v>
      </c>
      <c r="K39" s="59">
        <v>626.11797927461885</v>
      </c>
      <c r="L39" s="59">
        <v>116.42350527955259</v>
      </c>
      <c r="M39" s="59">
        <v>82.620437315814371</v>
      </c>
      <c r="N39" s="59">
        <v>495.1273819152355</v>
      </c>
      <c r="O39" s="178">
        <v>14.567092400690846</v>
      </c>
      <c r="P39" s="26"/>
    </row>
    <row r="40" spans="2:16" s="118" customFormat="1" ht="14.25" customHeight="1" x14ac:dyDescent="0.4">
      <c r="B40" s="38">
        <v>27</v>
      </c>
      <c r="C40" s="39">
        <v>4660</v>
      </c>
      <c r="D40" s="195">
        <v>1.3915094339622642</v>
      </c>
      <c r="E40" s="59">
        <v>870.379101629503</v>
      </c>
      <c r="F40" s="59">
        <v>205.79623498499114</v>
      </c>
      <c r="G40" s="59">
        <v>159.42500000000001</v>
      </c>
      <c r="H40" s="59">
        <v>643.56935248713546</v>
      </c>
      <c r="I40" s="178">
        <v>21.013514150943397</v>
      </c>
      <c r="J40" s="39">
        <v>6490</v>
      </c>
      <c r="K40" s="59">
        <v>625.98918644067066</v>
      </c>
      <c r="L40" s="59">
        <v>148.04256636988751</v>
      </c>
      <c r="M40" s="59">
        <v>120.65031536037074</v>
      </c>
      <c r="N40" s="59">
        <v>462.834570954318</v>
      </c>
      <c r="O40" s="178">
        <v>15.112049275808937</v>
      </c>
      <c r="P40" s="26"/>
    </row>
    <row r="41" spans="2:16" s="118" customFormat="1" ht="14.25" customHeight="1" x14ac:dyDescent="0.4">
      <c r="B41" s="38">
        <v>28</v>
      </c>
      <c r="C41" s="39">
        <v>4190</v>
      </c>
      <c r="D41" s="195">
        <v>1.4544587505960898</v>
      </c>
      <c r="E41" s="59">
        <v>1011.9294468288008</v>
      </c>
      <c r="F41" s="59">
        <v>283.05175248831671</v>
      </c>
      <c r="G41" s="59">
        <v>216.505</v>
      </c>
      <c r="H41" s="59">
        <v>706.71382451120644</v>
      </c>
      <c r="I41" s="178">
        <v>22.163869814020028</v>
      </c>
      <c r="J41" s="39">
        <v>6100</v>
      </c>
      <c r="K41" s="59">
        <v>696.52876065573116</v>
      </c>
      <c r="L41" s="59">
        <v>194.93693433686207</v>
      </c>
      <c r="M41" s="59">
        <v>154.62205965768646</v>
      </c>
      <c r="N41" s="59">
        <v>486.34262935280776</v>
      </c>
      <c r="O41" s="178">
        <v>15.24919675409836</v>
      </c>
      <c r="P41" s="26"/>
    </row>
    <row r="42" spans="2:16" s="118" customFormat="1" ht="14.25" customHeight="1" x14ac:dyDescent="0.4">
      <c r="B42" s="38">
        <v>29</v>
      </c>
      <c r="C42" s="39">
        <v>6320</v>
      </c>
      <c r="D42" s="195">
        <v>1.4836104513064132</v>
      </c>
      <c r="E42" s="59">
        <v>1111.040275534446</v>
      </c>
      <c r="F42" s="59">
        <v>262.76720030087137</v>
      </c>
      <c r="G42" s="59">
        <v>205.91</v>
      </c>
      <c r="H42" s="59">
        <v>826.00143151227235</v>
      </c>
      <c r="I42" s="178">
        <v>22.27164370546318</v>
      </c>
      <c r="J42" s="39">
        <v>9370</v>
      </c>
      <c r="K42" s="59">
        <v>749.68577649697681</v>
      </c>
      <c r="L42" s="59">
        <v>177.28149569723831</v>
      </c>
      <c r="M42" s="59">
        <v>147.26</v>
      </c>
      <c r="N42" s="59">
        <v>557.37615462532267</v>
      </c>
      <c r="O42" s="178">
        <v>15.028126491621304</v>
      </c>
      <c r="P42" s="26"/>
    </row>
    <row r="43" spans="2:16" s="118" customFormat="1" ht="14.25" customHeight="1" x14ac:dyDescent="0.4">
      <c r="B43" s="38">
        <v>30</v>
      </c>
      <c r="C43" s="39">
        <v>3700</v>
      </c>
      <c r="D43" s="195">
        <v>1.5662162162162163</v>
      </c>
      <c r="E43" s="59">
        <v>1270.3108756756783</v>
      </c>
      <c r="F43" s="59">
        <v>249.66761891891818</v>
      </c>
      <c r="G43" s="59">
        <v>197.61500000000001</v>
      </c>
      <c r="H43" s="59">
        <v>998.03685945945938</v>
      </c>
      <c r="I43" s="178">
        <v>22.606397297297296</v>
      </c>
      <c r="J43" s="39">
        <v>5800</v>
      </c>
      <c r="K43" s="59">
        <v>811.8992200172604</v>
      </c>
      <c r="L43" s="59">
        <v>159.70477954732482</v>
      </c>
      <c r="M43" s="59">
        <v>134.45116282951358</v>
      </c>
      <c r="N43" s="59">
        <v>637.73778155146931</v>
      </c>
      <c r="O43" s="178">
        <v>14.456658654012079</v>
      </c>
      <c r="P43" s="26"/>
    </row>
    <row r="44" spans="2:16" s="118" customFormat="1" ht="14.25" customHeight="1" x14ac:dyDescent="0.4">
      <c r="B44" s="38">
        <v>31</v>
      </c>
      <c r="C44" s="39">
        <v>2490</v>
      </c>
      <c r="D44" s="195">
        <v>1.5934110084371234</v>
      </c>
      <c r="E44" s="59">
        <v>843.07806347930762</v>
      </c>
      <c r="F44" s="59">
        <v>235.8221936520689</v>
      </c>
      <c r="G44" s="59">
        <v>196.6</v>
      </c>
      <c r="H44" s="59">
        <v>585.72323824829243</v>
      </c>
      <c r="I44" s="178">
        <v>21.53263157894737</v>
      </c>
      <c r="J44" s="39">
        <v>3970</v>
      </c>
      <c r="K44" s="59">
        <v>529.35501765002505</v>
      </c>
      <c r="L44" s="59">
        <v>148.0392695172182</v>
      </c>
      <c r="M44" s="59">
        <v>127.71122248086971</v>
      </c>
      <c r="N44" s="59">
        <v>367.79129226291752</v>
      </c>
      <c r="O44" s="178">
        <v>13.524456127080182</v>
      </c>
      <c r="P44" s="26"/>
    </row>
    <row r="45" spans="2:16" s="118" customFormat="1" ht="14.25" customHeight="1" x14ac:dyDescent="0.4">
      <c r="B45" s="38">
        <v>32</v>
      </c>
      <c r="C45" s="39">
        <v>1750</v>
      </c>
      <c r="D45" s="195">
        <v>1.5741163055872291</v>
      </c>
      <c r="E45" s="59">
        <v>893.16904789053717</v>
      </c>
      <c r="F45" s="59">
        <v>239.16788482896249</v>
      </c>
      <c r="G45" s="59">
        <v>204.10500000000002</v>
      </c>
      <c r="H45" s="59">
        <v>632.11712086659065</v>
      </c>
      <c r="I45" s="178">
        <v>21.884042189281644</v>
      </c>
      <c r="J45" s="39">
        <v>2760</v>
      </c>
      <c r="K45" s="59">
        <v>567.78718218037193</v>
      </c>
      <c r="L45" s="59">
        <v>152.01784659811722</v>
      </c>
      <c r="M45" s="59">
        <v>131.9282444723618</v>
      </c>
      <c r="N45" s="59">
        <v>401.80264091805998</v>
      </c>
      <c r="O45" s="178">
        <v>13.966694386091996</v>
      </c>
      <c r="P45" s="26"/>
    </row>
    <row r="46" spans="2:16" s="118" customFormat="1" ht="14.25" customHeight="1" x14ac:dyDescent="0.4">
      <c r="B46" s="38">
        <v>33</v>
      </c>
      <c r="C46" s="39">
        <v>3040</v>
      </c>
      <c r="D46" s="195">
        <v>1.5344940867279895</v>
      </c>
      <c r="E46" s="59">
        <v>864.00800262811845</v>
      </c>
      <c r="F46" s="59">
        <v>323.21848554533432</v>
      </c>
      <c r="G46" s="59">
        <v>273.95</v>
      </c>
      <c r="H46" s="59">
        <v>518.33498685939549</v>
      </c>
      <c r="I46" s="178">
        <v>22.454530223390275</v>
      </c>
      <c r="J46" s="39">
        <v>4670</v>
      </c>
      <c r="K46" s="59">
        <v>562.43199743095056</v>
      </c>
      <c r="L46" s="59">
        <v>210.30406381398717</v>
      </c>
      <c r="M46" s="59">
        <v>180.67000000000002</v>
      </c>
      <c r="N46" s="59">
        <v>337.50815112494109</v>
      </c>
      <c r="O46" s="178">
        <v>14.619782402055234</v>
      </c>
      <c r="P46" s="26"/>
    </row>
    <row r="47" spans="2:16" s="118" customFormat="1" ht="14.25" customHeight="1" x14ac:dyDescent="0.4">
      <c r="B47" s="38">
        <v>34</v>
      </c>
      <c r="C47" s="39">
        <v>3260</v>
      </c>
      <c r="D47" s="195">
        <v>1.6554157717091131</v>
      </c>
      <c r="E47" s="59">
        <v>878.48059220619928</v>
      </c>
      <c r="F47" s="59">
        <v>289.48143909174621</v>
      </c>
      <c r="G47" s="59">
        <v>241.3</v>
      </c>
      <c r="H47" s="59">
        <v>565.58209573488807</v>
      </c>
      <c r="I47" s="178">
        <v>23.417057379564284</v>
      </c>
      <c r="J47" s="39">
        <v>5400</v>
      </c>
      <c r="K47" s="59">
        <v>531.39514921222371</v>
      </c>
      <c r="L47" s="59">
        <v>175.14970148638034</v>
      </c>
      <c r="M47" s="59">
        <v>155.08500000000001</v>
      </c>
      <c r="N47" s="59">
        <v>342.07154602078862</v>
      </c>
      <c r="O47" s="178">
        <v>14.173901668211307</v>
      </c>
      <c r="P47" s="26"/>
    </row>
    <row r="48" spans="2:16" s="118" customFormat="1" ht="14.25" customHeight="1" x14ac:dyDescent="0.4">
      <c r="B48" s="38">
        <v>35</v>
      </c>
      <c r="C48" s="39">
        <v>5560</v>
      </c>
      <c r="D48" s="195">
        <v>1.5644348452123831</v>
      </c>
      <c r="E48" s="59">
        <v>1003.2606155507609</v>
      </c>
      <c r="F48" s="59">
        <v>219.32641290316792</v>
      </c>
      <c r="G48" s="59">
        <v>183.39000000000001</v>
      </c>
      <c r="H48" s="59">
        <v>761.16835493160545</v>
      </c>
      <c r="I48" s="178">
        <v>22.765847732181427</v>
      </c>
      <c r="J48" s="39">
        <v>8690</v>
      </c>
      <c r="K48" s="59">
        <v>641.86249194664435</v>
      </c>
      <c r="L48" s="59">
        <v>140.31137992117135</v>
      </c>
      <c r="M48" s="59">
        <v>116.74000000000001</v>
      </c>
      <c r="N48" s="59">
        <v>486.9787595388745</v>
      </c>
      <c r="O48" s="178">
        <v>14.572352473538887</v>
      </c>
      <c r="P48" s="26"/>
    </row>
    <row r="49" spans="2:16" s="118" customFormat="1" ht="14.25" customHeight="1" x14ac:dyDescent="0.4">
      <c r="B49" s="38">
        <v>36</v>
      </c>
      <c r="C49" s="39">
        <v>2590</v>
      </c>
      <c r="D49" s="195">
        <v>1.6517201391573251</v>
      </c>
      <c r="E49" s="59">
        <v>825.88913799768261</v>
      </c>
      <c r="F49" s="59">
        <v>309.05545032856497</v>
      </c>
      <c r="G49" s="59">
        <v>252.03</v>
      </c>
      <c r="H49" s="59">
        <v>494.17891379976811</v>
      </c>
      <c r="I49" s="178">
        <v>22.654773869346734</v>
      </c>
      <c r="J49" s="39">
        <v>4270</v>
      </c>
      <c r="K49" s="59">
        <v>500.15994383337602</v>
      </c>
      <c r="L49" s="59">
        <v>187.24601604232438</v>
      </c>
      <c r="M49" s="59">
        <v>162.54116590954339</v>
      </c>
      <c r="N49" s="59">
        <v>299.19215584995402</v>
      </c>
      <c r="O49" s="178">
        <v>13.721771916686169</v>
      </c>
      <c r="P49" s="26"/>
    </row>
    <row r="50" spans="2:16" s="118" customFormat="1" ht="14.25" customHeight="1" x14ac:dyDescent="0.4">
      <c r="B50" s="38">
        <v>37</v>
      </c>
      <c r="C50" s="39">
        <v>6670</v>
      </c>
      <c r="D50" s="195">
        <v>1.5660773149535512</v>
      </c>
      <c r="E50" s="59">
        <v>993.61796074318454</v>
      </c>
      <c r="F50" s="59">
        <v>235.56349863650016</v>
      </c>
      <c r="G50" s="59">
        <v>188.23000000000002</v>
      </c>
      <c r="H50" s="59">
        <v>735.62589151932877</v>
      </c>
      <c r="I50" s="178">
        <v>22.428570572370393</v>
      </c>
      <c r="J50" s="39">
        <v>10450</v>
      </c>
      <c r="K50" s="59">
        <v>635.28589456565919</v>
      </c>
      <c r="L50" s="59">
        <v>150.57187471691236</v>
      </c>
      <c r="M50" s="59">
        <v>124.32111179496195</v>
      </c>
      <c r="N50" s="59">
        <v>470.3734028751079</v>
      </c>
      <c r="O50" s="178">
        <v>14.340616791044775</v>
      </c>
      <c r="P50" s="26"/>
    </row>
    <row r="51" spans="2:16" s="118" customFormat="1" ht="14.25" customHeight="1" x14ac:dyDescent="0.4">
      <c r="B51" s="38">
        <v>38</v>
      </c>
      <c r="C51" s="39">
        <v>5430</v>
      </c>
      <c r="D51" s="195">
        <v>1.780501290084777</v>
      </c>
      <c r="E51" s="59">
        <v>939.33387025433012</v>
      </c>
      <c r="F51" s="59">
        <v>342.34464058238046</v>
      </c>
      <c r="G51" s="59">
        <v>267.92</v>
      </c>
      <c r="H51" s="59">
        <v>572.92366936970143</v>
      </c>
      <c r="I51" s="178">
        <v>24.065560265388868</v>
      </c>
      <c r="J51" s="39">
        <v>9660</v>
      </c>
      <c r="K51" s="59">
        <v>527.91577269434163</v>
      </c>
      <c r="L51" s="59">
        <v>192.46680771488806</v>
      </c>
      <c r="M51" s="59">
        <v>165.42303023961492</v>
      </c>
      <c r="N51" s="59">
        <v>321.92079979763258</v>
      </c>
      <c r="O51" s="178">
        <v>13.528164982921021</v>
      </c>
      <c r="P51" s="26"/>
    </row>
    <row r="52" spans="2:16" s="118" customFormat="1" ht="14.25" customHeight="1" x14ac:dyDescent="0.4">
      <c r="B52" s="38">
        <v>39</v>
      </c>
      <c r="C52" s="39">
        <v>4110</v>
      </c>
      <c r="D52" s="195">
        <v>1.5549062576089603</v>
      </c>
      <c r="E52" s="59">
        <v>759.4309617725786</v>
      </c>
      <c r="F52" s="59">
        <v>295.05081811419484</v>
      </c>
      <c r="G52" s="59">
        <v>245.21</v>
      </c>
      <c r="H52" s="59">
        <v>443.43682736790845</v>
      </c>
      <c r="I52" s="178">
        <v>20.943316289262235</v>
      </c>
      <c r="J52" s="39">
        <v>6390</v>
      </c>
      <c r="K52" s="59">
        <v>488.0717460068899</v>
      </c>
      <c r="L52" s="59">
        <v>189.66047203176029</v>
      </c>
      <c r="M52" s="59">
        <v>168.05235420784936</v>
      </c>
      <c r="N52" s="59">
        <v>284.94836171588497</v>
      </c>
      <c r="O52" s="178">
        <v>13.462912026307547</v>
      </c>
      <c r="P52" s="26"/>
    </row>
    <row r="53" spans="2:16" s="118" customFormat="1" ht="14.25" customHeight="1" x14ac:dyDescent="0.4">
      <c r="B53" s="38">
        <v>40</v>
      </c>
      <c r="C53" s="39">
        <v>3160</v>
      </c>
      <c r="D53" s="195">
        <v>1.6791021182421753</v>
      </c>
      <c r="E53" s="59">
        <v>848.93263989882769</v>
      </c>
      <c r="F53" s="59">
        <v>347.59087259152676</v>
      </c>
      <c r="G53" s="59">
        <v>277.45</v>
      </c>
      <c r="H53" s="59">
        <v>478.42379386658234</v>
      </c>
      <c r="I53" s="178">
        <v>22.917973442933924</v>
      </c>
      <c r="J53" s="39">
        <v>5310</v>
      </c>
      <c r="K53" s="59">
        <v>506.08212577668201</v>
      </c>
      <c r="L53" s="59">
        <v>207.24569034199604</v>
      </c>
      <c r="M53" s="59">
        <v>182.54</v>
      </c>
      <c r="N53" s="59">
        <v>285.15020210927776</v>
      </c>
      <c r="O53" s="178">
        <v>13.686233138768593</v>
      </c>
      <c r="P53" s="26"/>
    </row>
    <row r="54" spans="2:16" s="118" customFormat="1" ht="14.25" customHeight="1" x14ac:dyDescent="0.4">
      <c r="B54" s="38">
        <v>41</v>
      </c>
      <c r="C54" s="39">
        <v>4760</v>
      </c>
      <c r="D54" s="195">
        <v>1.6238435660218671</v>
      </c>
      <c r="E54" s="59">
        <v>795.09769133725968</v>
      </c>
      <c r="F54" s="59">
        <v>356.30739276703167</v>
      </c>
      <c r="G54" s="59">
        <v>284.57500000000005</v>
      </c>
      <c r="H54" s="59">
        <v>416.82502102607236</v>
      </c>
      <c r="I54" s="178">
        <v>21.965277544154752</v>
      </c>
      <c r="J54" s="39">
        <v>7720</v>
      </c>
      <c r="K54" s="59">
        <v>489.67367344296042</v>
      </c>
      <c r="L54" s="59">
        <v>219.47226850983932</v>
      </c>
      <c r="M54" s="59">
        <v>190.84527967378776</v>
      </c>
      <c r="N54" s="59">
        <v>256.66254653952018</v>
      </c>
      <c r="O54" s="178">
        <v>13.538858539427684</v>
      </c>
      <c r="P54" s="26"/>
    </row>
    <row r="55" spans="2:16" s="118" customFormat="1" ht="14.25" customHeight="1" x14ac:dyDescent="0.4">
      <c r="B55" s="38">
        <v>42</v>
      </c>
      <c r="C55" s="39">
        <v>4260</v>
      </c>
      <c r="D55" s="195">
        <v>1.4604738447102978</v>
      </c>
      <c r="E55" s="59">
        <v>861.02258268824448</v>
      </c>
      <c r="F55" s="59">
        <v>348.5301595120809</v>
      </c>
      <c r="G55" s="59">
        <v>288.83</v>
      </c>
      <c r="H55" s="59">
        <v>491.37274689186017</v>
      </c>
      <c r="I55" s="178">
        <v>21.119676284306824</v>
      </c>
      <c r="J55" s="39">
        <v>6230</v>
      </c>
      <c r="K55" s="59">
        <v>589.71043366526737</v>
      </c>
      <c r="L55" s="59">
        <v>238.71433761815359</v>
      </c>
      <c r="M55" s="59">
        <v>200.26410263558972</v>
      </c>
      <c r="N55" s="59">
        <v>336.52889618968061</v>
      </c>
      <c r="O55" s="178">
        <v>14.467199839383232</v>
      </c>
      <c r="P55" s="26"/>
    </row>
    <row r="56" spans="2:16" s="118" customFormat="1" ht="14.25" customHeight="1" x14ac:dyDescent="0.4">
      <c r="B56" s="38">
        <v>43</v>
      </c>
      <c r="C56" s="39">
        <v>6120</v>
      </c>
      <c r="D56" s="195">
        <v>1.5989549314173743</v>
      </c>
      <c r="E56" s="59">
        <v>738.71417374265286</v>
      </c>
      <c r="F56" s="59">
        <v>340.97222402514791</v>
      </c>
      <c r="G56" s="59">
        <v>268.85500000000002</v>
      </c>
      <c r="H56" s="59">
        <v>375.85283964728939</v>
      </c>
      <c r="I56" s="178">
        <v>21.889110058785107</v>
      </c>
      <c r="J56" s="39">
        <v>9790</v>
      </c>
      <c r="K56" s="59">
        <v>462.34533905228363</v>
      </c>
      <c r="L56" s="59">
        <v>213.33813598834158</v>
      </c>
      <c r="M56" s="59">
        <v>188.2</v>
      </c>
      <c r="N56" s="59">
        <v>235.30518407148776</v>
      </c>
      <c r="O56" s="178">
        <v>13.702019168709151</v>
      </c>
      <c r="P56" s="26"/>
    </row>
    <row r="57" spans="2:16" s="118" customFormat="1" ht="14.25" customHeight="1" x14ac:dyDescent="0.4">
      <c r="B57" s="38">
        <v>44</v>
      </c>
      <c r="C57" s="39">
        <v>5540</v>
      </c>
      <c r="D57" s="195">
        <v>1.7014440433212996</v>
      </c>
      <c r="E57" s="59">
        <v>1059.219597472922</v>
      </c>
      <c r="F57" s="59">
        <v>287.33499637996448</v>
      </c>
      <c r="G57" s="59">
        <v>229.84</v>
      </c>
      <c r="H57" s="59">
        <v>748.67597653429607</v>
      </c>
      <c r="I57" s="178">
        <v>23.208624548736463</v>
      </c>
      <c r="J57" s="39">
        <v>9430</v>
      </c>
      <c r="K57" s="59">
        <v>622.83693719501059</v>
      </c>
      <c r="L57" s="59">
        <v>168.99250199740879</v>
      </c>
      <c r="M57" s="59">
        <v>138.21222359067764</v>
      </c>
      <c r="N57" s="59">
        <v>440.19681679171458</v>
      </c>
      <c r="O57" s="178">
        <v>13.647618247400807</v>
      </c>
      <c r="P57" s="26"/>
    </row>
    <row r="58" spans="2:16" s="118" customFormat="1" ht="14.25" customHeight="1" x14ac:dyDescent="0.4">
      <c r="B58" s="38">
        <v>45</v>
      </c>
      <c r="C58" s="39">
        <v>5970</v>
      </c>
      <c r="D58" s="195">
        <v>1.7007201473789986</v>
      </c>
      <c r="E58" s="59">
        <v>854.18652152068296</v>
      </c>
      <c r="F58" s="59">
        <v>366.48263608105839</v>
      </c>
      <c r="G58" s="59">
        <v>287.56</v>
      </c>
      <c r="H58" s="59">
        <v>464.71583821805393</v>
      </c>
      <c r="I58" s="178">
        <v>22.988047228269973</v>
      </c>
      <c r="J58" s="39">
        <v>10160</v>
      </c>
      <c r="K58" s="59">
        <v>502.66041161989676</v>
      </c>
      <c r="L58" s="59">
        <v>215.65155659655889</v>
      </c>
      <c r="M58" s="59">
        <v>186.24981235468343</v>
      </c>
      <c r="N58" s="59">
        <v>273.47848989334238</v>
      </c>
      <c r="O58" s="178">
        <v>13.530365416051206</v>
      </c>
      <c r="P58" s="26"/>
    </row>
    <row r="59" spans="2:16" s="118" customFormat="1" ht="14.25" customHeight="1" x14ac:dyDescent="0.4">
      <c r="B59" s="38">
        <v>46</v>
      </c>
      <c r="C59" s="39">
        <v>5770</v>
      </c>
      <c r="D59" s="195">
        <v>1.4976582827406766</v>
      </c>
      <c r="E59" s="59">
        <v>723.31493842150803</v>
      </c>
      <c r="F59" s="59">
        <v>318.11864179358201</v>
      </c>
      <c r="G59" s="59">
        <v>249.65</v>
      </c>
      <c r="H59" s="59">
        <v>384.13747961838681</v>
      </c>
      <c r="I59" s="178">
        <v>21.058816999132699</v>
      </c>
      <c r="J59" s="39">
        <v>8630</v>
      </c>
      <c r="K59" s="59">
        <v>483.63145818855497</v>
      </c>
      <c r="L59" s="59">
        <v>212.79606979116616</v>
      </c>
      <c r="M59" s="59">
        <v>187.98580028755623</v>
      </c>
      <c r="N59" s="59">
        <v>256.76223785383735</v>
      </c>
      <c r="O59" s="178">
        <v>14.073150648598563</v>
      </c>
      <c r="P59" s="26"/>
    </row>
    <row r="60" spans="2:16" s="118" customFormat="1" ht="14.25" customHeight="1" x14ac:dyDescent="0.4">
      <c r="B60" s="38">
        <v>47</v>
      </c>
      <c r="C60" s="39">
        <v>2740</v>
      </c>
      <c r="D60" s="195">
        <v>1.6555758683729433</v>
      </c>
      <c r="E60" s="59">
        <v>852.18773308957725</v>
      </c>
      <c r="F60" s="59">
        <v>318.16471663619666</v>
      </c>
      <c r="G60" s="59">
        <v>266.03000000000003</v>
      </c>
      <c r="H60" s="59">
        <v>512.23409872029254</v>
      </c>
      <c r="I60" s="178">
        <v>21.78891773308958</v>
      </c>
      <c r="J60" s="39">
        <v>4530</v>
      </c>
      <c r="K60" s="59">
        <v>515.44791077738171</v>
      </c>
      <c r="L60" s="59">
        <v>192.41805408837243</v>
      </c>
      <c r="M60" s="59">
        <v>167.45432492862301</v>
      </c>
      <c r="N60" s="59">
        <v>309.85305251981634</v>
      </c>
      <c r="O60" s="178">
        <v>13.176804240282687</v>
      </c>
      <c r="P60" s="26"/>
    </row>
    <row r="61" spans="2:16" s="118" customFormat="1" ht="14.25" customHeight="1" x14ac:dyDescent="0.4">
      <c r="B61" s="38">
        <v>48</v>
      </c>
      <c r="C61" s="39">
        <v>4220</v>
      </c>
      <c r="D61" s="195">
        <v>1.5902728351126927</v>
      </c>
      <c r="E61" s="59">
        <v>747.48745907473574</v>
      </c>
      <c r="F61" s="59">
        <v>301.2485243274009</v>
      </c>
      <c r="G61" s="59">
        <v>254.84</v>
      </c>
      <c r="H61" s="59">
        <v>425.11396204033218</v>
      </c>
      <c r="I61" s="178">
        <v>21.124972716488731</v>
      </c>
      <c r="J61" s="39">
        <v>6700</v>
      </c>
      <c r="K61" s="59">
        <v>470.5471699239161</v>
      </c>
      <c r="L61" s="59">
        <v>189.62254962269105</v>
      </c>
      <c r="M61" s="59">
        <v>168.51</v>
      </c>
      <c r="N61" s="59">
        <v>267.61506077605225</v>
      </c>
      <c r="O61" s="178">
        <v>13.309559704609876</v>
      </c>
      <c r="P61" s="26"/>
    </row>
    <row r="62" spans="2:16" s="118" customFormat="1" ht="14.25" customHeight="1" x14ac:dyDescent="0.4">
      <c r="B62" s="38">
        <v>49</v>
      </c>
      <c r="C62" s="39">
        <v>6560</v>
      </c>
      <c r="D62" s="195">
        <v>1.6628527841342486</v>
      </c>
      <c r="E62" s="59">
        <v>761.26341266209567</v>
      </c>
      <c r="F62" s="59">
        <v>303.67916400305234</v>
      </c>
      <c r="G62" s="59">
        <v>255.21</v>
      </c>
      <c r="H62" s="59">
        <v>435.62144774980931</v>
      </c>
      <c r="I62" s="178">
        <v>21.962800915331808</v>
      </c>
      <c r="J62" s="39">
        <v>10900</v>
      </c>
      <c r="K62" s="59">
        <v>458.23509724770355</v>
      </c>
      <c r="L62" s="59">
        <v>182.74886795348993</v>
      </c>
      <c r="M62" s="59">
        <v>162.11784120342699</v>
      </c>
      <c r="N62" s="59">
        <v>262.27087341134268</v>
      </c>
      <c r="O62" s="178">
        <v>13.215355770642201</v>
      </c>
      <c r="P62" s="26"/>
    </row>
    <row r="63" spans="2:16" s="118" customFormat="1" ht="14.25" customHeight="1" x14ac:dyDescent="0.4">
      <c r="B63" s="38">
        <v>50</v>
      </c>
      <c r="C63" s="39">
        <v>7040</v>
      </c>
      <c r="D63" s="195">
        <v>1.4982241795709619</v>
      </c>
      <c r="E63" s="59">
        <v>777.92876829094746</v>
      </c>
      <c r="F63" s="59">
        <v>387.04561445091599</v>
      </c>
      <c r="G63" s="59">
        <v>290.67</v>
      </c>
      <c r="H63" s="59">
        <v>369.72980394942459</v>
      </c>
      <c r="I63" s="178">
        <v>21.153349907657336</v>
      </c>
      <c r="J63" s="39">
        <v>10550</v>
      </c>
      <c r="K63" s="59">
        <v>518.73719135218244</v>
      </c>
      <c r="L63" s="59">
        <v>258.17491556628727</v>
      </c>
      <c r="M63" s="59">
        <v>215.68786946173481</v>
      </c>
      <c r="N63" s="59">
        <v>246.45835682432948</v>
      </c>
      <c r="O63" s="178">
        <v>14.103919381756116</v>
      </c>
      <c r="P63" s="26"/>
    </row>
    <row r="64" spans="2:16" s="118" customFormat="1" ht="14.25" customHeight="1" x14ac:dyDescent="0.4">
      <c r="B64" s="38">
        <v>51</v>
      </c>
      <c r="C64" s="39">
        <v>4290</v>
      </c>
      <c r="D64" s="195">
        <v>1.3920335429769393</v>
      </c>
      <c r="E64" s="59">
        <v>651.12521546703772</v>
      </c>
      <c r="F64" s="59">
        <v>271.5153365944563</v>
      </c>
      <c r="G64" s="59">
        <v>222.89000000000001</v>
      </c>
      <c r="H64" s="59">
        <v>360.18846261355696</v>
      </c>
      <c r="I64" s="178">
        <v>19.421416259026323</v>
      </c>
      <c r="J64" s="39">
        <v>5980</v>
      </c>
      <c r="K64" s="59">
        <v>467.17444946452565</v>
      </c>
      <c r="L64" s="59">
        <v>194.72594327491294</v>
      </c>
      <c r="M64" s="59">
        <v>177.39500000000001</v>
      </c>
      <c r="N64" s="59">
        <v>258.50731297420174</v>
      </c>
      <c r="O64" s="178">
        <v>13.941193189424364</v>
      </c>
      <c r="P64" s="26"/>
    </row>
    <row r="65" spans="2:16" s="118" customFormat="1" ht="14.25" customHeight="1" x14ac:dyDescent="0.4">
      <c r="B65" s="38">
        <v>52</v>
      </c>
      <c r="C65" s="39">
        <v>3840</v>
      </c>
      <c r="D65" s="195">
        <v>1.5977071391349662</v>
      </c>
      <c r="E65" s="59">
        <v>791.61825169359031</v>
      </c>
      <c r="F65" s="59">
        <v>307.1730719223807</v>
      </c>
      <c r="G65" s="59">
        <v>259.13</v>
      </c>
      <c r="H65" s="59">
        <v>462.58363731109955</v>
      </c>
      <c r="I65" s="178">
        <v>21.861542470036479</v>
      </c>
      <c r="J65" s="39">
        <v>6130</v>
      </c>
      <c r="K65" s="59">
        <v>495.44892694063253</v>
      </c>
      <c r="L65" s="59">
        <v>192.23986667857824</v>
      </c>
      <c r="M65" s="59">
        <v>167.84544108394851</v>
      </c>
      <c r="N65" s="59">
        <v>289.5230822607445</v>
      </c>
      <c r="O65" s="178">
        <v>13.685977984344422</v>
      </c>
      <c r="P65" s="26"/>
    </row>
    <row r="66" spans="2:16" s="118" customFormat="1" ht="14.25" customHeight="1" x14ac:dyDescent="0.4">
      <c r="B66" s="38">
        <v>53</v>
      </c>
      <c r="C66" s="39">
        <v>3590</v>
      </c>
      <c r="D66" s="195">
        <v>1.3825820812465219</v>
      </c>
      <c r="E66" s="59">
        <v>667.12466332776739</v>
      </c>
      <c r="F66" s="59">
        <v>248.35868669170824</v>
      </c>
      <c r="G66" s="59">
        <v>211.315</v>
      </c>
      <c r="H66" s="59">
        <v>399.90080690038951</v>
      </c>
      <c r="I66" s="178">
        <v>18.865169727323316</v>
      </c>
      <c r="J66" s="39">
        <v>4970</v>
      </c>
      <c r="K66" s="59">
        <v>482.13338297444119</v>
      </c>
      <c r="L66" s="59">
        <v>179.42374583353256</v>
      </c>
      <c r="M66" s="59">
        <v>161.62588386076382</v>
      </c>
      <c r="N66" s="59">
        <v>289.08659296558949</v>
      </c>
      <c r="O66" s="178">
        <v>13.623044455624875</v>
      </c>
      <c r="P66" s="26"/>
    </row>
    <row r="67" spans="2:16" s="118" customFormat="1" ht="14.25" customHeight="1" x14ac:dyDescent="0.4">
      <c r="B67" s="38">
        <v>54</v>
      </c>
      <c r="C67" s="39">
        <v>4630</v>
      </c>
      <c r="D67" s="195">
        <v>1.489954633830201</v>
      </c>
      <c r="E67" s="59">
        <v>747.77013825880158</v>
      </c>
      <c r="F67" s="59">
        <v>332.44077984445926</v>
      </c>
      <c r="G67" s="59">
        <v>259.95999999999998</v>
      </c>
      <c r="H67" s="59">
        <v>394.03190105854395</v>
      </c>
      <c r="I67" s="178">
        <v>21.29745733419745</v>
      </c>
      <c r="J67" s="39">
        <v>6900</v>
      </c>
      <c r="K67" s="59">
        <v>502.03260258082867</v>
      </c>
      <c r="L67" s="59">
        <v>223.25053268685863</v>
      </c>
      <c r="M67" s="59">
        <v>192.99</v>
      </c>
      <c r="N67" s="59">
        <v>264.48657343895502</v>
      </c>
      <c r="O67" s="178">
        <v>14.295496288241264</v>
      </c>
      <c r="P67" s="26"/>
    </row>
    <row r="68" spans="2:16" s="118" customFormat="1" ht="14.25" customHeight="1" x14ac:dyDescent="0.4">
      <c r="B68" s="38">
        <v>55</v>
      </c>
      <c r="C68" s="39">
        <v>6170</v>
      </c>
      <c r="D68" s="195">
        <v>1.8047989623865111</v>
      </c>
      <c r="E68" s="59">
        <v>884.39413261997356</v>
      </c>
      <c r="F68" s="59">
        <v>349.54568579442321</v>
      </c>
      <c r="G68" s="59">
        <v>291.81000000000006</v>
      </c>
      <c r="H68" s="59">
        <v>510.81421692607</v>
      </c>
      <c r="I68" s="178">
        <v>24.034229896238653</v>
      </c>
      <c r="J68" s="39">
        <v>11130</v>
      </c>
      <c r="K68" s="59">
        <v>490.20446460653858</v>
      </c>
      <c r="L68" s="59">
        <v>193.64741496402556</v>
      </c>
      <c r="M68" s="59">
        <v>167.88706657090535</v>
      </c>
      <c r="N68" s="59">
        <v>283.23279826288785</v>
      </c>
      <c r="O68" s="178">
        <v>13.324251311534315</v>
      </c>
      <c r="P68" s="26"/>
    </row>
    <row r="69" spans="2:16" s="118" customFormat="1" ht="14.25" customHeight="1" x14ac:dyDescent="0.4">
      <c r="B69" s="38">
        <v>56</v>
      </c>
      <c r="C69" s="39">
        <v>3550</v>
      </c>
      <c r="D69" s="195">
        <v>1.5049337468283057</v>
      </c>
      <c r="E69" s="59">
        <v>802.44040033831038</v>
      </c>
      <c r="F69" s="59">
        <v>218.66780095855648</v>
      </c>
      <c r="G69" s="59">
        <v>168.63</v>
      </c>
      <c r="H69" s="59">
        <v>562.63798421201011</v>
      </c>
      <c r="I69" s="178">
        <v>21.134615167747391</v>
      </c>
      <c r="J69" s="39">
        <v>5340</v>
      </c>
      <c r="K69" s="59">
        <v>532.93325028099969</v>
      </c>
      <c r="L69" s="59">
        <v>145.08762364279161</v>
      </c>
      <c r="M69" s="59">
        <v>116.05108853148568</v>
      </c>
      <c r="N69" s="59">
        <v>373.80124731803733</v>
      </c>
      <c r="O69" s="178">
        <v>14.044379318096667</v>
      </c>
      <c r="P69" s="26"/>
    </row>
    <row r="70" spans="2:16" s="118" customFormat="1" ht="14.25" customHeight="1" x14ac:dyDescent="0.4">
      <c r="B70" s="38">
        <v>57</v>
      </c>
      <c r="C70" s="39">
        <v>3800</v>
      </c>
      <c r="D70" s="195">
        <v>1.6088444327454594</v>
      </c>
      <c r="E70" s="59">
        <v>786.16945248749926</v>
      </c>
      <c r="F70" s="59">
        <v>320.12021057383532</v>
      </c>
      <c r="G70" s="59">
        <v>265.88</v>
      </c>
      <c r="H70" s="59">
        <v>444.28709133982625</v>
      </c>
      <c r="I70" s="178">
        <v>21.762150565938406</v>
      </c>
      <c r="J70" s="39">
        <v>6110</v>
      </c>
      <c r="K70" s="59">
        <v>488.55083933246254</v>
      </c>
      <c r="L70" s="59">
        <v>198.93790294785856</v>
      </c>
      <c r="M70" s="59">
        <v>173.42366242718964</v>
      </c>
      <c r="N70" s="59">
        <v>276.0939469086419</v>
      </c>
      <c r="O70" s="178">
        <v>13.518989348821989</v>
      </c>
      <c r="P70" s="26"/>
    </row>
    <row r="71" spans="2:16" s="118" customFormat="1" ht="14.25" customHeight="1" x14ac:dyDescent="0.4">
      <c r="B71" s="38">
        <v>58</v>
      </c>
      <c r="C71" s="39">
        <v>3670</v>
      </c>
      <c r="D71" s="195">
        <v>1.5907230559345158</v>
      </c>
      <c r="E71" s="59">
        <v>786.19370532060066</v>
      </c>
      <c r="F71" s="59">
        <v>308.23075580627597</v>
      </c>
      <c r="G71" s="59">
        <v>253.21</v>
      </c>
      <c r="H71" s="59">
        <v>456.1787939972715</v>
      </c>
      <c r="I71" s="178">
        <v>21.784155525238742</v>
      </c>
      <c r="J71" s="39">
        <v>5830</v>
      </c>
      <c r="K71" s="59">
        <v>493.87757289880005</v>
      </c>
      <c r="L71" s="59">
        <v>193.58695252480166</v>
      </c>
      <c r="M71" s="59">
        <v>172.815</v>
      </c>
      <c r="N71" s="59">
        <v>286.6060902441676</v>
      </c>
      <c r="O71" s="178">
        <v>13.68453013722127</v>
      </c>
      <c r="P71" s="26"/>
    </row>
    <row r="72" spans="2:16" s="118" customFormat="1" ht="14.25" customHeight="1" x14ac:dyDescent="0.4">
      <c r="B72" s="38">
        <v>59</v>
      </c>
      <c r="C72" s="39">
        <v>1830</v>
      </c>
      <c r="D72" s="195">
        <v>1.386586695747001</v>
      </c>
      <c r="E72" s="59">
        <v>705.5674100327135</v>
      </c>
      <c r="F72" s="59">
        <v>227.31857139585634</v>
      </c>
      <c r="G72" s="59">
        <v>198.94499999999999</v>
      </c>
      <c r="H72" s="59">
        <v>458.94106870229012</v>
      </c>
      <c r="I72" s="178">
        <v>19.30776990185387</v>
      </c>
      <c r="J72" s="39">
        <v>2540</v>
      </c>
      <c r="K72" s="59">
        <v>509.12040503342564</v>
      </c>
      <c r="L72" s="59">
        <v>164.07472550337957</v>
      </c>
      <c r="M72" s="59">
        <v>146.52000000000001</v>
      </c>
      <c r="N72" s="59">
        <v>331.11399075445394</v>
      </c>
      <c r="O72" s="178">
        <v>13.93168855682265</v>
      </c>
      <c r="P72" s="26"/>
    </row>
    <row r="73" spans="2:16" s="118" customFormat="1" ht="14.25" customHeight="1" x14ac:dyDescent="0.4">
      <c r="B73" s="38">
        <v>60</v>
      </c>
      <c r="C73" s="39">
        <v>3890</v>
      </c>
      <c r="D73" s="195">
        <v>1.7431806484817294</v>
      </c>
      <c r="E73" s="59">
        <v>873.13930005146585</v>
      </c>
      <c r="F73" s="59">
        <v>352.50819349716818</v>
      </c>
      <c r="G73" s="59">
        <v>289.83499999999998</v>
      </c>
      <c r="H73" s="59">
        <v>497.4141405043747</v>
      </c>
      <c r="I73" s="178">
        <v>23.216966031909418</v>
      </c>
      <c r="J73" s="39">
        <v>6770</v>
      </c>
      <c r="K73" s="59">
        <v>500.71894154117814</v>
      </c>
      <c r="L73" s="59">
        <v>202.18068371444161</v>
      </c>
      <c r="M73" s="59">
        <v>176.10500000000002</v>
      </c>
      <c r="N73" s="59">
        <v>285.22397228028888</v>
      </c>
      <c r="O73" s="178">
        <v>13.31428517862415</v>
      </c>
      <c r="P73" s="26"/>
    </row>
    <row r="74" spans="2:16" s="118" customFormat="1" ht="14.25" customHeight="1" x14ac:dyDescent="0.4">
      <c r="B74" s="38">
        <v>61</v>
      </c>
      <c r="C74" s="39">
        <v>2700</v>
      </c>
      <c r="D74" s="195">
        <v>1.6237513873473919</v>
      </c>
      <c r="E74" s="59">
        <v>850.77568997410174</v>
      </c>
      <c r="F74" s="59">
        <v>328.01707732149453</v>
      </c>
      <c r="G74" s="59">
        <v>271.08</v>
      </c>
      <c r="H74" s="59">
        <v>500.00261191268964</v>
      </c>
      <c r="I74" s="178">
        <v>22.77305216426193</v>
      </c>
      <c r="J74" s="39">
        <v>4390</v>
      </c>
      <c r="K74" s="59">
        <v>524.71530189108705</v>
      </c>
      <c r="L74" s="59">
        <v>202.1925903833999</v>
      </c>
      <c r="M74" s="59">
        <v>177.20898749627443</v>
      </c>
      <c r="N74" s="59">
        <v>308.49177162229847</v>
      </c>
      <c r="O74" s="178">
        <v>14.041440738209159</v>
      </c>
      <c r="P74" s="26"/>
    </row>
    <row r="75" spans="2:16" s="118" customFormat="1" ht="14.25" customHeight="1" x14ac:dyDescent="0.4">
      <c r="B75" s="38">
        <v>62</v>
      </c>
      <c r="C75" s="39">
        <v>3960</v>
      </c>
      <c r="D75" s="195">
        <v>1.4591115598182736</v>
      </c>
      <c r="E75" s="59">
        <v>741.42857142857065</v>
      </c>
      <c r="F75" s="59">
        <v>314.51491167339805</v>
      </c>
      <c r="G75" s="59">
        <v>253.43</v>
      </c>
      <c r="H75" s="59">
        <v>406.14082534073697</v>
      </c>
      <c r="I75" s="178">
        <v>20.772834427057042</v>
      </c>
      <c r="J75" s="39">
        <v>5780</v>
      </c>
      <c r="K75" s="59">
        <v>508.33730669434237</v>
      </c>
      <c r="L75" s="59">
        <v>215.61417213816478</v>
      </c>
      <c r="M75" s="59">
        <v>188.05359310800586</v>
      </c>
      <c r="N75" s="59">
        <v>278.48428237592088</v>
      </c>
      <c r="O75" s="178">
        <v>14.238852291991005</v>
      </c>
      <c r="P75" s="26"/>
    </row>
    <row r="76" spans="2:16" s="118" customFormat="1" ht="14.25" customHeight="1" x14ac:dyDescent="0.4">
      <c r="B76" s="38">
        <v>63</v>
      </c>
      <c r="C76" s="39">
        <v>2650</v>
      </c>
      <c r="D76" s="195">
        <v>1.5192162773172571</v>
      </c>
      <c r="E76" s="59">
        <v>743.18330444611888</v>
      </c>
      <c r="F76" s="59">
        <v>279.51664657121353</v>
      </c>
      <c r="G76" s="59">
        <v>237.75</v>
      </c>
      <c r="H76" s="59">
        <v>442.99746797287116</v>
      </c>
      <c r="I76" s="178">
        <v>20.669189902034663</v>
      </c>
      <c r="J76" s="39">
        <v>4030</v>
      </c>
      <c r="K76" s="59">
        <v>489.47522569444584</v>
      </c>
      <c r="L76" s="59">
        <v>184.0455854168049</v>
      </c>
      <c r="M76" s="59">
        <v>164.25590312561519</v>
      </c>
      <c r="N76" s="59">
        <v>291.82318052077432</v>
      </c>
      <c r="O76" s="178">
        <v>13.606459821428571</v>
      </c>
      <c r="P76" s="26"/>
    </row>
    <row r="77" spans="2:16" s="118" customFormat="1" ht="14.25" customHeight="1" x14ac:dyDescent="0.4">
      <c r="B77" s="38">
        <v>64</v>
      </c>
      <c r="C77" s="39">
        <v>2210</v>
      </c>
      <c r="D77" s="195">
        <v>1.4634146341463414</v>
      </c>
      <c r="E77" s="59">
        <v>718.6133288166219</v>
      </c>
      <c r="F77" s="59">
        <v>257.95069104336005</v>
      </c>
      <c r="G77" s="59">
        <v>214.09</v>
      </c>
      <c r="H77" s="59">
        <v>440.72325203252035</v>
      </c>
      <c r="I77" s="178">
        <v>19.939385727190608</v>
      </c>
      <c r="J77" s="39">
        <v>3240</v>
      </c>
      <c r="K77" s="59">
        <v>491.54504320987672</v>
      </c>
      <c r="L77" s="59">
        <v>176.52049400701259</v>
      </c>
      <c r="M77" s="59">
        <v>160.37894439771196</v>
      </c>
      <c r="N77" s="59">
        <v>301.37889547007592</v>
      </c>
      <c r="O77" s="178">
        <v>13.645653672839506</v>
      </c>
      <c r="P77" s="26"/>
    </row>
    <row r="78" spans="2:16" s="118" customFormat="1" ht="14.25" customHeight="1" x14ac:dyDescent="0.4">
      <c r="B78" s="38">
        <v>65</v>
      </c>
      <c r="C78" s="39">
        <v>5130</v>
      </c>
      <c r="D78" s="195">
        <v>1.6632891660171474</v>
      </c>
      <c r="E78" s="59">
        <v>864.72325214341322</v>
      </c>
      <c r="F78" s="59">
        <v>301.89977593355394</v>
      </c>
      <c r="G78" s="59">
        <v>248.16500000000002</v>
      </c>
      <c r="H78" s="59">
        <v>540.70734606391272</v>
      </c>
      <c r="I78" s="178">
        <v>22.116130163678879</v>
      </c>
      <c r="J78" s="39">
        <v>8540</v>
      </c>
      <c r="K78" s="59">
        <v>520.13815253045789</v>
      </c>
      <c r="L78" s="59">
        <v>181.59123811161768</v>
      </c>
      <c r="M78" s="59">
        <v>158.4396937264772</v>
      </c>
      <c r="N78" s="59">
        <v>325.2394292956368</v>
      </c>
      <c r="O78" s="178">
        <v>13.307485262417995</v>
      </c>
      <c r="P78" s="26"/>
    </row>
    <row r="79" spans="2:16" s="118" customFormat="1" ht="14.25" customHeight="1" x14ac:dyDescent="0.4">
      <c r="B79" s="38">
        <v>66</v>
      </c>
      <c r="C79" s="39">
        <v>4920</v>
      </c>
      <c r="D79" s="195">
        <v>1.6885412433969931</v>
      </c>
      <c r="E79" s="59">
        <v>863.98028646891657</v>
      </c>
      <c r="F79" s="59">
        <v>365.41230597318196</v>
      </c>
      <c r="G79" s="59">
        <v>290.14499999999998</v>
      </c>
      <c r="H79" s="59">
        <v>475.35207842340515</v>
      </c>
      <c r="I79" s="178">
        <v>23.215902072328323</v>
      </c>
      <c r="J79" s="39">
        <v>8310</v>
      </c>
      <c r="K79" s="59">
        <v>511.45257730718481</v>
      </c>
      <c r="L79" s="59">
        <v>216.28179952855658</v>
      </c>
      <c r="M79" s="59">
        <v>185.39144165828424</v>
      </c>
      <c r="N79" s="59">
        <v>281.41973949855549</v>
      </c>
      <c r="O79" s="178">
        <v>13.751038394898327</v>
      </c>
      <c r="P79" s="26"/>
    </row>
    <row r="80" spans="2:16" s="118" customFormat="1" ht="14.25" customHeight="1" x14ac:dyDescent="0.4">
      <c r="B80" s="38">
        <v>67</v>
      </c>
      <c r="C80" s="39">
        <v>4230</v>
      </c>
      <c r="D80" s="195">
        <v>1.7151629664619745</v>
      </c>
      <c r="E80" s="59">
        <v>879.73359943315779</v>
      </c>
      <c r="F80" s="59">
        <v>361.81643127066553</v>
      </c>
      <c r="G80" s="59">
        <v>299.61500000000001</v>
      </c>
      <c r="H80" s="59">
        <v>494.05089513462445</v>
      </c>
      <c r="I80" s="178">
        <v>23.866273027869628</v>
      </c>
      <c r="J80" s="39">
        <v>7260</v>
      </c>
      <c r="K80" s="59">
        <v>513.56372073807995</v>
      </c>
      <c r="L80" s="59">
        <v>211.21059359114594</v>
      </c>
      <c r="M80" s="59">
        <v>184.2699981886953</v>
      </c>
      <c r="N80" s="59">
        <v>288.41169380180446</v>
      </c>
      <c r="O80" s="178">
        <v>13.941433255301568</v>
      </c>
      <c r="P80" s="26"/>
    </row>
    <row r="81" spans="2:16" s="118" customFormat="1" ht="14.25" customHeight="1" x14ac:dyDescent="0.4">
      <c r="B81" s="38">
        <v>68</v>
      </c>
      <c r="C81" s="39">
        <v>5940</v>
      </c>
      <c r="D81" s="195">
        <v>1.8528123947457056</v>
      </c>
      <c r="E81" s="59">
        <v>931.97717076456274</v>
      </c>
      <c r="F81" s="59">
        <v>360.73483496126693</v>
      </c>
      <c r="G81" s="59">
        <v>290.29500000000002</v>
      </c>
      <c r="H81" s="59">
        <v>546.53980633209835</v>
      </c>
      <c r="I81" s="178">
        <v>24.702529471202425</v>
      </c>
      <c r="J81" s="39">
        <v>11000</v>
      </c>
      <c r="K81" s="59">
        <v>503.83325486276584</v>
      </c>
      <c r="L81" s="59">
        <v>195.02294998495128</v>
      </c>
      <c r="M81" s="59">
        <v>168.90618407356681</v>
      </c>
      <c r="N81" s="59">
        <v>295.46160848006423</v>
      </c>
      <c r="O81" s="178">
        <v>13.348695973459371</v>
      </c>
      <c r="P81" s="26"/>
    </row>
    <row r="82" spans="2:16" s="118" customFormat="1" ht="14.25" customHeight="1" x14ac:dyDescent="0.4">
      <c r="B82" s="38">
        <v>69</v>
      </c>
      <c r="C82" s="39">
        <v>3240</v>
      </c>
      <c r="D82" s="195">
        <v>1.5140562248995983</v>
      </c>
      <c r="E82" s="59">
        <v>795.68679332715419</v>
      </c>
      <c r="F82" s="59">
        <v>274.72960766450439</v>
      </c>
      <c r="G82" s="59">
        <v>231.86</v>
      </c>
      <c r="H82" s="59">
        <v>500.02434043867783</v>
      </c>
      <c r="I82" s="178">
        <v>20.932845227062092</v>
      </c>
      <c r="J82" s="39">
        <v>4900</v>
      </c>
      <c r="K82" s="59">
        <v>525.54613752295347</v>
      </c>
      <c r="L82" s="59">
        <v>181.54495265422253</v>
      </c>
      <c r="M82" s="59">
        <v>161.71</v>
      </c>
      <c r="N82" s="59">
        <v>330.16527845308957</v>
      </c>
      <c r="O82" s="178">
        <v>13.835906508875739</v>
      </c>
      <c r="P82" s="26"/>
    </row>
    <row r="83" spans="2:16" s="118" customFormat="1" ht="14.25" customHeight="1" x14ac:dyDescent="0.4">
      <c r="B83" s="38">
        <v>70</v>
      </c>
      <c r="C83" s="39">
        <v>3640</v>
      </c>
      <c r="D83" s="195">
        <v>1.443163097199341</v>
      </c>
      <c r="E83" s="59">
        <v>699.17564524986437</v>
      </c>
      <c r="F83" s="59">
        <v>320.53968149642964</v>
      </c>
      <c r="G83" s="59">
        <v>258.47500000000002</v>
      </c>
      <c r="H83" s="59">
        <v>358.37271828665564</v>
      </c>
      <c r="I83" s="178">
        <v>20.263245469522243</v>
      </c>
      <c r="J83" s="39">
        <v>5260</v>
      </c>
      <c r="K83" s="59">
        <v>485.38954337899577</v>
      </c>
      <c r="L83" s="59">
        <v>222.44692092473926</v>
      </c>
      <c r="M83" s="59">
        <v>190.57171539916413</v>
      </c>
      <c r="N83" s="59">
        <v>248.89089112145402</v>
      </c>
      <c r="O83" s="178">
        <v>14.051731221461187</v>
      </c>
      <c r="P83" s="26"/>
    </row>
    <row r="84" spans="2:16" s="118" customFormat="1" ht="14.25" customHeight="1" x14ac:dyDescent="0.4">
      <c r="B84" s="38">
        <v>71</v>
      </c>
      <c r="C84" s="39">
        <v>3950</v>
      </c>
      <c r="D84" s="195">
        <v>1.6229135053110775</v>
      </c>
      <c r="E84" s="59">
        <v>884.34711178553653</v>
      </c>
      <c r="F84" s="59">
        <v>361.09533636823454</v>
      </c>
      <c r="G84" s="59">
        <v>292.065</v>
      </c>
      <c r="H84" s="59">
        <v>500.70015680323723</v>
      </c>
      <c r="I84" s="178">
        <v>22.551618614061709</v>
      </c>
      <c r="J84" s="39">
        <v>6420</v>
      </c>
      <c r="K84" s="59">
        <v>545.31430730871284</v>
      </c>
      <c r="L84" s="59">
        <v>222.62030781325242</v>
      </c>
      <c r="M84" s="59">
        <v>193.24</v>
      </c>
      <c r="N84" s="59">
        <v>308.79204650971474</v>
      </c>
      <c r="O84" s="178">
        <v>13.901952921926135</v>
      </c>
      <c r="P84" s="26"/>
    </row>
    <row r="85" spans="2:16" s="118" customFormat="1" ht="14.25" customHeight="1" x14ac:dyDescent="0.4">
      <c r="B85" s="38">
        <v>72</v>
      </c>
      <c r="C85" s="39">
        <v>5620</v>
      </c>
      <c r="D85" s="195">
        <v>1.5813746438746439</v>
      </c>
      <c r="E85" s="59">
        <v>848.85311609686266</v>
      </c>
      <c r="F85" s="59">
        <v>317.8019871794869</v>
      </c>
      <c r="G85" s="59">
        <v>260.65499999999997</v>
      </c>
      <c r="H85" s="59">
        <v>509.69824074074069</v>
      </c>
      <c r="I85" s="178">
        <v>21.352888176638178</v>
      </c>
      <c r="J85" s="39">
        <v>8880</v>
      </c>
      <c r="K85" s="59">
        <v>536.43838644296898</v>
      </c>
      <c r="L85" s="59">
        <v>200.87939638251385</v>
      </c>
      <c r="M85" s="59">
        <v>176.46008779521924</v>
      </c>
      <c r="N85" s="59">
        <v>322.06143154005707</v>
      </c>
      <c r="O85" s="178">
        <v>13.497558653304809</v>
      </c>
      <c r="P85" s="26"/>
    </row>
    <row r="86" spans="2:16" s="118" customFormat="1" ht="14.25" customHeight="1" x14ac:dyDescent="0.4">
      <c r="B86" s="38">
        <v>73</v>
      </c>
      <c r="C86" s="39">
        <v>5800</v>
      </c>
      <c r="D86" s="195">
        <v>1.7554788610871441</v>
      </c>
      <c r="E86" s="59">
        <v>929.07130112165669</v>
      </c>
      <c r="F86" s="59">
        <v>368.30535979810179</v>
      </c>
      <c r="G86" s="59">
        <v>290.05</v>
      </c>
      <c r="H86" s="59">
        <v>536.97611389128565</v>
      </c>
      <c r="I86" s="178">
        <v>23.789827437446071</v>
      </c>
      <c r="J86" s="39">
        <v>10170</v>
      </c>
      <c r="K86" s="59">
        <v>529.70721222846123</v>
      </c>
      <c r="L86" s="59">
        <v>209.9597365831697</v>
      </c>
      <c r="M86" s="59">
        <v>178.76035989849902</v>
      </c>
      <c r="N86" s="59">
        <v>306.1751072228854</v>
      </c>
      <c r="O86" s="178">
        <v>13.572368917723386</v>
      </c>
      <c r="P86" s="26"/>
    </row>
    <row r="87" spans="2:16" s="118" customFormat="1" ht="14.25" customHeight="1" x14ac:dyDescent="0.4">
      <c r="B87" s="38">
        <v>74</v>
      </c>
      <c r="C87" s="39">
        <v>5930</v>
      </c>
      <c r="D87" s="195">
        <v>1.6729019211324569</v>
      </c>
      <c r="E87" s="59">
        <v>875.9226339737113</v>
      </c>
      <c r="F87" s="59">
        <v>357.54602796932869</v>
      </c>
      <c r="G87" s="59">
        <v>287.22000000000003</v>
      </c>
      <c r="H87" s="59">
        <v>495.24209470845972</v>
      </c>
      <c r="I87" s="178">
        <v>23.134511290866197</v>
      </c>
      <c r="J87" s="39">
        <v>9930</v>
      </c>
      <c r="K87" s="59">
        <v>524.0814868540449</v>
      </c>
      <c r="L87" s="59">
        <v>213.98477078492678</v>
      </c>
      <c r="M87" s="59">
        <v>183.78280592061245</v>
      </c>
      <c r="N87" s="59">
        <v>296.25890441095117</v>
      </c>
      <c r="O87" s="178">
        <v>13.837811957288203</v>
      </c>
      <c r="P87" s="26"/>
    </row>
    <row r="88" spans="2:16" s="118" customFormat="1" ht="14.25" customHeight="1" x14ac:dyDescent="0.4">
      <c r="B88" s="38">
        <v>75</v>
      </c>
      <c r="C88" s="39">
        <v>4570</v>
      </c>
      <c r="D88" s="195">
        <v>1.7031523642732049</v>
      </c>
      <c r="E88" s="59">
        <v>910.39771891418491</v>
      </c>
      <c r="F88" s="59">
        <v>370.5321672329253</v>
      </c>
      <c r="G88" s="59">
        <v>301.59000000000003</v>
      </c>
      <c r="H88" s="59">
        <v>515.66396672504379</v>
      </c>
      <c r="I88" s="178">
        <v>24.201584938704027</v>
      </c>
      <c r="J88" s="39">
        <v>7780</v>
      </c>
      <c r="K88" s="59">
        <v>535.11674035989449</v>
      </c>
      <c r="L88" s="59">
        <v>217.76178521905362</v>
      </c>
      <c r="M88" s="59">
        <v>188.09</v>
      </c>
      <c r="N88" s="59">
        <v>303.13343268439769</v>
      </c>
      <c r="O88" s="178">
        <v>14.221521992287917</v>
      </c>
      <c r="P88" s="26"/>
    </row>
    <row r="89" spans="2:16" s="118" customFormat="1" ht="14.25" customHeight="1" x14ac:dyDescent="0.4">
      <c r="B89" s="38">
        <v>76</v>
      </c>
      <c r="C89" s="39">
        <v>4920</v>
      </c>
      <c r="D89" s="195">
        <v>1.6158697863682605</v>
      </c>
      <c r="E89" s="59">
        <v>891.84552390640818</v>
      </c>
      <c r="F89" s="59">
        <v>375.87785557477093</v>
      </c>
      <c r="G89" s="59">
        <v>301.59000000000003</v>
      </c>
      <c r="H89" s="59">
        <v>493.13579043743647</v>
      </c>
      <c r="I89" s="178">
        <v>22.831877924720242</v>
      </c>
      <c r="J89" s="39">
        <v>7940</v>
      </c>
      <c r="K89" s="59">
        <v>552.01947242507811</v>
      </c>
      <c r="L89" s="59">
        <v>232.75644238051404</v>
      </c>
      <c r="M89" s="59">
        <v>199.08195872324868</v>
      </c>
      <c r="N89" s="59">
        <v>305.12665393523201</v>
      </c>
      <c r="O89" s="178">
        <v>14.136375975824729</v>
      </c>
      <c r="P89" s="26"/>
    </row>
    <row r="90" spans="2:16" s="118" customFormat="1" ht="14.25" customHeight="1" x14ac:dyDescent="0.4">
      <c r="B90" s="38">
        <v>77</v>
      </c>
      <c r="C90" s="39">
        <v>4600</v>
      </c>
      <c r="D90" s="195">
        <v>1.7199738903394255</v>
      </c>
      <c r="E90" s="59">
        <v>926.34558529155697</v>
      </c>
      <c r="F90" s="59">
        <v>387.77158835509124</v>
      </c>
      <c r="G90" s="59">
        <v>311.98</v>
      </c>
      <c r="H90" s="59">
        <v>515.199862924282</v>
      </c>
      <c r="I90" s="178">
        <v>23.374134029590948</v>
      </c>
      <c r="J90" s="39">
        <v>7910</v>
      </c>
      <c r="K90" s="59">
        <v>538.20031878557893</v>
      </c>
      <c r="L90" s="59">
        <v>225.33590274069442</v>
      </c>
      <c r="M90" s="59">
        <v>194.28372436974789</v>
      </c>
      <c r="N90" s="59">
        <v>299.28330108544725</v>
      </c>
      <c r="O90" s="178">
        <v>13.581115471220746</v>
      </c>
      <c r="P90" s="26"/>
    </row>
    <row r="91" spans="2:16" s="118" customFormat="1" ht="14.25" customHeight="1" x14ac:dyDescent="0.4">
      <c r="B91" s="38">
        <v>78</v>
      </c>
      <c r="C91" s="39">
        <v>5190</v>
      </c>
      <c r="D91" s="195">
        <v>1.3952950250674894</v>
      </c>
      <c r="E91" s="59">
        <v>745.85334747397008</v>
      </c>
      <c r="F91" s="59">
        <v>339.72373697454731</v>
      </c>
      <c r="G91" s="59">
        <v>271.72000000000003</v>
      </c>
      <c r="H91" s="59">
        <v>385.87259544928656</v>
      </c>
      <c r="I91" s="178">
        <v>20.257015040493638</v>
      </c>
      <c r="J91" s="39">
        <v>7240</v>
      </c>
      <c r="K91" s="59">
        <v>535.04861111111268</v>
      </c>
      <c r="L91" s="59">
        <v>243.53917431488966</v>
      </c>
      <c r="M91" s="59">
        <v>210.1227076528844</v>
      </c>
      <c r="N91" s="59">
        <v>276.98327635654829</v>
      </c>
      <c r="O91" s="178">
        <v>14.526160807075732</v>
      </c>
      <c r="P91" s="26"/>
    </row>
    <row r="92" spans="2:16" s="118" customFormat="1" ht="14.25" customHeight="1" x14ac:dyDescent="0.4">
      <c r="B92" s="38">
        <v>79</v>
      </c>
      <c r="C92" s="39">
        <v>3880</v>
      </c>
      <c r="D92" s="195">
        <v>1.5864293085655314</v>
      </c>
      <c r="E92" s="59">
        <v>830.73777605779117</v>
      </c>
      <c r="F92" s="59">
        <v>331.23634416924614</v>
      </c>
      <c r="G92" s="59">
        <v>271.62</v>
      </c>
      <c r="H92" s="59">
        <v>477.35858875128997</v>
      </c>
      <c r="I92" s="178">
        <v>22.142843137254903</v>
      </c>
      <c r="J92" s="39">
        <v>6150</v>
      </c>
      <c r="K92" s="59">
        <v>523.62702715888963</v>
      </c>
      <c r="L92" s="59">
        <v>208.72423899548866</v>
      </c>
      <c r="M92" s="59">
        <v>182.94878631849946</v>
      </c>
      <c r="N92" s="59">
        <v>300.95035456212202</v>
      </c>
      <c r="O92" s="178">
        <v>13.952433322491462</v>
      </c>
      <c r="P92" s="26"/>
    </row>
    <row r="93" spans="2:16" s="118" customFormat="1" ht="14.25" customHeight="1" x14ac:dyDescent="0.4">
      <c r="B93" s="38">
        <v>80</v>
      </c>
      <c r="C93" s="39">
        <v>3100</v>
      </c>
      <c r="D93" s="195">
        <v>1.5017759121730707</v>
      </c>
      <c r="E93" s="59">
        <v>815.23240232483045</v>
      </c>
      <c r="F93" s="59">
        <v>285.38108169518875</v>
      </c>
      <c r="G93" s="59">
        <v>236.22</v>
      </c>
      <c r="H93" s="59">
        <v>509.29165967064904</v>
      </c>
      <c r="I93" s="178">
        <v>20.559660962221503</v>
      </c>
      <c r="J93" s="39">
        <v>4650</v>
      </c>
      <c r="K93" s="59">
        <v>542.95492797247937</v>
      </c>
      <c r="L93" s="59">
        <v>190.09198996381949</v>
      </c>
      <c r="M93" s="59">
        <v>162.54</v>
      </c>
      <c r="N93" s="59">
        <v>339.17634989552249</v>
      </c>
      <c r="O93" s="178">
        <v>13.686587830574069</v>
      </c>
      <c r="P93" s="26"/>
    </row>
    <row r="94" spans="2:16" s="118" customFormat="1" ht="14.25" customHeight="1" x14ac:dyDescent="0.4">
      <c r="B94" s="38" t="s">
        <v>236</v>
      </c>
      <c r="C94" s="39">
        <v>130</v>
      </c>
      <c r="D94" s="195">
        <v>1.3412698412698412</v>
      </c>
      <c r="E94" s="59">
        <v>774.86341269841228</v>
      </c>
      <c r="F94" s="59">
        <v>249.62285714285713</v>
      </c>
      <c r="G94" s="59">
        <v>197.57</v>
      </c>
      <c r="H94" s="59">
        <v>505.67944444444447</v>
      </c>
      <c r="I94" s="178">
        <v>19.56111111111111</v>
      </c>
      <c r="J94" s="39">
        <v>170</v>
      </c>
      <c r="K94" s="59">
        <v>568.2430177514791</v>
      </c>
      <c r="L94" s="59">
        <v>182.89786061506058</v>
      </c>
      <c r="M94" s="59">
        <v>161.51</v>
      </c>
      <c r="N94" s="59">
        <v>370.99697212971006</v>
      </c>
      <c r="O94" s="178">
        <v>14.348185798816569</v>
      </c>
      <c r="P94" s="26"/>
    </row>
    <row r="95" spans="2:16" s="118" customFormat="1" ht="14.25" customHeight="1" x14ac:dyDescent="0.4">
      <c r="B95" s="143" t="s">
        <v>308</v>
      </c>
      <c r="C95" s="42">
        <v>376630</v>
      </c>
      <c r="D95" s="196">
        <v>1.570155641816724</v>
      </c>
      <c r="E95" s="142">
        <v>907.34302314714239</v>
      </c>
      <c r="F95" s="142">
        <v>285.7914654014931</v>
      </c>
      <c r="G95" s="142">
        <v>229.38</v>
      </c>
      <c r="H95" s="142">
        <v>599.37083951528541</v>
      </c>
      <c r="I95" s="102">
        <v>22.180899547040362</v>
      </c>
      <c r="J95" s="42">
        <v>591370</v>
      </c>
      <c r="K95" s="142">
        <v>578.13890264030101</v>
      </c>
      <c r="L95" s="142">
        <v>182.10738890747953</v>
      </c>
      <c r="M95" s="142">
        <v>156.12688511537704</v>
      </c>
      <c r="N95" s="142">
        <v>381.89611002922447</v>
      </c>
      <c r="O95" s="102">
        <v>14.135519174836904</v>
      </c>
      <c r="P95" s="26"/>
    </row>
    <row r="96" spans="2:16" s="118" customFormat="1" ht="6" customHeight="1" x14ac:dyDescent="0.4">
      <c r="B96" s="36" t="s">
        <v>250</v>
      </c>
      <c r="C96" s="37"/>
      <c r="D96" s="37"/>
      <c r="E96" s="37"/>
      <c r="F96" s="37"/>
      <c r="G96" s="37"/>
      <c r="H96" s="37"/>
      <c r="I96" s="98"/>
      <c r="J96" s="39"/>
      <c r="K96" s="59"/>
      <c r="L96" s="41"/>
      <c r="M96" s="41"/>
      <c r="N96" s="59"/>
      <c r="O96" s="186"/>
      <c r="P96" s="26"/>
    </row>
    <row r="97" spans="2:16" s="118" customFormat="1" ht="14.25" customHeight="1" x14ac:dyDescent="0.4">
      <c r="B97" s="234" t="s">
        <v>379</v>
      </c>
      <c r="C97" s="112"/>
      <c r="D97" s="112"/>
      <c r="E97" s="112"/>
      <c r="F97" s="112"/>
      <c r="G97" s="112"/>
      <c r="H97" s="112"/>
      <c r="I97" s="177"/>
      <c r="J97" s="140"/>
      <c r="K97" s="140"/>
      <c r="L97" s="140"/>
      <c r="M97" s="140"/>
      <c r="N97" s="140"/>
      <c r="O97" s="141"/>
      <c r="P97" s="26"/>
    </row>
    <row r="98" spans="2:16" s="118" customFormat="1" ht="14.25" customHeight="1" x14ac:dyDescent="0.4">
      <c r="B98" s="38">
        <v>1</v>
      </c>
      <c r="C98" s="39">
        <v>860</v>
      </c>
      <c r="D98" s="146">
        <v>1.8478513356562136</v>
      </c>
      <c r="E98" s="59">
        <v>1402.1209872241586</v>
      </c>
      <c r="F98" s="59">
        <v>588.78905923344882</v>
      </c>
      <c r="G98" s="59">
        <v>518.65</v>
      </c>
      <c r="H98" s="59">
        <v>0</v>
      </c>
      <c r="I98" s="178">
        <v>813.33192799070855</v>
      </c>
      <c r="J98" s="39">
        <v>1590</v>
      </c>
      <c r="K98" s="59">
        <v>758.30383406662588</v>
      </c>
      <c r="L98" s="59">
        <v>317.91370554748437</v>
      </c>
      <c r="M98" s="59">
        <v>275.17342450776175</v>
      </c>
      <c r="N98" s="59">
        <v>0</v>
      </c>
      <c r="O98" s="178">
        <v>440.39012815839089</v>
      </c>
      <c r="P98" s="26"/>
    </row>
    <row r="99" spans="2:16" s="118" customFormat="1" ht="14.25" customHeight="1" x14ac:dyDescent="0.4">
      <c r="B99" s="38">
        <v>2</v>
      </c>
      <c r="C99" s="39">
        <v>690</v>
      </c>
      <c r="D99" s="146">
        <v>1.7927007299270072</v>
      </c>
      <c r="E99" s="59">
        <v>1313.6541751824807</v>
      </c>
      <c r="F99" s="59">
        <v>662.18075883211691</v>
      </c>
      <c r="G99" s="59">
        <v>566.56000000000006</v>
      </c>
      <c r="H99" s="59">
        <v>0</v>
      </c>
      <c r="I99" s="178">
        <v>651.47341605839415</v>
      </c>
      <c r="J99" s="39">
        <v>1230</v>
      </c>
      <c r="K99" s="59">
        <v>733.67618892508256</v>
      </c>
      <c r="L99" s="59">
        <v>369.38387299446475</v>
      </c>
      <c r="M99" s="59">
        <v>329.45189108994344</v>
      </c>
      <c r="N99" s="59">
        <v>0</v>
      </c>
      <c r="O99" s="178">
        <v>364.29231628664496</v>
      </c>
      <c r="P99" s="26"/>
    </row>
    <row r="100" spans="2:16" s="118" customFormat="1" ht="14.25" customHeight="1" x14ac:dyDescent="0.4">
      <c r="B100" s="38">
        <v>3</v>
      </c>
      <c r="C100" s="39">
        <v>420</v>
      </c>
      <c r="D100" s="146">
        <v>1.8544152744630071</v>
      </c>
      <c r="E100" s="59">
        <v>1402.2203102625313</v>
      </c>
      <c r="F100" s="59">
        <v>598.43770883054924</v>
      </c>
      <c r="G100" s="59">
        <v>527.82000000000005</v>
      </c>
      <c r="H100" s="59">
        <v>0</v>
      </c>
      <c r="I100" s="178">
        <v>803.78260143198088</v>
      </c>
      <c r="J100" s="39">
        <v>780</v>
      </c>
      <c r="K100" s="59">
        <v>757.27155727155798</v>
      </c>
      <c r="L100" s="59">
        <v>322.48890056308562</v>
      </c>
      <c r="M100" s="59">
        <v>271.36027883476891</v>
      </c>
      <c r="N100" s="59">
        <v>0</v>
      </c>
      <c r="O100" s="178">
        <v>434.78265662805666</v>
      </c>
      <c r="P100" s="26"/>
    </row>
    <row r="101" spans="2:16" s="118" customFormat="1" ht="14.25" customHeight="1" x14ac:dyDescent="0.4">
      <c r="B101" s="38">
        <v>4</v>
      </c>
      <c r="C101" s="39">
        <v>460</v>
      </c>
      <c r="D101" s="146">
        <v>1.7445414847161571</v>
      </c>
      <c r="E101" s="59">
        <v>1272.5827074235804</v>
      </c>
      <c r="F101" s="59">
        <v>676.32198689956374</v>
      </c>
      <c r="G101" s="59">
        <v>589.375</v>
      </c>
      <c r="H101" s="59">
        <v>0</v>
      </c>
      <c r="I101" s="178">
        <v>596.26072052401742</v>
      </c>
      <c r="J101" s="39">
        <v>800</v>
      </c>
      <c r="K101" s="59">
        <v>731.50250312891126</v>
      </c>
      <c r="L101" s="59">
        <v>389.22287807521957</v>
      </c>
      <c r="M101" s="59">
        <v>342.51</v>
      </c>
      <c r="N101" s="59">
        <v>0</v>
      </c>
      <c r="O101" s="178">
        <v>342.27962415519403</v>
      </c>
      <c r="P101" s="26"/>
    </row>
    <row r="102" spans="2:16" s="118" customFormat="1" ht="14.25" customHeight="1" x14ac:dyDescent="0.4">
      <c r="B102" s="38">
        <v>5</v>
      </c>
      <c r="C102" s="39">
        <v>530</v>
      </c>
      <c r="D102" s="146">
        <v>1.6810506566604129</v>
      </c>
      <c r="E102" s="59">
        <v>1342.7903189493447</v>
      </c>
      <c r="F102" s="59">
        <v>590.33317073170701</v>
      </c>
      <c r="G102" s="59">
        <v>536.97</v>
      </c>
      <c r="H102" s="59">
        <v>0</v>
      </c>
      <c r="I102" s="178">
        <v>752.45714821763602</v>
      </c>
      <c r="J102" s="39">
        <v>900</v>
      </c>
      <c r="K102" s="59">
        <v>801.16126116071428</v>
      </c>
      <c r="L102" s="59">
        <v>352.2053913158025</v>
      </c>
      <c r="M102" s="59">
        <v>309.88818790096207</v>
      </c>
      <c r="N102" s="59">
        <v>0</v>
      </c>
      <c r="O102" s="178">
        <v>448.95586975446429</v>
      </c>
      <c r="P102" s="26"/>
    </row>
    <row r="103" spans="2:16" s="118" customFormat="1" ht="14.25" customHeight="1" x14ac:dyDescent="0.4">
      <c r="B103" s="38">
        <v>6</v>
      </c>
      <c r="C103" s="39">
        <v>470</v>
      </c>
      <c r="D103" s="146">
        <v>1.9699570815450644</v>
      </c>
      <c r="E103" s="59">
        <v>1344.3979828326185</v>
      </c>
      <c r="F103" s="59">
        <v>789.26006463519286</v>
      </c>
      <c r="G103" s="59">
        <v>669.8900000000001</v>
      </c>
      <c r="H103" s="59">
        <v>0</v>
      </c>
      <c r="I103" s="178">
        <v>555.13791845493563</v>
      </c>
      <c r="J103" s="39">
        <v>920</v>
      </c>
      <c r="K103" s="59">
        <v>685.01596949890973</v>
      </c>
      <c r="L103" s="59">
        <v>401.56260977781318</v>
      </c>
      <c r="M103" s="59">
        <v>348.34241473580425</v>
      </c>
      <c r="N103" s="59">
        <v>0</v>
      </c>
      <c r="O103" s="178">
        <v>283.4533596949891</v>
      </c>
      <c r="P103" s="26"/>
    </row>
    <row r="104" spans="2:16" s="118" customFormat="1" ht="14.25" customHeight="1" x14ac:dyDescent="0.4">
      <c r="B104" s="38">
        <v>7</v>
      </c>
      <c r="C104" s="39">
        <v>260</v>
      </c>
      <c r="D104" s="146">
        <v>1.6653696498054475</v>
      </c>
      <c r="E104" s="59">
        <v>1135.8181322957205</v>
      </c>
      <c r="F104" s="59">
        <v>687.29638054474674</v>
      </c>
      <c r="G104" s="59">
        <v>588.88</v>
      </c>
      <c r="H104" s="59">
        <v>0</v>
      </c>
      <c r="I104" s="178">
        <v>448.52175097276262</v>
      </c>
      <c r="J104" s="39">
        <v>430</v>
      </c>
      <c r="K104" s="59">
        <v>681.22841121495344</v>
      </c>
      <c r="L104" s="59">
        <v>412.36567716645783</v>
      </c>
      <c r="M104" s="59">
        <v>352.67499999999995</v>
      </c>
      <c r="N104" s="59">
        <v>0</v>
      </c>
      <c r="O104" s="178">
        <v>268.86273364485982</v>
      </c>
      <c r="P104" s="26"/>
    </row>
    <row r="105" spans="2:16" s="118" customFormat="1" ht="14.25" customHeight="1" x14ac:dyDescent="0.4">
      <c r="B105" s="38">
        <v>8</v>
      </c>
      <c r="C105" s="39">
        <v>260</v>
      </c>
      <c r="D105" s="146">
        <v>1.7846153846153847</v>
      </c>
      <c r="E105" s="59">
        <v>1231.4589615384616</v>
      </c>
      <c r="F105" s="59">
        <v>690.37519238461596</v>
      </c>
      <c r="G105" s="59">
        <v>613.12</v>
      </c>
      <c r="H105" s="59">
        <v>0</v>
      </c>
      <c r="I105" s="178">
        <v>541.08376923076924</v>
      </c>
      <c r="J105" s="39">
        <v>460</v>
      </c>
      <c r="K105" s="59">
        <v>691.67691810344786</v>
      </c>
      <c r="L105" s="59">
        <v>387.3663848012913</v>
      </c>
      <c r="M105" s="59">
        <v>349.51045621409241</v>
      </c>
      <c r="N105" s="59">
        <v>0</v>
      </c>
      <c r="O105" s="178">
        <v>304.31053318965513</v>
      </c>
      <c r="P105" s="26"/>
    </row>
    <row r="106" spans="2:16" s="118" customFormat="1" ht="14.25" customHeight="1" x14ac:dyDescent="0.4">
      <c r="B106" s="38">
        <v>9</v>
      </c>
      <c r="C106" s="39">
        <v>240</v>
      </c>
      <c r="D106" s="146">
        <v>1.9159663865546219</v>
      </c>
      <c r="E106" s="59">
        <v>1238.1790336134457</v>
      </c>
      <c r="F106" s="59">
        <v>740.81348739495775</v>
      </c>
      <c r="G106" s="59">
        <v>690.255</v>
      </c>
      <c r="H106" s="59">
        <v>0</v>
      </c>
      <c r="I106" s="178">
        <v>497.3655462184874</v>
      </c>
      <c r="J106" s="39">
        <v>460</v>
      </c>
      <c r="K106" s="59">
        <v>649.53804824561416</v>
      </c>
      <c r="L106" s="59">
        <v>388.80748588785377</v>
      </c>
      <c r="M106" s="59">
        <v>339.87966741145362</v>
      </c>
      <c r="N106" s="59">
        <v>0</v>
      </c>
      <c r="O106" s="178">
        <v>260.73056228070175</v>
      </c>
      <c r="P106" s="26"/>
    </row>
    <row r="107" spans="2:16" s="118" customFormat="1" ht="14.25" customHeight="1" x14ac:dyDescent="0.4">
      <c r="B107" s="38">
        <v>10</v>
      </c>
      <c r="C107" s="39">
        <v>800</v>
      </c>
      <c r="D107" s="146">
        <v>1.8644918444165621</v>
      </c>
      <c r="E107" s="59">
        <v>1326.5304642409026</v>
      </c>
      <c r="F107" s="59">
        <v>743.09449178168143</v>
      </c>
      <c r="G107" s="59">
        <v>671.78</v>
      </c>
      <c r="H107" s="59">
        <v>0</v>
      </c>
      <c r="I107" s="178">
        <v>583.43597239648682</v>
      </c>
      <c r="J107" s="39">
        <v>1490</v>
      </c>
      <c r="K107" s="59">
        <v>711.09055181695737</v>
      </c>
      <c r="L107" s="59">
        <v>398.03515149426113</v>
      </c>
      <c r="M107" s="59">
        <v>350.38578049750367</v>
      </c>
      <c r="N107" s="59">
        <v>0</v>
      </c>
      <c r="O107" s="178">
        <v>313.05540006729473</v>
      </c>
      <c r="P107" s="26"/>
    </row>
    <row r="108" spans="2:16" s="118" customFormat="1" ht="14.25" customHeight="1" x14ac:dyDescent="0.4">
      <c r="B108" s="38">
        <v>11</v>
      </c>
      <c r="C108" s="39">
        <v>500</v>
      </c>
      <c r="D108" s="146">
        <v>1.7956349206349207</v>
      </c>
      <c r="E108" s="59">
        <v>1321.0849404761909</v>
      </c>
      <c r="F108" s="59">
        <v>604.74422599206343</v>
      </c>
      <c r="G108" s="59">
        <v>526.84500000000003</v>
      </c>
      <c r="H108" s="59">
        <v>0</v>
      </c>
      <c r="I108" s="178">
        <v>716.34071428571428</v>
      </c>
      <c r="J108" s="39">
        <v>910</v>
      </c>
      <c r="K108" s="59">
        <v>737.00841988950253</v>
      </c>
      <c r="L108" s="59">
        <v>336.92483956126523</v>
      </c>
      <c r="M108" s="59">
        <v>291.21524868798997</v>
      </c>
      <c r="N108" s="59">
        <v>0</v>
      </c>
      <c r="O108" s="178">
        <v>400.08358022099452</v>
      </c>
      <c r="P108" s="26"/>
    </row>
    <row r="109" spans="2:16" s="118" customFormat="1" ht="14.25" customHeight="1" x14ac:dyDescent="0.4">
      <c r="B109" s="38">
        <v>12</v>
      </c>
      <c r="C109" s="39">
        <v>290</v>
      </c>
      <c r="D109" s="146">
        <v>1.8576388888888888</v>
      </c>
      <c r="E109" s="59">
        <v>1201.1653472222226</v>
      </c>
      <c r="F109" s="59">
        <v>686.50034722222233</v>
      </c>
      <c r="G109" s="59">
        <v>581.27</v>
      </c>
      <c r="H109" s="59">
        <v>0</v>
      </c>
      <c r="I109" s="178">
        <v>514.66499999999996</v>
      </c>
      <c r="J109" s="39">
        <v>540</v>
      </c>
      <c r="K109" s="59">
        <v>651.63022429906437</v>
      </c>
      <c r="L109" s="59">
        <v>372.67618616223132</v>
      </c>
      <c r="M109" s="59">
        <v>335.17</v>
      </c>
      <c r="N109" s="59">
        <v>0</v>
      </c>
      <c r="O109" s="178">
        <v>278.95403887850472</v>
      </c>
      <c r="P109" s="26"/>
    </row>
    <row r="110" spans="2:16" s="118" customFormat="1" ht="14.25" customHeight="1" x14ac:dyDescent="0.4">
      <c r="B110" s="38">
        <v>13</v>
      </c>
      <c r="C110" s="39">
        <v>220</v>
      </c>
      <c r="D110" s="146">
        <v>1.9369369369369369</v>
      </c>
      <c r="E110" s="59">
        <v>1190.198693693693</v>
      </c>
      <c r="F110" s="59">
        <v>701.32126126126138</v>
      </c>
      <c r="G110" s="59">
        <v>573.78</v>
      </c>
      <c r="H110" s="59">
        <v>0</v>
      </c>
      <c r="I110" s="178">
        <v>488.87743243243239</v>
      </c>
      <c r="J110" s="39">
        <v>430</v>
      </c>
      <c r="K110" s="59">
        <v>615.11516279069826</v>
      </c>
      <c r="L110" s="59">
        <v>362.58062203986094</v>
      </c>
      <c r="M110" s="59">
        <v>302.44826030381893</v>
      </c>
      <c r="N110" s="59">
        <v>0</v>
      </c>
      <c r="O110" s="178">
        <v>252.53453976744186</v>
      </c>
      <c r="P110" s="26"/>
    </row>
    <row r="111" spans="2:16" s="118" customFormat="1" ht="14.25" customHeight="1" x14ac:dyDescent="0.4">
      <c r="B111" s="38">
        <v>14</v>
      </c>
      <c r="C111" s="39">
        <v>620</v>
      </c>
      <c r="D111" s="146">
        <v>1.7277147487844409</v>
      </c>
      <c r="E111" s="59">
        <v>1285.867487844409</v>
      </c>
      <c r="F111" s="59">
        <v>584.09698538087571</v>
      </c>
      <c r="G111" s="59">
        <v>509.11</v>
      </c>
      <c r="H111" s="59">
        <v>0</v>
      </c>
      <c r="I111" s="178">
        <v>701.7705024311183</v>
      </c>
      <c r="J111" s="39">
        <v>1070</v>
      </c>
      <c r="K111" s="59">
        <v>744.89167917448526</v>
      </c>
      <c r="L111" s="59">
        <v>338.16147183244516</v>
      </c>
      <c r="M111" s="59">
        <v>288.51750000000004</v>
      </c>
      <c r="N111" s="59">
        <v>0</v>
      </c>
      <c r="O111" s="178">
        <v>406.73020731707317</v>
      </c>
      <c r="P111" s="26"/>
    </row>
    <row r="112" spans="2:16" s="118" customFormat="1" ht="14.25" customHeight="1" x14ac:dyDescent="0.4">
      <c r="B112" s="38">
        <v>15</v>
      </c>
      <c r="C112" s="39">
        <v>750</v>
      </c>
      <c r="D112" s="146">
        <v>1.7874331550802138</v>
      </c>
      <c r="E112" s="59">
        <v>1222.7780481283437</v>
      </c>
      <c r="F112" s="59">
        <v>598.49668449197884</v>
      </c>
      <c r="G112" s="59">
        <v>510.19500000000005</v>
      </c>
      <c r="H112" s="59">
        <v>0</v>
      </c>
      <c r="I112" s="178">
        <v>624.28136363636361</v>
      </c>
      <c r="J112" s="39">
        <v>1340</v>
      </c>
      <c r="K112" s="59">
        <v>684.74218399401639</v>
      </c>
      <c r="L112" s="59">
        <v>335.53700496842589</v>
      </c>
      <c r="M112" s="59">
        <v>284.75</v>
      </c>
      <c r="N112" s="59">
        <v>0</v>
      </c>
      <c r="O112" s="178">
        <v>349.20517868362003</v>
      </c>
      <c r="P112" s="26"/>
    </row>
    <row r="113" spans="2:16" s="118" customFormat="1" ht="14.25" customHeight="1" x14ac:dyDescent="0.4">
      <c r="B113" s="38">
        <v>16</v>
      </c>
      <c r="C113" s="39">
        <v>760</v>
      </c>
      <c r="D113" s="146">
        <v>2.1259842519685042</v>
      </c>
      <c r="E113" s="59">
        <v>1449.0987401574805</v>
      </c>
      <c r="F113" s="59">
        <v>658.23267716535486</v>
      </c>
      <c r="G113" s="59">
        <v>565.70500000000004</v>
      </c>
      <c r="H113" s="59">
        <v>0</v>
      </c>
      <c r="I113" s="178">
        <v>790.86606299212588</v>
      </c>
      <c r="J113" s="39">
        <v>1620</v>
      </c>
      <c r="K113" s="59">
        <v>681.60011728395057</v>
      </c>
      <c r="L113" s="59">
        <v>309.6911535451714</v>
      </c>
      <c r="M113" s="59">
        <v>265.35428037298698</v>
      </c>
      <c r="N113" s="59">
        <v>0</v>
      </c>
      <c r="O113" s="178">
        <v>371.90896475308642</v>
      </c>
      <c r="P113" s="26"/>
    </row>
    <row r="114" spans="2:16" s="118" customFormat="1" ht="14.25" customHeight="1" x14ac:dyDescent="0.4">
      <c r="B114" s="38">
        <v>17</v>
      </c>
      <c r="C114" s="39">
        <v>530</v>
      </c>
      <c r="D114" s="146">
        <v>1.540796963946869</v>
      </c>
      <c r="E114" s="59">
        <v>1157.2647058823513</v>
      </c>
      <c r="F114" s="59">
        <v>647.08567368121419</v>
      </c>
      <c r="G114" s="59">
        <v>561.19000000000005</v>
      </c>
      <c r="H114" s="59">
        <v>0</v>
      </c>
      <c r="I114" s="178">
        <v>510.17903225806447</v>
      </c>
      <c r="J114" s="39">
        <v>810</v>
      </c>
      <c r="K114" s="59">
        <v>751.53571428571377</v>
      </c>
      <c r="L114" s="59">
        <v>420.42137339551226</v>
      </c>
      <c r="M114" s="59">
        <v>362.57195510161341</v>
      </c>
      <c r="N114" s="59">
        <v>0</v>
      </c>
      <c r="O114" s="178">
        <v>331.11434100985224</v>
      </c>
      <c r="P114" s="26"/>
    </row>
    <row r="115" spans="2:16" s="118" customFormat="1" ht="14.25" customHeight="1" x14ac:dyDescent="0.4">
      <c r="B115" s="38">
        <v>18</v>
      </c>
      <c r="C115" s="39">
        <v>500</v>
      </c>
      <c r="D115" s="146">
        <v>1.6792828685258965</v>
      </c>
      <c r="E115" s="59">
        <v>1136.1293227091628</v>
      </c>
      <c r="F115" s="59">
        <v>570.97972111553781</v>
      </c>
      <c r="G115" s="59">
        <v>485.74</v>
      </c>
      <c r="H115" s="59">
        <v>0</v>
      </c>
      <c r="I115" s="178">
        <v>565.14960159362545</v>
      </c>
      <c r="J115" s="39">
        <v>840</v>
      </c>
      <c r="K115" s="59">
        <v>678.79731909845725</v>
      </c>
      <c r="L115" s="59">
        <v>340.77169380662735</v>
      </c>
      <c r="M115" s="59">
        <v>304.96009675626516</v>
      </c>
      <c r="N115" s="59">
        <v>0</v>
      </c>
      <c r="O115" s="178">
        <v>338.02562431791222</v>
      </c>
      <c r="P115" s="26"/>
    </row>
    <row r="116" spans="2:16" s="118" customFormat="1" ht="14.25" customHeight="1" x14ac:dyDescent="0.4">
      <c r="B116" s="38">
        <v>19</v>
      </c>
      <c r="C116" s="39">
        <v>580</v>
      </c>
      <c r="D116" s="146">
        <v>1.7452667814113598</v>
      </c>
      <c r="E116" s="59">
        <v>1320.8121514629963</v>
      </c>
      <c r="F116" s="59">
        <v>689.63643717727996</v>
      </c>
      <c r="G116" s="59">
        <v>604.85</v>
      </c>
      <c r="H116" s="59">
        <v>0</v>
      </c>
      <c r="I116" s="178">
        <v>631.17571428571432</v>
      </c>
      <c r="J116" s="39">
        <v>1010</v>
      </c>
      <c r="K116" s="59">
        <v>756.80765285995915</v>
      </c>
      <c r="L116" s="59">
        <v>395.02677374699681</v>
      </c>
      <c r="M116" s="59">
        <v>336.60802503568158</v>
      </c>
      <c r="N116" s="59">
        <v>0</v>
      </c>
      <c r="O116" s="178">
        <v>361.78087869822485</v>
      </c>
      <c r="P116" s="26"/>
    </row>
    <row r="117" spans="2:16" s="118" customFormat="1" ht="14.25" customHeight="1" x14ac:dyDescent="0.4">
      <c r="B117" s="38">
        <v>20</v>
      </c>
      <c r="C117" s="39">
        <v>540</v>
      </c>
      <c r="D117" s="146">
        <v>1.8878504672897196</v>
      </c>
      <c r="E117" s="59">
        <v>1297.1663925233634</v>
      </c>
      <c r="F117" s="59">
        <v>617.25209336448586</v>
      </c>
      <c r="G117" s="59">
        <v>526.99</v>
      </c>
      <c r="H117" s="59">
        <v>0</v>
      </c>
      <c r="I117" s="178">
        <v>679.91429906542055</v>
      </c>
      <c r="J117" s="39">
        <v>1010</v>
      </c>
      <c r="K117" s="59">
        <v>687.11289108910864</v>
      </c>
      <c r="L117" s="59">
        <v>326.9602672772275</v>
      </c>
      <c r="M117" s="59">
        <v>283.0646457163341</v>
      </c>
      <c r="N117" s="59">
        <v>0</v>
      </c>
      <c r="O117" s="178">
        <v>360.15262336633663</v>
      </c>
      <c r="P117" s="26"/>
    </row>
    <row r="118" spans="2:16" s="118" customFormat="1" ht="14.25" customHeight="1" x14ac:dyDescent="0.4">
      <c r="B118" s="38">
        <v>21</v>
      </c>
      <c r="C118" s="39">
        <v>290</v>
      </c>
      <c r="D118" s="146">
        <v>1.9438596491228071</v>
      </c>
      <c r="E118" s="59">
        <v>1314.8118245614044</v>
      </c>
      <c r="F118" s="59">
        <v>500.84614035087725</v>
      </c>
      <c r="G118" s="59">
        <v>420.81</v>
      </c>
      <c r="H118" s="59">
        <v>0</v>
      </c>
      <c r="I118" s="178">
        <v>813.96568421052632</v>
      </c>
      <c r="J118" s="39">
        <v>550</v>
      </c>
      <c r="K118" s="59">
        <v>674.91344765342978</v>
      </c>
      <c r="L118" s="59">
        <v>257.06084609891565</v>
      </c>
      <c r="M118" s="59">
        <v>202.1225</v>
      </c>
      <c r="N118" s="59">
        <v>0</v>
      </c>
      <c r="O118" s="178">
        <v>417.85260108303248</v>
      </c>
      <c r="P118" s="26"/>
    </row>
    <row r="119" spans="2:16" s="118" customFormat="1" ht="14.25" customHeight="1" x14ac:dyDescent="0.4">
      <c r="B119" s="38">
        <v>22</v>
      </c>
      <c r="C119" s="39">
        <v>580</v>
      </c>
      <c r="D119" s="146">
        <v>1.8648180242634316</v>
      </c>
      <c r="E119" s="59">
        <v>1413.929878682841</v>
      </c>
      <c r="F119" s="59">
        <v>763.69986140381297</v>
      </c>
      <c r="G119" s="59">
        <v>662.5</v>
      </c>
      <c r="H119" s="59">
        <v>0</v>
      </c>
      <c r="I119" s="178">
        <v>650.23001733102251</v>
      </c>
      <c r="J119" s="39">
        <v>1080</v>
      </c>
      <c r="K119" s="59">
        <v>759.84137546468264</v>
      </c>
      <c r="L119" s="59">
        <v>411.01997957865353</v>
      </c>
      <c r="M119" s="59">
        <v>343.73164698514199</v>
      </c>
      <c r="N119" s="59">
        <v>0</v>
      </c>
      <c r="O119" s="178">
        <v>348.82139591078067</v>
      </c>
      <c r="P119" s="26"/>
    </row>
    <row r="120" spans="2:16" s="118" customFormat="1" ht="14.25" customHeight="1" x14ac:dyDescent="0.4">
      <c r="B120" s="38">
        <v>23</v>
      </c>
      <c r="C120" s="39">
        <v>200</v>
      </c>
      <c r="D120" s="146">
        <v>1.6666666666666667</v>
      </c>
      <c r="E120" s="59">
        <v>941.87090909090944</v>
      </c>
      <c r="F120" s="59">
        <v>604.25409141414116</v>
      </c>
      <c r="G120" s="59">
        <v>513.005</v>
      </c>
      <c r="H120" s="59">
        <v>0</v>
      </c>
      <c r="I120" s="178">
        <v>337.61681818181819</v>
      </c>
      <c r="J120" s="39">
        <v>330</v>
      </c>
      <c r="K120" s="59">
        <v>565.12254545454562</v>
      </c>
      <c r="L120" s="59">
        <v>362.55245484848473</v>
      </c>
      <c r="M120" s="59">
        <v>318.76005431441854</v>
      </c>
      <c r="N120" s="59">
        <v>0</v>
      </c>
      <c r="O120" s="178">
        <v>202.57009090909094</v>
      </c>
      <c r="P120" s="26"/>
    </row>
    <row r="121" spans="2:16" s="118" customFormat="1" ht="14.25" customHeight="1" x14ac:dyDescent="0.4">
      <c r="B121" s="38">
        <v>24</v>
      </c>
      <c r="C121" s="39">
        <v>420</v>
      </c>
      <c r="D121" s="146">
        <v>1.8636363636363635</v>
      </c>
      <c r="E121" s="59">
        <v>1391.0789234449762</v>
      </c>
      <c r="F121" s="59">
        <v>795.03098078947335</v>
      </c>
      <c r="G121" s="59">
        <v>685.67000000000007</v>
      </c>
      <c r="H121" s="59">
        <v>0</v>
      </c>
      <c r="I121" s="178">
        <v>596.04794258373204</v>
      </c>
      <c r="J121" s="39">
        <v>780</v>
      </c>
      <c r="K121" s="59">
        <v>751.35587933247768</v>
      </c>
      <c r="L121" s="59">
        <v>429.43667229585026</v>
      </c>
      <c r="M121" s="59">
        <v>365.25030974526942</v>
      </c>
      <c r="N121" s="59">
        <v>0</v>
      </c>
      <c r="O121" s="178">
        <v>321.91920680359436</v>
      </c>
      <c r="P121" s="26"/>
    </row>
    <row r="122" spans="2:16" s="118" customFormat="1" ht="14.25" customHeight="1" x14ac:dyDescent="0.4">
      <c r="B122" s="38">
        <v>25</v>
      </c>
      <c r="C122" s="39">
        <v>450</v>
      </c>
      <c r="D122" s="146">
        <v>1.9295154185022025</v>
      </c>
      <c r="E122" s="59">
        <v>1262.2740088105729</v>
      </c>
      <c r="F122" s="59">
        <v>645.49502202643146</v>
      </c>
      <c r="G122" s="59">
        <v>543.86500000000001</v>
      </c>
      <c r="H122" s="59">
        <v>0</v>
      </c>
      <c r="I122" s="178">
        <v>616.7789867841409</v>
      </c>
      <c r="J122" s="39">
        <v>880</v>
      </c>
      <c r="K122" s="59">
        <v>655.71328767123373</v>
      </c>
      <c r="L122" s="59">
        <v>335.25757386857464</v>
      </c>
      <c r="M122" s="59">
        <v>289.23872003938413</v>
      </c>
      <c r="N122" s="59">
        <v>0</v>
      </c>
      <c r="O122" s="178">
        <v>320.45571289954336</v>
      </c>
      <c r="P122" s="26"/>
    </row>
    <row r="123" spans="2:16" s="118" customFormat="1" ht="14.25" customHeight="1" x14ac:dyDescent="0.4">
      <c r="B123" s="38">
        <v>26</v>
      </c>
      <c r="C123" s="39">
        <v>240</v>
      </c>
      <c r="D123" s="146">
        <v>1.8177966101694916</v>
      </c>
      <c r="E123" s="59">
        <v>1297.6191949152551</v>
      </c>
      <c r="F123" s="59">
        <v>552.11483050847471</v>
      </c>
      <c r="G123" s="59">
        <v>485.95000000000005</v>
      </c>
      <c r="H123" s="59">
        <v>0</v>
      </c>
      <c r="I123" s="178">
        <v>745.5043644067797</v>
      </c>
      <c r="J123" s="39">
        <v>430</v>
      </c>
      <c r="K123" s="59">
        <v>719.09484848484942</v>
      </c>
      <c r="L123" s="59">
        <v>307.73485273541763</v>
      </c>
      <c r="M123" s="59">
        <v>250.62949943639626</v>
      </c>
      <c r="N123" s="59">
        <v>0</v>
      </c>
      <c r="O123" s="178">
        <v>411.35999487179492</v>
      </c>
      <c r="P123" s="26"/>
    </row>
    <row r="124" spans="2:16" s="118" customFormat="1" ht="14.25" customHeight="1" x14ac:dyDescent="0.4">
      <c r="B124" s="38">
        <v>27</v>
      </c>
      <c r="C124" s="39">
        <v>340</v>
      </c>
      <c r="D124" s="146">
        <v>1.7267441860465116</v>
      </c>
      <c r="E124" s="59">
        <v>1122.0583430232559</v>
      </c>
      <c r="F124" s="59">
        <v>562.01261627907013</v>
      </c>
      <c r="G124" s="59">
        <v>448.27499999999998</v>
      </c>
      <c r="H124" s="59">
        <v>0</v>
      </c>
      <c r="I124" s="178">
        <v>560.04572674418603</v>
      </c>
      <c r="J124" s="39">
        <v>590</v>
      </c>
      <c r="K124" s="59">
        <v>651.10319865319957</v>
      </c>
      <c r="L124" s="59">
        <v>325.96406651052121</v>
      </c>
      <c r="M124" s="59">
        <v>278.98646045653129</v>
      </c>
      <c r="N124" s="59">
        <v>0</v>
      </c>
      <c r="O124" s="178">
        <v>325.13913080808078</v>
      </c>
      <c r="P124" s="26"/>
    </row>
    <row r="125" spans="2:16" s="118" customFormat="1" ht="14.25" customHeight="1" x14ac:dyDescent="0.4">
      <c r="B125" s="38">
        <v>28</v>
      </c>
      <c r="C125" s="39">
        <v>410</v>
      </c>
      <c r="D125" s="146">
        <v>1.8958837772397095</v>
      </c>
      <c r="E125" s="59">
        <v>1352.161767554479</v>
      </c>
      <c r="F125" s="59">
        <v>737.20469733656171</v>
      </c>
      <c r="G125" s="59">
        <v>624.59</v>
      </c>
      <c r="H125" s="59">
        <v>0</v>
      </c>
      <c r="I125" s="178">
        <v>614.9570702179177</v>
      </c>
      <c r="J125" s="39">
        <v>780</v>
      </c>
      <c r="K125" s="59">
        <v>712.33338441890146</v>
      </c>
      <c r="L125" s="59">
        <v>388.7776699375475</v>
      </c>
      <c r="M125" s="59">
        <v>349.25631175363702</v>
      </c>
      <c r="N125" s="59">
        <v>0</v>
      </c>
      <c r="O125" s="178">
        <v>323.5557151979566</v>
      </c>
      <c r="P125" s="26"/>
    </row>
    <row r="126" spans="2:16" s="118" customFormat="1" ht="14.25" customHeight="1" x14ac:dyDescent="0.4">
      <c r="B126" s="38">
        <v>29</v>
      </c>
      <c r="C126" s="39">
        <v>770</v>
      </c>
      <c r="D126" s="146">
        <v>1.7772020725388602</v>
      </c>
      <c r="E126" s="59">
        <v>1444.6201943005165</v>
      </c>
      <c r="F126" s="59">
        <v>666.09379546632101</v>
      </c>
      <c r="G126" s="59">
        <v>573.18000000000006</v>
      </c>
      <c r="H126" s="59">
        <v>0</v>
      </c>
      <c r="I126" s="178">
        <v>778.52639896373057</v>
      </c>
      <c r="J126" s="39">
        <v>1370</v>
      </c>
      <c r="K126" s="59">
        <v>813.60698250728763</v>
      </c>
      <c r="L126" s="59">
        <v>374.44479835368895</v>
      </c>
      <c r="M126" s="59">
        <v>331.76391021190432</v>
      </c>
      <c r="N126" s="59">
        <v>0</v>
      </c>
      <c r="O126" s="178">
        <v>439.16218389212827</v>
      </c>
      <c r="P126" s="26"/>
    </row>
    <row r="127" spans="2:16" s="118" customFormat="1" ht="14.25" customHeight="1" x14ac:dyDescent="0.4">
      <c r="B127" s="38">
        <v>30</v>
      </c>
      <c r="C127" s="39">
        <v>350</v>
      </c>
      <c r="D127" s="146">
        <v>1.7942028985507246</v>
      </c>
      <c r="E127" s="59">
        <v>1537.2052463768098</v>
      </c>
      <c r="F127" s="59">
        <v>627.03826086956531</v>
      </c>
      <c r="G127" s="59">
        <v>568.45000000000005</v>
      </c>
      <c r="H127" s="59">
        <v>0</v>
      </c>
      <c r="I127" s="178">
        <v>910.1669855072463</v>
      </c>
      <c r="J127" s="39">
        <v>620</v>
      </c>
      <c r="K127" s="59">
        <v>859.36552504038741</v>
      </c>
      <c r="L127" s="59">
        <v>350.10624497691379</v>
      </c>
      <c r="M127" s="59">
        <v>293.29500000000002</v>
      </c>
      <c r="N127" s="59">
        <v>0</v>
      </c>
      <c r="O127" s="178">
        <v>509.25927964458805</v>
      </c>
      <c r="P127" s="26"/>
    </row>
    <row r="128" spans="2:16" s="118" customFormat="1" ht="14.25" customHeight="1" x14ac:dyDescent="0.4">
      <c r="B128" s="38">
        <v>31</v>
      </c>
      <c r="C128" s="39">
        <v>90</v>
      </c>
      <c r="D128" s="146">
        <v>1.6470588235294117</v>
      </c>
      <c r="E128" s="59">
        <v>900.81494117647026</v>
      </c>
      <c r="F128" s="59">
        <v>588.96752941176476</v>
      </c>
      <c r="G128" s="59">
        <v>523.73</v>
      </c>
      <c r="H128" s="59">
        <v>0</v>
      </c>
      <c r="I128" s="178">
        <v>311.8474117647059</v>
      </c>
      <c r="J128" s="39">
        <v>140</v>
      </c>
      <c r="K128" s="59">
        <v>549.06207142857136</v>
      </c>
      <c r="L128" s="59">
        <v>359.63392850543369</v>
      </c>
      <c r="M128" s="59">
        <v>326.54271688884569</v>
      </c>
      <c r="N128" s="59">
        <v>0</v>
      </c>
      <c r="O128" s="178">
        <v>189.42814642857144</v>
      </c>
      <c r="P128" s="26"/>
    </row>
    <row r="129" spans="2:16" s="118" customFormat="1" ht="14.25" customHeight="1" x14ac:dyDescent="0.4">
      <c r="B129" s="38">
        <v>32</v>
      </c>
      <c r="C129" s="39">
        <v>60</v>
      </c>
      <c r="D129" s="146">
        <v>1.8448275862068966</v>
      </c>
      <c r="E129" s="59">
        <v>1064.5960344827586</v>
      </c>
      <c r="F129" s="59">
        <v>623.09413793103442</v>
      </c>
      <c r="G129" s="59">
        <v>567.63000000000011</v>
      </c>
      <c r="H129" s="59">
        <v>0</v>
      </c>
      <c r="I129" s="178">
        <v>441.50189655172414</v>
      </c>
      <c r="J129" s="39">
        <v>110</v>
      </c>
      <c r="K129" s="59">
        <v>577.0707476635514</v>
      </c>
      <c r="L129" s="59">
        <v>337.75196261682237</v>
      </c>
      <c r="M129" s="59">
        <v>300.75791765050246</v>
      </c>
      <c r="N129" s="59">
        <v>0</v>
      </c>
      <c r="O129" s="178">
        <v>239.31878785046729</v>
      </c>
      <c r="P129" s="26"/>
    </row>
    <row r="130" spans="2:16" s="118" customFormat="1" ht="14.25" customHeight="1" x14ac:dyDescent="0.4">
      <c r="B130" s="38">
        <v>33</v>
      </c>
      <c r="C130" s="39">
        <v>150</v>
      </c>
      <c r="D130" s="146">
        <v>1.5466666666666666</v>
      </c>
      <c r="E130" s="59">
        <v>887.98913333333348</v>
      </c>
      <c r="F130" s="59">
        <v>636.4419333333334</v>
      </c>
      <c r="G130" s="59">
        <v>561.96</v>
      </c>
      <c r="H130" s="59">
        <v>0</v>
      </c>
      <c r="I130" s="178">
        <v>251.5472</v>
      </c>
      <c r="J130" s="39">
        <v>230</v>
      </c>
      <c r="K130" s="59">
        <v>578.15948275862081</v>
      </c>
      <c r="L130" s="59">
        <v>415.73108380511877</v>
      </c>
      <c r="M130" s="59">
        <v>377.84000000000003</v>
      </c>
      <c r="N130" s="59">
        <v>0</v>
      </c>
      <c r="O130" s="178">
        <v>162.42839784482757</v>
      </c>
      <c r="P130" s="26"/>
    </row>
    <row r="131" spans="2:16" s="118" customFormat="1" ht="14.25" customHeight="1" x14ac:dyDescent="0.4">
      <c r="B131" s="38">
        <v>34</v>
      </c>
      <c r="C131" s="39">
        <v>170</v>
      </c>
      <c r="D131" s="146">
        <v>1.871345029239766</v>
      </c>
      <c r="E131" s="59">
        <v>1091.8274853801167</v>
      </c>
      <c r="F131" s="59">
        <v>698.26871374268944</v>
      </c>
      <c r="G131" s="59">
        <v>622.02</v>
      </c>
      <c r="H131" s="59">
        <v>0</v>
      </c>
      <c r="I131" s="178">
        <v>393.55877192982456</v>
      </c>
      <c r="J131" s="39">
        <v>320</v>
      </c>
      <c r="K131" s="59">
        <v>583.44531249999966</v>
      </c>
      <c r="L131" s="59">
        <v>373.1373439062499</v>
      </c>
      <c r="M131" s="59">
        <v>331.74741750392741</v>
      </c>
      <c r="N131" s="59">
        <v>0</v>
      </c>
      <c r="O131" s="178">
        <v>210.30796999999998</v>
      </c>
      <c r="P131" s="26"/>
    </row>
    <row r="132" spans="2:16" s="118" customFormat="1" ht="14.25" customHeight="1" x14ac:dyDescent="0.4">
      <c r="B132" s="38">
        <v>35</v>
      </c>
      <c r="C132" s="39">
        <v>510</v>
      </c>
      <c r="D132" s="146">
        <v>1.8156862745098039</v>
      </c>
      <c r="E132" s="59">
        <v>1229.6945490196081</v>
      </c>
      <c r="F132" s="59">
        <v>612.69143137254889</v>
      </c>
      <c r="G132" s="59">
        <v>558.77</v>
      </c>
      <c r="H132" s="59">
        <v>0</v>
      </c>
      <c r="I132" s="178">
        <v>617.00311764705884</v>
      </c>
      <c r="J132" s="39">
        <v>930</v>
      </c>
      <c r="K132" s="59">
        <v>680.15964362851071</v>
      </c>
      <c r="L132" s="59">
        <v>339.10429314492416</v>
      </c>
      <c r="M132" s="59">
        <v>298.10910525618914</v>
      </c>
      <c r="N132" s="59">
        <v>0</v>
      </c>
      <c r="O132" s="178">
        <v>341.05535021598268</v>
      </c>
      <c r="P132" s="26"/>
    </row>
    <row r="133" spans="2:16" s="118" customFormat="1" ht="14.25" customHeight="1" x14ac:dyDescent="0.4">
      <c r="B133" s="38">
        <v>36</v>
      </c>
      <c r="C133" s="39">
        <v>110</v>
      </c>
      <c r="D133" s="146">
        <v>1.7075471698113207</v>
      </c>
      <c r="E133" s="59">
        <v>940.19688679245269</v>
      </c>
      <c r="F133" s="59">
        <v>673.17462264150936</v>
      </c>
      <c r="G133" s="59">
        <v>595.70500000000004</v>
      </c>
      <c r="H133" s="59">
        <v>0</v>
      </c>
      <c r="I133" s="178">
        <v>267.02226415094339</v>
      </c>
      <c r="J133" s="39">
        <v>180</v>
      </c>
      <c r="K133" s="59">
        <v>552.20679558011079</v>
      </c>
      <c r="L133" s="59">
        <v>395.25677840593738</v>
      </c>
      <c r="M133" s="59">
        <v>360.05</v>
      </c>
      <c r="N133" s="59">
        <v>0</v>
      </c>
      <c r="O133" s="178">
        <v>156.95001657458565</v>
      </c>
      <c r="P133" s="26"/>
    </row>
    <row r="134" spans="2:16" s="118" customFormat="1" ht="14.25" customHeight="1" x14ac:dyDescent="0.4">
      <c r="B134" s="38">
        <v>37</v>
      </c>
      <c r="C134" s="39">
        <v>620</v>
      </c>
      <c r="D134" s="146">
        <v>1.8754045307443366</v>
      </c>
      <c r="E134" s="59">
        <v>1285.4816666666668</v>
      </c>
      <c r="F134" s="59">
        <v>648.04655336569522</v>
      </c>
      <c r="G134" s="59">
        <v>583.23500000000001</v>
      </c>
      <c r="H134" s="59">
        <v>0</v>
      </c>
      <c r="I134" s="178">
        <v>637.43511326860846</v>
      </c>
      <c r="J134" s="39">
        <v>1160</v>
      </c>
      <c r="K134" s="59">
        <v>687.18836065573976</v>
      </c>
      <c r="L134" s="59">
        <v>346.44888417340871</v>
      </c>
      <c r="M134" s="59">
        <v>304.7</v>
      </c>
      <c r="N134" s="59">
        <v>0</v>
      </c>
      <c r="O134" s="178">
        <v>340.7394772217429</v>
      </c>
      <c r="P134" s="26"/>
    </row>
    <row r="135" spans="2:16" s="118" customFormat="1" ht="14.25" customHeight="1" x14ac:dyDescent="0.4">
      <c r="B135" s="38">
        <v>38</v>
      </c>
      <c r="C135" s="39">
        <v>370</v>
      </c>
      <c r="D135" s="146">
        <v>1.8739726027397261</v>
      </c>
      <c r="E135" s="59">
        <v>1117.7859178082192</v>
      </c>
      <c r="F135" s="59">
        <v>749.10797271232855</v>
      </c>
      <c r="G135" s="59">
        <v>646.73</v>
      </c>
      <c r="H135" s="59">
        <v>0</v>
      </c>
      <c r="I135" s="178">
        <v>368.85493150684931</v>
      </c>
      <c r="J135" s="39">
        <v>680</v>
      </c>
      <c r="K135" s="59">
        <v>596.71406432748518</v>
      </c>
      <c r="L135" s="59">
        <v>399.91670361331194</v>
      </c>
      <c r="M135" s="59">
        <v>367.10048217985718</v>
      </c>
      <c r="N135" s="59">
        <v>0</v>
      </c>
      <c r="O135" s="178">
        <v>196.89180336257311</v>
      </c>
      <c r="P135" s="26"/>
    </row>
    <row r="136" spans="2:16" s="118" customFormat="1" ht="14.25" customHeight="1" x14ac:dyDescent="0.4">
      <c r="B136" s="38">
        <v>39</v>
      </c>
      <c r="C136" s="39">
        <v>190</v>
      </c>
      <c r="D136" s="146">
        <v>1.6595744680851063</v>
      </c>
      <c r="E136" s="59">
        <v>863.76287234042559</v>
      </c>
      <c r="F136" s="59">
        <v>616.98829787234047</v>
      </c>
      <c r="G136" s="59">
        <v>534.37</v>
      </c>
      <c r="H136" s="59">
        <v>0</v>
      </c>
      <c r="I136" s="178">
        <v>246.77457446808512</v>
      </c>
      <c r="J136" s="39">
        <v>310</v>
      </c>
      <c r="K136" s="59">
        <v>522.11214743589778</v>
      </c>
      <c r="L136" s="59">
        <v>373.2094376077435</v>
      </c>
      <c r="M136" s="59">
        <v>339.70700230506327</v>
      </c>
      <c r="N136" s="59">
        <v>0</v>
      </c>
      <c r="O136" s="178">
        <v>148.90270961538462</v>
      </c>
      <c r="P136" s="26"/>
    </row>
    <row r="137" spans="2:16" s="118" customFormat="1" ht="14.25" customHeight="1" x14ac:dyDescent="0.4">
      <c r="B137" s="38">
        <v>40</v>
      </c>
      <c r="C137" s="39">
        <v>120</v>
      </c>
      <c r="D137" s="146">
        <v>1.6774193548387097</v>
      </c>
      <c r="E137" s="59">
        <v>919.75967741935506</v>
      </c>
      <c r="F137" s="59">
        <v>705.56298387096774</v>
      </c>
      <c r="G137" s="59">
        <v>606.495</v>
      </c>
      <c r="H137" s="59">
        <v>0</v>
      </c>
      <c r="I137" s="178">
        <v>214.19669354838709</v>
      </c>
      <c r="J137" s="39">
        <v>210</v>
      </c>
      <c r="K137" s="59">
        <v>544.83216346153858</v>
      </c>
      <c r="L137" s="59">
        <v>417.65589253903067</v>
      </c>
      <c r="M137" s="59">
        <v>388.11701214398147</v>
      </c>
      <c r="N137" s="59">
        <v>0</v>
      </c>
      <c r="O137" s="178">
        <v>127.17627211538462</v>
      </c>
      <c r="P137" s="26"/>
    </row>
    <row r="138" spans="2:16" s="118" customFormat="1" ht="14.25" customHeight="1" x14ac:dyDescent="0.4">
      <c r="B138" s="38">
        <v>41</v>
      </c>
      <c r="C138" s="39">
        <v>270</v>
      </c>
      <c r="D138" s="146">
        <v>1.6804511278195489</v>
      </c>
      <c r="E138" s="59">
        <v>875.46462406015007</v>
      </c>
      <c r="F138" s="59">
        <v>661.81349616541354</v>
      </c>
      <c r="G138" s="59">
        <v>540.09500000000003</v>
      </c>
      <c r="H138" s="59">
        <v>0</v>
      </c>
      <c r="I138" s="178">
        <v>213.65112781954886</v>
      </c>
      <c r="J138" s="39">
        <v>450</v>
      </c>
      <c r="K138" s="59">
        <v>523.12919463087201</v>
      </c>
      <c r="L138" s="59">
        <v>394.86347050091132</v>
      </c>
      <c r="M138" s="59">
        <v>349.49451000261001</v>
      </c>
      <c r="N138" s="59">
        <v>0</v>
      </c>
      <c r="O138" s="178">
        <v>128.26572483221477</v>
      </c>
      <c r="P138" s="26"/>
    </row>
    <row r="139" spans="2:16" s="118" customFormat="1" ht="14.25" customHeight="1" x14ac:dyDescent="0.4">
      <c r="B139" s="38">
        <v>42</v>
      </c>
      <c r="C139" s="39">
        <v>240</v>
      </c>
      <c r="D139" s="146">
        <v>1.5232067510548524</v>
      </c>
      <c r="E139" s="59">
        <v>1023.2502531645569</v>
      </c>
      <c r="F139" s="59">
        <v>747.88270000000034</v>
      </c>
      <c r="G139" s="59">
        <v>667.84</v>
      </c>
      <c r="H139" s="59">
        <v>0</v>
      </c>
      <c r="I139" s="178">
        <v>275.36755274261606</v>
      </c>
      <c r="J139" s="39">
        <v>360</v>
      </c>
      <c r="K139" s="59">
        <v>671.71182825484743</v>
      </c>
      <c r="L139" s="59">
        <v>491.00915353598447</v>
      </c>
      <c r="M139" s="59">
        <v>446.75797153087473</v>
      </c>
      <c r="N139" s="59">
        <v>0</v>
      </c>
      <c r="O139" s="178">
        <v>180.70267396121884</v>
      </c>
      <c r="P139" s="26"/>
    </row>
    <row r="140" spans="2:16" s="118" customFormat="1" ht="14.25" customHeight="1" x14ac:dyDescent="0.4">
      <c r="B140" s="38">
        <v>43</v>
      </c>
      <c r="C140" s="39">
        <v>360</v>
      </c>
      <c r="D140" s="146">
        <v>1.554016620498615</v>
      </c>
      <c r="E140" s="59">
        <v>722.00529085872574</v>
      </c>
      <c r="F140" s="59">
        <v>566.2487257617729</v>
      </c>
      <c r="G140" s="59">
        <v>461.06</v>
      </c>
      <c r="H140" s="59">
        <v>0</v>
      </c>
      <c r="I140" s="178">
        <v>155.75656509695293</v>
      </c>
      <c r="J140" s="39">
        <v>560</v>
      </c>
      <c r="K140" s="59">
        <v>464.66844919786109</v>
      </c>
      <c r="L140" s="59">
        <v>364.47029505064535</v>
      </c>
      <c r="M140" s="59">
        <v>315.81141276041666</v>
      </c>
      <c r="N140" s="59">
        <v>0</v>
      </c>
      <c r="O140" s="178">
        <v>100.19815490196079</v>
      </c>
      <c r="P140" s="26"/>
    </row>
    <row r="141" spans="2:16" s="118" customFormat="1" ht="14.25" customHeight="1" x14ac:dyDescent="0.4">
      <c r="B141" s="38">
        <v>44</v>
      </c>
      <c r="C141" s="39">
        <v>360</v>
      </c>
      <c r="D141" s="146">
        <v>1.8956043956043955</v>
      </c>
      <c r="E141" s="59">
        <v>1302.4447802197803</v>
      </c>
      <c r="F141" s="59">
        <v>757.26524725274726</v>
      </c>
      <c r="G141" s="59">
        <v>679.51499999999999</v>
      </c>
      <c r="H141" s="59">
        <v>0</v>
      </c>
      <c r="I141" s="178">
        <v>545.21079670329675</v>
      </c>
      <c r="J141" s="39">
        <v>690</v>
      </c>
      <c r="K141" s="59">
        <v>692.21040579710211</v>
      </c>
      <c r="L141" s="59">
        <v>402.30909152010827</v>
      </c>
      <c r="M141" s="59">
        <v>372.32919905882608</v>
      </c>
      <c r="N141" s="59">
        <v>0</v>
      </c>
      <c r="O141" s="178">
        <v>289.9178079710145</v>
      </c>
      <c r="P141" s="26"/>
    </row>
    <row r="142" spans="2:16" s="118" customFormat="1" ht="14.25" customHeight="1" x14ac:dyDescent="0.4">
      <c r="B142" s="38">
        <v>45</v>
      </c>
      <c r="C142" s="39">
        <v>300</v>
      </c>
      <c r="D142" s="146">
        <v>1.7559322033898306</v>
      </c>
      <c r="E142" s="59">
        <v>915.01474576271119</v>
      </c>
      <c r="F142" s="59">
        <v>677.0090508474575</v>
      </c>
      <c r="G142" s="59">
        <v>552.16999999999996</v>
      </c>
      <c r="H142" s="59">
        <v>0</v>
      </c>
      <c r="I142" s="178">
        <v>238.00569491525422</v>
      </c>
      <c r="J142" s="39">
        <v>520</v>
      </c>
      <c r="K142" s="59">
        <v>521.6714478764477</v>
      </c>
      <c r="L142" s="59">
        <v>386.04216871681444</v>
      </c>
      <c r="M142" s="59">
        <v>348.86947490024522</v>
      </c>
      <c r="N142" s="59">
        <v>0</v>
      </c>
      <c r="O142" s="178">
        <v>135.62927934362935</v>
      </c>
      <c r="P142" s="26"/>
    </row>
    <row r="143" spans="2:16" s="118" customFormat="1" ht="14.25" customHeight="1" x14ac:dyDescent="0.4">
      <c r="B143" s="38">
        <v>46</v>
      </c>
      <c r="C143" s="39">
        <v>280</v>
      </c>
      <c r="D143" s="146">
        <v>1.4121863799283154</v>
      </c>
      <c r="E143" s="59">
        <v>696.85121863799327</v>
      </c>
      <c r="F143" s="59">
        <v>543.917347634409</v>
      </c>
      <c r="G143" s="59">
        <v>404.02</v>
      </c>
      <c r="H143" s="59">
        <v>0</v>
      </c>
      <c r="I143" s="178">
        <v>152.93387096774194</v>
      </c>
      <c r="J143" s="39">
        <v>390</v>
      </c>
      <c r="K143" s="59">
        <v>493.59845177664971</v>
      </c>
      <c r="L143" s="59">
        <v>385.28629926288511</v>
      </c>
      <c r="M143" s="59">
        <v>323.57500000000005</v>
      </c>
      <c r="N143" s="59">
        <v>0</v>
      </c>
      <c r="O143" s="178">
        <v>108.3121535532995</v>
      </c>
      <c r="P143" s="26"/>
    </row>
    <row r="144" spans="2:16" s="118" customFormat="1" ht="14.25" customHeight="1" x14ac:dyDescent="0.4">
      <c r="B144" s="38">
        <v>47</v>
      </c>
      <c r="C144" s="39">
        <v>90</v>
      </c>
      <c r="D144" s="146">
        <v>1.6304347826086956</v>
      </c>
      <c r="E144" s="59">
        <v>844.06619565217386</v>
      </c>
      <c r="F144" s="59">
        <v>616.16423913043468</v>
      </c>
      <c r="G144" s="59">
        <v>535.35500000000002</v>
      </c>
      <c r="H144" s="59">
        <v>0</v>
      </c>
      <c r="I144" s="178">
        <v>227.90195652173912</v>
      </c>
      <c r="J144" s="39">
        <v>150</v>
      </c>
      <c r="K144" s="59">
        <v>519.52360000000033</v>
      </c>
      <c r="L144" s="59">
        <v>379.67054154836001</v>
      </c>
      <c r="M144" s="59">
        <v>323.27294774477446</v>
      </c>
      <c r="N144" s="59">
        <v>0</v>
      </c>
      <c r="O144" s="178">
        <v>139.85305733333334</v>
      </c>
      <c r="P144" s="26"/>
    </row>
    <row r="145" spans="2:16" s="118" customFormat="1" ht="14.25" customHeight="1" x14ac:dyDescent="0.4">
      <c r="B145" s="38">
        <v>48</v>
      </c>
      <c r="C145" s="39">
        <v>170</v>
      </c>
      <c r="D145" s="146">
        <v>1.5204678362573099</v>
      </c>
      <c r="E145" s="59">
        <v>693.99766081871337</v>
      </c>
      <c r="F145" s="59">
        <v>535.91087719298253</v>
      </c>
      <c r="G145" s="59">
        <v>480.27</v>
      </c>
      <c r="H145" s="59">
        <v>0</v>
      </c>
      <c r="I145" s="178">
        <v>158.08678362573099</v>
      </c>
      <c r="J145" s="39">
        <v>260</v>
      </c>
      <c r="K145" s="59">
        <v>457.34126923076911</v>
      </c>
      <c r="L145" s="59">
        <v>353.06108576099507</v>
      </c>
      <c r="M145" s="59">
        <v>309.81787286790956</v>
      </c>
      <c r="N145" s="59">
        <v>0</v>
      </c>
      <c r="O145" s="178">
        <v>104.28018346153846</v>
      </c>
      <c r="P145" s="26"/>
    </row>
    <row r="146" spans="2:16" s="118" customFormat="1" ht="14.25" customHeight="1" x14ac:dyDescent="0.4">
      <c r="B146" s="38">
        <v>49</v>
      </c>
      <c r="C146" s="39">
        <v>230</v>
      </c>
      <c r="D146" s="146">
        <v>1.5911111111111111</v>
      </c>
      <c r="E146" s="59">
        <v>757.14928888888846</v>
      </c>
      <c r="F146" s="59">
        <v>582.81991111111086</v>
      </c>
      <c r="G146" s="59">
        <v>463.48</v>
      </c>
      <c r="H146" s="59">
        <v>0</v>
      </c>
      <c r="I146" s="178">
        <v>174.32937777777778</v>
      </c>
      <c r="J146" s="39">
        <v>360</v>
      </c>
      <c r="K146" s="59">
        <v>474.31770949720629</v>
      </c>
      <c r="L146" s="59">
        <v>365.73319703413659</v>
      </c>
      <c r="M146" s="59">
        <v>325.27181446381144</v>
      </c>
      <c r="N146" s="59">
        <v>0</v>
      </c>
      <c r="O146" s="178">
        <v>108.58451201117317</v>
      </c>
      <c r="P146" s="26"/>
    </row>
    <row r="147" spans="2:16" s="118" customFormat="1" ht="14.25" customHeight="1" x14ac:dyDescent="0.4">
      <c r="B147" s="38">
        <v>50</v>
      </c>
      <c r="C147" s="39">
        <v>410</v>
      </c>
      <c r="D147" s="146">
        <v>1.4655172413793103</v>
      </c>
      <c r="E147" s="59">
        <v>784.77293103448301</v>
      </c>
      <c r="F147" s="59">
        <v>620.77576354679775</v>
      </c>
      <c r="G147" s="59">
        <v>477.495</v>
      </c>
      <c r="H147" s="59">
        <v>0</v>
      </c>
      <c r="I147" s="178">
        <v>163.99716748768475</v>
      </c>
      <c r="J147" s="39">
        <v>600</v>
      </c>
      <c r="K147" s="59">
        <v>536.60245378151262</v>
      </c>
      <c r="L147" s="59">
        <v>424.35925062659817</v>
      </c>
      <c r="M147" s="59">
        <v>364.82</v>
      </c>
      <c r="N147" s="59">
        <v>0</v>
      </c>
      <c r="O147" s="178">
        <v>112.24320470588235</v>
      </c>
      <c r="P147" s="26"/>
    </row>
    <row r="148" spans="2:16" s="118" customFormat="1" ht="14.25" customHeight="1" x14ac:dyDescent="0.4">
      <c r="B148" s="38">
        <v>51</v>
      </c>
      <c r="C148" s="39">
        <v>200</v>
      </c>
      <c r="D148" s="146">
        <v>1.3448275862068966</v>
      </c>
      <c r="E148" s="59">
        <v>602.82315270935976</v>
      </c>
      <c r="F148" s="59">
        <v>480.75847310344841</v>
      </c>
      <c r="G148" s="59">
        <v>346.01</v>
      </c>
      <c r="H148" s="59">
        <v>0</v>
      </c>
      <c r="I148" s="178">
        <v>122.06467980295567</v>
      </c>
      <c r="J148" s="39">
        <v>270</v>
      </c>
      <c r="K148" s="59">
        <v>447.48937728937744</v>
      </c>
      <c r="L148" s="59">
        <v>356.22700155958626</v>
      </c>
      <c r="M148" s="59">
        <v>304.49405193426816</v>
      </c>
      <c r="N148" s="59">
        <v>0</v>
      </c>
      <c r="O148" s="178">
        <v>91.26237545787545</v>
      </c>
      <c r="P148" s="26"/>
    </row>
    <row r="149" spans="2:16" s="118" customFormat="1" ht="14.25" customHeight="1" x14ac:dyDescent="0.4">
      <c r="B149" s="38">
        <v>52</v>
      </c>
      <c r="C149" s="39">
        <v>160</v>
      </c>
      <c r="D149" s="146">
        <v>1.5512820512820513</v>
      </c>
      <c r="E149" s="59">
        <v>836.71634615384642</v>
      </c>
      <c r="F149" s="59">
        <v>587.9420512820509</v>
      </c>
      <c r="G149" s="59">
        <v>469.33000000000004</v>
      </c>
      <c r="H149" s="59">
        <v>0</v>
      </c>
      <c r="I149" s="178">
        <v>248.77429487179487</v>
      </c>
      <c r="J149" s="39">
        <v>240</v>
      </c>
      <c r="K149" s="59">
        <v>540.60838842975215</v>
      </c>
      <c r="L149" s="59">
        <v>379.47406467373588</v>
      </c>
      <c r="M149" s="59">
        <v>341.5717946507225</v>
      </c>
      <c r="N149" s="59">
        <v>0</v>
      </c>
      <c r="O149" s="178">
        <v>161.13432438016531</v>
      </c>
      <c r="P149" s="26"/>
    </row>
    <row r="150" spans="2:16" s="118" customFormat="1" ht="14.25" customHeight="1" x14ac:dyDescent="0.4">
      <c r="B150" s="38">
        <v>53</v>
      </c>
      <c r="C150" s="39">
        <v>160</v>
      </c>
      <c r="D150" s="146">
        <v>1.33125</v>
      </c>
      <c r="E150" s="59">
        <v>592.74837500000046</v>
      </c>
      <c r="F150" s="59">
        <v>461.85731249999981</v>
      </c>
      <c r="G150" s="59">
        <v>362.1</v>
      </c>
      <c r="H150" s="59">
        <v>0</v>
      </c>
      <c r="I150" s="178">
        <v>130.8910625</v>
      </c>
      <c r="J150" s="39">
        <v>210</v>
      </c>
      <c r="K150" s="59">
        <v>442.84450704225367</v>
      </c>
      <c r="L150" s="59">
        <v>345.87674120738893</v>
      </c>
      <c r="M150" s="59">
        <v>311.55035716209659</v>
      </c>
      <c r="N150" s="59">
        <v>0</v>
      </c>
      <c r="O150" s="178">
        <v>96.967765258215948</v>
      </c>
      <c r="P150" s="26"/>
    </row>
    <row r="151" spans="2:16" s="118" customFormat="1" ht="14.25" customHeight="1" x14ac:dyDescent="0.4">
      <c r="B151" s="38">
        <v>54</v>
      </c>
      <c r="C151" s="39">
        <v>220</v>
      </c>
      <c r="D151" s="146">
        <v>1.5246636771300448</v>
      </c>
      <c r="E151" s="59">
        <v>788.44452914798205</v>
      </c>
      <c r="F151" s="59">
        <v>604.16058295964103</v>
      </c>
      <c r="G151" s="59">
        <v>484.04</v>
      </c>
      <c r="H151" s="59">
        <v>0</v>
      </c>
      <c r="I151" s="178">
        <v>184.28394618834079</v>
      </c>
      <c r="J151" s="39">
        <v>340</v>
      </c>
      <c r="K151" s="59">
        <v>518.30608823529428</v>
      </c>
      <c r="L151" s="59">
        <v>397.36591687462777</v>
      </c>
      <c r="M151" s="59">
        <v>356.11531640341809</v>
      </c>
      <c r="N151" s="59">
        <v>0</v>
      </c>
      <c r="O151" s="178">
        <v>120.94017117647059</v>
      </c>
      <c r="P151" s="26"/>
    </row>
    <row r="152" spans="2:16" s="118" customFormat="1" ht="14.25" customHeight="1" x14ac:dyDescent="0.4">
      <c r="B152" s="38">
        <v>55</v>
      </c>
      <c r="C152" s="39">
        <v>330</v>
      </c>
      <c r="D152" s="146">
        <v>1.8132530120481927</v>
      </c>
      <c r="E152" s="59">
        <v>1010.3528614457837</v>
      </c>
      <c r="F152" s="59">
        <v>693.55864466867513</v>
      </c>
      <c r="G152" s="59">
        <v>614.39499999999998</v>
      </c>
      <c r="H152" s="59">
        <v>0</v>
      </c>
      <c r="I152" s="178">
        <v>316.79421686746986</v>
      </c>
      <c r="J152" s="39">
        <v>600</v>
      </c>
      <c r="K152" s="59">
        <v>555.95873754152865</v>
      </c>
      <c r="L152" s="59">
        <v>381.35991630539985</v>
      </c>
      <c r="M152" s="59">
        <v>340.72732784114919</v>
      </c>
      <c r="N152" s="59">
        <v>0</v>
      </c>
      <c r="O152" s="178">
        <v>174.59882209302327</v>
      </c>
      <c r="P152" s="26"/>
    </row>
    <row r="153" spans="2:16" s="118" customFormat="1" ht="14.25" customHeight="1" x14ac:dyDescent="0.4">
      <c r="B153" s="38">
        <v>56</v>
      </c>
      <c r="C153" s="39">
        <v>240</v>
      </c>
      <c r="D153" s="146">
        <v>1.7957446808510638</v>
      </c>
      <c r="E153" s="59">
        <v>1126.2835744680849</v>
      </c>
      <c r="F153" s="59">
        <v>435.05489361702132</v>
      </c>
      <c r="G153" s="59">
        <v>365.56</v>
      </c>
      <c r="H153" s="59">
        <v>0</v>
      </c>
      <c r="I153" s="178">
        <v>691.22868085106381</v>
      </c>
      <c r="J153" s="39">
        <v>420</v>
      </c>
      <c r="K153" s="59">
        <v>628.11052132701468</v>
      </c>
      <c r="L153" s="59">
        <v>242.53135955064681</v>
      </c>
      <c r="M153" s="59">
        <v>189.06213314947371</v>
      </c>
      <c r="N153" s="59">
        <v>0</v>
      </c>
      <c r="O153" s="178">
        <v>385.57916184834124</v>
      </c>
      <c r="P153" s="26"/>
    </row>
    <row r="154" spans="2:16" s="118" customFormat="1" ht="14.25" customHeight="1" x14ac:dyDescent="0.4">
      <c r="B154" s="38">
        <v>57</v>
      </c>
      <c r="C154" s="39">
        <v>160</v>
      </c>
      <c r="D154" s="146">
        <v>1.5562499999999999</v>
      </c>
      <c r="E154" s="59">
        <v>783.8318750000002</v>
      </c>
      <c r="F154" s="59">
        <v>591.0406876249998</v>
      </c>
      <c r="G154" s="59">
        <v>478.53</v>
      </c>
      <c r="H154" s="59">
        <v>0</v>
      </c>
      <c r="I154" s="178">
        <v>192.79118750000001</v>
      </c>
      <c r="J154" s="39">
        <v>250</v>
      </c>
      <c r="K154" s="59">
        <v>505.18983935742983</v>
      </c>
      <c r="L154" s="59">
        <v>381.28274879115281</v>
      </c>
      <c r="M154" s="59">
        <v>333.34059566899867</v>
      </c>
      <c r="N154" s="59">
        <v>0</v>
      </c>
      <c r="O154" s="178">
        <v>123.90709076305221</v>
      </c>
      <c r="P154" s="26"/>
    </row>
    <row r="155" spans="2:16" s="118" customFormat="1" ht="14.25" customHeight="1" x14ac:dyDescent="0.4">
      <c r="B155" s="38">
        <v>58</v>
      </c>
      <c r="C155" s="39">
        <v>160</v>
      </c>
      <c r="D155" s="146">
        <v>1.6687116564417177</v>
      </c>
      <c r="E155" s="59">
        <v>864.30355828220866</v>
      </c>
      <c r="F155" s="59">
        <v>624.21595092024518</v>
      </c>
      <c r="G155" s="59">
        <v>536.11</v>
      </c>
      <c r="H155" s="59">
        <v>0</v>
      </c>
      <c r="I155" s="178">
        <v>240.08760736196319</v>
      </c>
      <c r="J155" s="39">
        <v>270</v>
      </c>
      <c r="K155" s="59">
        <v>523.06018382352954</v>
      </c>
      <c r="L155" s="59">
        <v>377.50059448366255</v>
      </c>
      <c r="M155" s="59">
        <v>339.17426754533574</v>
      </c>
      <c r="N155" s="59">
        <v>0</v>
      </c>
      <c r="O155" s="178">
        <v>145.55958823529411</v>
      </c>
      <c r="P155" s="26"/>
    </row>
    <row r="156" spans="2:16" s="118" customFormat="1" ht="14.25" customHeight="1" x14ac:dyDescent="0.4">
      <c r="B156" s="38">
        <v>59</v>
      </c>
      <c r="C156" s="39">
        <v>50</v>
      </c>
      <c r="D156" s="146">
        <v>1.4705882352941178</v>
      </c>
      <c r="E156" s="59">
        <v>735.73862745098018</v>
      </c>
      <c r="F156" s="59">
        <v>536.18549019607826</v>
      </c>
      <c r="G156" s="59">
        <v>449.61</v>
      </c>
      <c r="H156" s="59">
        <v>0</v>
      </c>
      <c r="I156" s="178">
        <v>199.55313725490194</v>
      </c>
      <c r="J156" s="39">
        <v>80</v>
      </c>
      <c r="K156" s="59">
        <v>509.61479999999983</v>
      </c>
      <c r="L156" s="59">
        <v>370.94102511188282</v>
      </c>
      <c r="M156" s="59">
        <v>337.38</v>
      </c>
      <c r="N156" s="59">
        <v>0</v>
      </c>
      <c r="O156" s="178">
        <v>138.67377200000001</v>
      </c>
      <c r="P156" s="26"/>
    </row>
    <row r="157" spans="2:16" s="118" customFormat="1" ht="14.25" customHeight="1" x14ac:dyDescent="0.4">
      <c r="B157" s="38">
        <v>60</v>
      </c>
      <c r="C157" s="39">
        <v>170</v>
      </c>
      <c r="D157" s="146">
        <v>1.8994082840236686</v>
      </c>
      <c r="E157" s="59">
        <v>1011.9535502958571</v>
      </c>
      <c r="F157" s="59">
        <v>746.80846142011831</v>
      </c>
      <c r="G157" s="59">
        <v>677.59</v>
      </c>
      <c r="H157" s="59">
        <v>0</v>
      </c>
      <c r="I157" s="178">
        <v>265.14508875739642</v>
      </c>
      <c r="J157" s="39">
        <v>320</v>
      </c>
      <c r="K157" s="59">
        <v>533.66084112149565</v>
      </c>
      <c r="L157" s="59">
        <v>393.6312753603151</v>
      </c>
      <c r="M157" s="59">
        <v>350.14066954775092</v>
      </c>
      <c r="N157" s="59">
        <v>0</v>
      </c>
      <c r="O157" s="178">
        <v>140.02956573208721</v>
      </c>
      <c r="P157" s="26"/>
    </row>
    <row r="158" spans="2:16" s="118" customFormat="1" ht="14.25" customHeight="1" x14ac:dyDescent="0.4">
      <c r="B158" s="38">
        <v>61</v>
      </c>
      <c r="C158" s="39">
        <v>140</v>
      </c>
      <c r="D158" s="146">
        <v>1.75177304964539</v>
      </c>
      <c r="E158" s="59">
        <v>951.16801418439661</v>
      </c>
      <c r="F158" s="59">
        <v>698.34539007092201</v>
      </c>
      <c r="G158" s="59">
        <v>639.11</v>
      </c>
      <c r="H158" s="59">
        <v>0</v>
      </c>
      <c r="I158" s="178">
        <v>252.82262411347517</v>
      </c>
      <c r="J158" s="39">
        <v>250</v>
      </c>
      <c r="K158" s="59">
        <v>542.97445344129528</v>
      </c>
      <c r="L158" s="59">
        <v>398.65060728744925</v>
      </c>
      <c r="M158" s="59">
        <v>352.2535696612232</v>
      </c>
      <c r="N158" s="59">
        <v>0</v>
      </c>
      <c r="O158" s="178">
        <v>144.32384615384615</v>
      </c>
      <c r="P158" s="26"/>
    </row>
    <row r="159" spans="2:16" s="118" customFormat="1" ht="14.25" customHeight="1" x14ac:dyDescent="0.4">
      <c r="B159" s="38">
        <v>62</v>
      </c>
      <c r="C159" s="39">
        <v>190</v>
      </c>
      <c r="D159" s="146">
        <v>1.5405405405405406</v>
      </c>
      <c r="E159" s="59">
        <v>811.5757297297298</v>
      </c>
      <c r="F159" s="59">
        <v>643.82767567567544</v>
      </c>
      <c r="G159" s="59">
        <v>504.71000000000004</v>
      </c>
      <c r="H159" s="59">
        <v>0</v>
      </c>
      <c r="I159" s="178">
        <v>167.74805405405405</v>
      </c>
      <c r="J159" s="39">
        <v>290</v>
      </c>
      <c r="K159" s="59">
        <v>529.5840000000004</v>
      </c>
      <c r="L159" s="59">
        <v>420.1436980089872</v>
      </c>
      <c r="M159" s="59">
        <v>346.3</v>
      </c>
      <c r="N159" s="59">
        <v>0</v>
      </c>
      <c r="O159" s="178">
        <v>109.44030140350877</v>
      </c>
      <c r="P159" s="26"/>
    </row>
    <row r="160" spans="2:16" s="118" customFormat="1" ht="14.25" customHeight="1" x14ac:dyDescent="0.4">
      <c r="B160" s="38">
        <v>63</v>
      </c>
      <c r="C160" s="39">
        <v>90</v>
      </c>
      <c r="D160" s="146">
        <v>1.5268817204301075</v>
      </c>
      <c r="E160" s="59">
        <v>772.13473118279614</v>
      </c>
      <c r="F160" s="59">
        <v>583.22677419354864</v>
      </c>
      <c r="G160" s="59">
        <v>474.58</v>
      </c>
      <c r="H160" s="59">
        <v>0</v>
      </c>
      <c r="I160" s="178">
        <v>188.90795698924731</v>
      </c>
      <c r="J160" s="39">
        <v>140</v>
      </c>
      <c r="K160" s="59">
        <v>505.69387323943653</v>
      </c>
      <c r="L160" s="59">
        <v>381.9724647887324</v>
      </c>
      <c r="M160" s="59">
        <v>333.04990631460896</v>
      </c>
      <c r="N160" s="59">
        <v>0</v>
      </c>
      <c r="O160" s="178">
        <v>123.72140704225352</v>
      </c>
      <c r="P160" s="26"/>
    </row>
    <row r="161" spans="2:16" s="118" customFormat="1" ht="14.25" customHeight="1" x14ac:dyDescent="0.4">
      <c r="B161" s="38">
        <v>64</v>
      </c>
      <c r="C161" s="39">
        <v>70</v>
      </c>
      <c r="D161" s="146">
        <v>1.463768115942029</v>
      </c>
      <c r="E161" s="59">
        <v>745.71710144927522</v>
      </c>
      <c r="F161" s="59">
        <v>541.71840579710158</v>
      </c>
      <c r="G161" s="59">
        <v>447.94</v>
      </c>
      <c r="H161" s="59">
        <v>0</v>
      </c>
      <c r="I161" s="178">
        <v>203.99869565217392</v>
      </c>
      <c r="J161" s="39">
        <v>100</v>
      </c>
      <c r="K161" s="59">
        <v>509.45029702970277</v>
      </c>
      <c r="L161" s="59">
        <v>370.08485148514853</v>
      </c>
      <c r="M161" s="59">
        <v>327.55144499443139</v>
      </c>
      <c r="N161" s="59">
        <v>0</v>
      </c>
      <c r="O161" s="178">
        <v>139.36544653465344</v>
      </c>
      <c r="P161" s="26"/>
    </row>
    <row r="162" spans="2:16" s="118" customFormat="1" ht="14.25" customHeight="1" x14ac:dyDescent="0.4">
      <c r="B162" s="38">
        <v>65</v>
      </c>
      <c r="C162" s="39">
        <v>240</v>
      </c>
      <c r="D162" s="146">
        <v>1.7238493723849373</v>
      </c>
      <c r="E162" s="59">
        <v>967.27389121338899</v>
      </c>
      <c r="F162" s="59">
        <v>653.07778242677875</v>
      </c>
      <c r="G162" s="59">
        <v>539.71</v>
      </c>
      <c r="H162" s="59">
        <v>0</v>
      </c>
      <c r="I162" s="178">
        <v>314.19610878661086</v>
      </c>
      <c r="J162" s="39">
        <v>410</v>
      </c>
      <c r="K162" s="59">
        <v>562.46106796116499</v>
      </c>
      <c r="L162" s="59">
        <v>379.75726946953415</v>
      </c>
      <c r="M162" s="59">
        <v>343.23894883163496</v>
      </c>
      <c r="N162" s="59">
        <v>0</v>
      </c>
      <c r="O162" s="178">
        <v>182.70379805825243</v>
      </c>
      <c r="P162" s="26"/>
    </row>
    <row r="163" spans="2:16" s="118" customFormat="1" ht="14.25" customHeight="1" x14ac:dyDescent="0.4">
      <c r="B163" s="38">
        <v>66</v>
      </c>
      <c r="C163" s="39">
        <v>310</v>
      </c>
      <c r="D163" s="146">
        <v>1.735483870967742</v>
      </c>
      <c r="E163" s="59">
        <v>964.99703225806456</v>
      </c>
      <c r="F163" s="59">
        <v>712.01425800000038</v>
      </c>
      <c r="G163" s="59">
        <v>604.70500000000004</v>
      </c>
      <c r="H163" s="59">
        <v>0</v>
      </c>
      <c r="I163" s="178">
        <v>252.98277419354841</v>
      </c>
      <c r="J163" s="39">
        <v>540</v>
      </c>
      <c r="K163" s="59">
        <v>558.23851301115189</v>
      </c>
      <c r="L163" s="59">
        <v>412.05001395109048</v>
      </c>
      <c r="M163" s="59">
        <v>382.69720887643797</v>
      </c>
      <c r="N163" s="59">
        <v>0</v>
      </c>
      <c r="O163" s="178">
        <v>146.1884994423792</v>
      </c>
      <c r="P163" s="26"/>
    </row>
    <row r="164" spans="2:16" s="118" customFormat="1" ht="14.25" customHeight="1" x14ac:dyDescent="0.4">
      <c r="B164" s="38">
        <v>67</v>
      </c>
      <c r="C164" s="39">
        <v>240</v>
      </c>
      <c r="D164" s="146">
        <v>1.774468085106383</v>
      </c>
      <c r="E164" s="59">
        <v>990.16936170212739</v>
      </c>
      <c r="F164" s="59">
        <v>706.11446808510675</v>
      </c>
      <c r="G164" s="59">
        <v>638.06000000000006</v>
      </c>
      <c r="H164" s="59">
        <v>0</v>
      </c>
      <c r="I164" s="178">
        <v>284.05489361702126</v>
      </c>
      <c r="J164" s="39">
        <v>420</v>
      </c>
      <c r="K164" s="59">
        <v>558.54398081534771</v>
      </c>
      <c r="L164" s="59">
        <v>398.13738174337459</v>
      </c>
      <c r="M164" s="59">
        <v>348.40000000000003</v>
      </c>
      <c r="N164" s="59">
        <v>0</v>
      </c>
      <c r="O164" s="178">
        <v>160.40659904076739</v>
      </c>
      <c r="P164" s="26"/>
    </row>
    <row r="165" spans="2:16" s="118" customFormat="1" ht="14.25" customHeight="1" x14ac:dyDescent="0.4">
      <c r="B165" s="38">
        <v>68</v>
      </c>
      <c r="C165" s="39">
        <v>340</v>
      </c>
      <c r="D165" s="146">
        <v>1.935860058309038</v>
      </c>
      <c r="E165" s="59">
        <v>1084.6502915451902</v>
      </c>
      <c r="F165" s="59">
        <v>753.72294460641399</v>
      </c>
      <c r="G165" s="59">
        <v>649.43000000000006</v>
      </c>
      <c r="H165" s="59">
        <v>0</v>
      </c>
      <c r="I165" s="178">
        <v>330.92734693877554</v>
      </c>
      <c r="J165" s="39">
        <v>660</v>
      </c>
      <c r="K165" s="59">
        <v>560.97492469879478</v>
      </c>
      <c r="L165" s="59">
        <v>389.71490002106685</v>
      </c>
      <c r="M165" s="59">
        <v>341.21602409638558</v>
      </c>
      <c r="N165" s="59">
        <v>0</v>
      </c>
      <c r="O165" s="178">
        <v>171.26002469879518</v>
      </c>
      <c r="P165" s="26"/>
    </row>
    <row r="166" spans="2:16" s="118" customFormat="1" ht="14.25" customHeight="1" x14ac:dyDescent="0.4">
      <c r="B166" s="38">
        <v>69</v>
      </c>
      <c r="C166" s="39">
        <v>110</v>
      </c>
      <c r="D166" s="146">
        <v>1.6371681415929205</v>
      </c>
      <c r="E166" s="59">
        <v>972.41106194690258</v>
      </c>
      <c r="F166" s="59">
        <v>632.50327433628354</v>
      </c>
      <c r="G166" s="59">
        <v>567.54</v>
      </c>
      <c r="H166" s="59">
        <v>0</v>
      </c>
      <c r="I166" s="178">
        <v>339.90778761061949</v>
      </c>
      <c r="J166" s="39">
        <v>190</v>
      </c>
      <c r="K166" s="59">
        <v>595.35708108108111</v>
      </c>
      <c r="L166" s="59">
        <v>386.83846765685001</v>
      </c>
      <c r="M166" s="59">
        <v>345.02625029149328</v>
      </c>
      <c r="N166" s="59">
        <v>0</v>
      </c>
      <c r="O166" s="178">
        <v>208.51861297297296</v>
      </c>
      <c r="P166" s="26"/>
    </row>
    <row r="167" spans="2:16" s="118" customFormat="1" ht="14.25" customHeight="1" x14ac:dyDescent="0.4">
      <c r="B167" s="38">
        <v>70</v>
      </c>
      <c r="C167" s="39">
        <v>220</v>
      </c>
      <c r="D167" s="146">
        <v>1.4220183486238531</v>
      </c>
      <c r="E167" s="59">
        <v>749.5127981651375</v>
      </c>
      <c r="F167" s="59">
        <v>575.60000000000036</v>
      </c>
      <c r="G167" s="59">
        <v>476.38</v>
      </c>
      <c r="H167" s="59">
        <v>0</v>
      </c>
      <c r="I167" s="178">
        <v>173.91279816513762</v>
      </c>
      <c r="J167" s="39">
        <v>310</v>
      </c>
      <c r="K167" s="59">
        <v>526.23232258064536</v>
      </c>
      <c r="L167" s="59">
        <v>403.9617987928342</v>
      </c>
      <c r="M167" s="59">
        <v>347.56</v>
      </c>
      <c r="N167" s="59">
        <v>0</v>
      </c>
      <c r="O167" s="178">
        <v>122.27052483870968</v>
      </c>
      <c r="P167" s="26"/>
    </row>
    <row r="168" spans="2:16" s="118" customFormat="1" ht="14.25" customHeight="1" x14ac:dyDescent="0.4">
      <c r="B168" s="38">
        <v>71</v>
      </c>
      <c r="C168" s="39">
        <v>240</v>
      </c>
      <c r="D168" s="146">
        <v>1.8057851239669422</v>
      </c>
      <c r="E168" s="59">
        <v>1081.1933884297525</v>
      </c>
      <c r="F168" s="59">
        <v>785.46165289256203</v>
      </c>
      <c r="G168" s="59">
        <v>741.18000000000006</v>
      </c>
      <c r="H168" s="59">
        <v>0</v>
      </c>
      <c r="I168" s="178">
        <v>295.7317355371901</v>
      </c>
      <c r="J168" s="39">
        <v>440</v>
      </c>
      <c r="K168" s="59">
        <v>602.22034324942865</v>
      </c>
      <c r="L168" s="59">
        <v>437.29611022611988</v>
      </c>
      <c r="M168" s="59">
        <v>402.09000000000003</v>
      </c>
      <c r="N168" s="59">
        <v>0</v>
      </c>
      <c r="O168" s="178">
        <v>164.92423340961099</v>
      </c>
      <c r="P168" s="26"/>
    </row>
    <row r="169" spans="2:16" s="118" customFormat="1" ht="14.25" customHeight="1" x14ac:dyDescent="0.4">
      <c r="B169" s="38">
        <v>72</v>
      </c>
      <c r="C169" s="39">
        <v>250</v>
      </c>
      <c r="D169" s="146">
        <v>1.7480314960629921</v>
      </c>
      <c r="E169" s="59">
        <v>982.29374015748078</v>
      </c>
      <c r="F169" s="59">
        <v>695.09192913385868</v>
      </c>
      <c r="G169" s="59">
        <v>612.91</v>
      </c>
      <c r="H169" s="59">
        <v>0</v>
      </c>
      <c r="I169" s="178">
        <v>287.20181102362204</v>
      </c>
      <c r="J169" s="39">
        <v>440</v>
      </c>
      <c r="K169" s="59">
        <v>565.0422072072073</v>
      </c>
      <c r="L169" s="59">
        <v>399.77168918918937</v>
      </c>
      <c r="M169" s="59">
        <v>352.46365556927014</v>
      </c>
      <c r="N169" s="59">
        <v>0</v>
      </c>
      <c r="O169" s="178">
        <v>165.27052004504503</v>
      </c>
      <c r="P169" s="26"/>
    </row>
    <row r="170" spans="2:16" s="118" customFormat="1" ht="14.25" customHeight="1" x14ac:dyDescent="0.4">
      <c r="B170" s="38">
        <v>73</v>
      </c>
      <c r="C170" s="39">
        <v>420</v>
      </c>
      <c r="D170" s="146">
        <v>2.0117924528301887</v>
      </c>
      <c r="E170" s="59">
        <v>1128.9836792452834</v>
      </c>
      <c r="F170" s="59">
        <v>793.21745266509424</v>
      </c>
      <c r="G170" s="59">
        <v>708.245</v>
      </c>
      <c r="H170" s="59">
        <v>0</v>
      </c>
      <c r="I170" s="178">
        <v>335.76622641509437</v>
      </c>
      <c r="J170" s="39">
        <v>850</v>
      </c>
      <c r="K170" s="59">
        <v>560.93079718640081</v>
      </c>
      <c r="L170" s="59">
        <v>393.9186946976123</v>
      </c>
      <c r="M170" s="59">
        <v>342.59567879781207</v>
      </c>
      <c r="N170" s="59">
        <v>0</v>
      </c>
      <c r="O170" s="178">
        <v>167.01210035169987</v>
      </c>
      <c r="P170" s="26"/>
    </row>
    <row r="171" spans="2:16" s="118" customFormat="1" ht="14.25" customHeight="1" x14ac:dyDescent="0.4">
      <c r="B171" s="38">
        <v>74</v>
      </c>
      <c r="C171" s="39">
        <v>340</v>
      </c>
      <c r="D171" s="146">
        <v>1.7159763313609468</v>
      </c>
      <c r="E171" s="59">
        <v>1001.7511834319529</v>
      </c>
      <c r="F171" s="59">
        <v>725.68133177514846</v>
      </c>
      <c r="G171" s="59">
        <v>597.66499999999996</v>
      </c>
      <c r="H171" s="59">
        <v>0</v>
      </c>
      <c r="I171" s="178">
        <v>276.13994082840236</v>
      </c>
      <c r="J171" s="39">
        <v>580</v>
      </c>
      <c r="K171" s="59">
        <v>587.68331034482742</v>
      </c>
      <c r="L171" s="59">
        <v>425.08878091736159</v>
      </c>
      <c r="M171" s="59">
        <v>389.72</v>
      </c>
      <c r="N171" s="59">
        <v>0</v>
      </c>
      <c r="O171" s="178">
        <v>162.63537620689655</v>
      </c>
      <c r="P171" s="26"/>
    </row>
    <row r="172" spans="2:16" s="118" customFormat="1" ht="14.25" customHeight="1" x14ac:dyDescent="0.4">
      <c r="B172" s="38">
        <v>75</v>
      </c>
      <c r="C172" s="39">
        <v>290</v>
      </c>
      <c r="D172" s="146">
        <v>1.9072164948453609</v>
      </c>
      <c r="E172" s="59">
        <v>1071.223333333334</v>
      </c>
      <c r="F172" s="59">
        <v>772.07924398625403</v>
      </c>
      <c r="G172" s="59">
        <v>721.01</v>
      </c>
      <c r="H172" s="59">
        <v>0</v>
      </c>
      <c r="I172" s="178">
        <v>299.14408934707899</v>
      </c>
      <c r="J172" s="39">
        <v>560</v>
      </c>
      <c r="K172" s="59">
        <v>563.01551351351281</v>
      </c>
      <c r="L172" s="59">
        <v>405.99931333822252</v>
      </c>
      <c r="M172" s="59">
        <v>364.41</v>
      </c>
      <c r="N172" s="59">
        <v>0</v>
      </c>
      <c r="O172" s="178">
        <v>157.01620054054052</v>
      </c>
      <c r="P172" s="26"/>
    </row>
    <row r="173" spans="2:16" s="118" customFormat="1" ht="14.25" customHeight="1" x14ac:dyDescent="0.4">
      <c r="B173" s="38">
        <v>76</v>
      </c>
      <c r="C173" s="39">
        <v>340</v>
      </c>
      <c r="D173" s="146">
        <v>1.7329376854599408</v>
      </c>
      <c r="E173" s="59">
        <v>1039.2916913946585</v>
      </c>
      <c r="F173" s="59">
        <v>760.16976261127581</v>
      </c>
      <c r="G173" s="59">
        <v>666.77</v>
      </c>
      <c r="H173" s="59">
        <v>0</v>
      </c>
      <c r="I173" s="178">
        <v>279.12192878338277</v>
      </c>
      <c r="J173" s="39">
        <v>580</v>
      </c>
      <c r="K173" s="59">
        <v>600.41239726027334</v>
      </c>
      <c r="L173" s="59">
        <v>439.15110268581662</v>
      </c>
      <c r="M173" s="59">
        <v>399.6464588357436</v>
      </c>
      <c r="N173" s="59">
        <v>0</v>
      </c>
      <c r="O173" s="178">
        <v>161.26129554794522</v>
      </c>
      <c r="P173" s="26"/>
    </row>
    <row r="174" spans="2:16" s="118" customFormat="1" ht="14.25" customHeight="1" x14ac:dyDescent="0.4">
      <c r="B174" s="38">
        <v>77</v>
      </c>
      <c r="C174" s="39">
        <v>310</v>
      </c>
      <c r="D174" s="146">
        <v>1.8745980707395498</v>
      </c>
      <c r="E174" s="59">
        <v>1170.8136012861742</v>
      </c>
      <c r="F174" s="59">
        <v>868.84041800643104</v>
      </c>
      <c r="G174" s="59">
        <v>777.75</v>
      </c>
      <c r="H174" s="59">
        <v>0</v>
      </c>
      <c r="I174" s="178">
        <v>301.97318327974278</v>
      </c>
      <c r="J174" s="39">
        <v>580</v>
      </c>
      <c r="K174" s="59">
        <v>624.4305831903938</v>
      </c>
      <c r="L174" s="59">
        <v>463.3489143234645</v>
      </c>
      <c r="M174" s="59">
        <v>423.32</v>
      </c>
      <c r="N174" s="59">
        <v>0</v>
      </c>
      <c r="O174" s="178">
        <v>161.08166826758148</v>
      </c>
      <c r="P174" s="26"/>
    </row>
    <row r="175" spans="2:16" s="118" customFormat="1" ht="14.25" customHeight="1" x14ac:dyDescent="0.4">
      <c r="B175" s="38">
        <v>78</v>
      </c>
      <c r="C175" s="39">
        <v>360</v>
      </c>
      <c r="D175" s="146">
        <v>1.5376044568245126</v>
      </c>
      <c r="E175" s="59">
        <v>947.86161559888581</v>
      </c>
      <c r="F175" s="59">
        <v>734.96944289693613</v>
      </c>
      <c r="G175" s="59">
        <v>618.19000000000005</v>
      </c>
      <c r="H175" s="59">
        <v>0</v>
      </c>
      <c r="I175" s="178">
        <v>212.96612813370473</v>
      </c>
      <c r="J175" s="39">
        <v>550</v>
      </c>
      <c r="K175" s="59">
        <v>617.33432971014486</v>
      </c>
      <c r="L175" s="59">
        <v>478.49269476679444</v>
      </c>
      <c r="M175" s="59">
        <v>406.94655519191241</v>
      </c>
      <c r="N175" s="59">
        <v>0</v>
      </c>
      <c r="O175" s="178">
        <v>138.88973260869565</v>
      </c>
      <c r="P175" s="26"/>
    </row>
    <row r="176" spans="2:16" s="118" customFormat="1" ht="14.25" customHeight="1" x14ac:dyDescent="0.4">
      <c r="B176" s="38">
        <v>79</v>
      </c>
      <c r="C176" s="39">
        <v>210</v>
      </c>
      <c r="D176" s="146">
        <v>1.7584541062801933</v>
      </c>
      <c r="E176" s="59">
        <v>1044.3343961352659</v>
      </c>
      <c r="F176" s="59">
        <v>762.59927536231908</v>
      </c>
      <c r="G176" s="59">
        <v>687.37</v>
      </c>
      <c r="H176" s="59">
        <v>0</v>
      </c>
      <c r="I176" s="178">
        <v>281.73512077294686</v>
      </c>
      <c r="J176" s="39">
        <v>360</v>
      </c>
      <c r="K176" s="59">
        <v>594.50901098901124</v>
      </c>
      <c r="L176" s="59">
        <v>434.10804412463426</v>
      </c>
      <c r="M176" s="59">
        <v>384.57755633313479</v>
      </c>
      <c r="N176" s="59">
        <v>0</v>
      </c>
      <c r="O176" s="178">
        <v>160.40096703296703</v>
      </c>
      <c r="P176" s="26"/>
    </row>
    <row r="177" spans="2:16" s="118" customFormat="1" ht="14.25" customHeight="1" x14ac:dyDescent="0.4">
      <c r="B177" s="38">
        <v>80</v>
      </c>
      <c r="C177" s="39">
        <v>120</v>
      </c>
      <c r="D177" s="146">
        <v>1.5583333333333333</v>
      </c>
      <c r="E177" s="59">
        <v>962.06716666666648</v>
      </c>
      <c r="F177" s="59">
        <v>677.67016691666652</v>
      </c>
      <c r="G177" s="59">
        <v>597.98500000000001</v>
      </c>
      <c r="H177" s="59">
        <v>0</v>
      </c>
      <c r="I177" s="178">
        <v>284.39699999999999</v>
      </c>
      <c r="J177" s="39">
        <v>190</v>
      </c>
      <c r="K177" s="59">
        <v>619.12208556149687</v>
      </c>
      <c r="L177" s="59">
        <v>436.34540074564745</v>
      </c>
      <c r="M177" s="59">
        <v>397.24</v>
      </c>
      <c r="N177" s="59">
        <v>0</v>
      </c>
      <c r="O177" s="178">
        <v>182.77668449197859</v>
      </c>
      <c r="P177" s="26"/>
    </row>
    <row r="178" spans="2:16" s="118" customFormat="1" ht="14.25" customHeight="1" x14ac:dyDescent="0.4">
      <c r="B178" s="38" t="s">
        <v>236</v>
      </c>
      <c r="C178" s="39">
        <v>10</v>
      </c>
      <c r="D178" s="146">
        <v>2.2857142857142856</v>
      </c>
      <c r="E178" s="59">
        <v>1489.2714285714285</v>
      </c>
      <c r="F178" s="59">
        <v>1106.6971428571428</v>
      </c>
      <c r="G178" s="59">
        <v>1278.25</v>
      </c>
      <c r="H178" s="59">
        <v>0</v>
      </c>
      <c r="I178" s="178">
        <v>382.57428571428574</v>
      </c>
      <c r="J178" s="39">
        <v>20</v>
      </c>
      <c r="K178" s="59">
        <v>651.55625000000009</v>
      </c>
      <c r="L178" s="59">
        <v>484.17999999999995</v>
      </c>
      <c r="M178" s="59">
        <v>466.55018601373638</v>
      </c>
      <c r="N178" s="59">
        <v>0</v>
      </c>
      <c r="O178" s="178">
        <v>167.37625</v>
      </c>
      <c r="P178" s="26"/>
    </row>
    <row r="179" spans="2:16" s="118" customFormat="1" ht="14.25" customHeight="1" x14ac:dyDescent="0.4">
      <c r="B179" s="143" t="s">
        <v>308</v>
      </c>
      <c r="C179" s="42">
        <v>26060</v>
      </c>
      <c r="D179" s="147">
        <v>1.7687348912167606</v>
      </c>
      <c r="E179" s="142">
        <v>1159.4408637427653</v>
      </c>
      <c r="F179" s="142">
        <v>660.68302175050621</v>
      </c>
      <c r="G179" s="142">
        <v>572.95000000000005</v>
      </c>
      <c r="H179" s="142">
        <v>0</v>
      </c>
      <c r="I179" s="102">
        <v>498.76268523847892</v>
      </c>
      <c r="J179" s="42">
        <v>46100</v>
      </c>
      <c r="K179" s="142">
        <v>656.64670528257227</v>
      </c>
      <c r="L179" s="142">
        <v>374.12785380774039</v>
      </c>
      <c r="M179" s="142">
        <v>328.91</v>
      </c>
      <c r="N179" s="142">
        <v>0</v>
      </c>
      <c r="O179" s="102">
        <v>282.52158970604188</v>
      </c>
      <c r="P179" s="26"/>
    </row>
    <row r="180" spans="2:16" s="118" customFormat="1" ht="6" customHeight="1" x14ac:dyDescent="0.4">
      <c r="B180" s="36" t="s">
        <v>251</v>
      </c>
      <c r="C180" s="37"/>
      <c r="D180" s="37"/>
      <c r="E180" s="37"/>
      <c r="F180" s="37"/>
      <c r="G180" s="37"/>
      <c r="H180" s="37"/>
      <c r="I180" s="98"/>
      <c r="J180" s="39"/>
      <c r="K180" s="59"/>
      <c r="L180" s="41"/>
      <c r="M180" s="41"/>
      <c r="N180" s="59"/>
      <c r="O180" s="186"/>
      <c r="P180" s="26"/>
    </row>
    <row r="181" spans="2:16" s="118" customFormat="1" ht="14.25" customHeight="1" x14ac:dyDescent="0.4">
      <c r="B181" s="1" t="s">
        <v>309</v>
      </c>
      <c r="C181" s="112"/>
      <c r="D181" s="112"/>
      <c r="E181" s="112"/>
      <c r="F181" s="112"/>
      <c r="G181" s="112"/>
      <c r="H181" s="112"/>
      <c r="I181" s="177"/>
      <c r="J181" s="140" t="s">
        <v>200</v>
      </c>
      <c r="K181" s="140" t="s">
        <v>200</v>
      </c>
      <c r="L181" s="140" t="s">
        <v>200</v>
      </c>
      <c r="M181" s="140" t="s">
        <v>200</v>
      </c>
      <c r="N181" s="140" t="s">
        <v>200</v>
      </c>
      <c r="O181" s="141" t="s">
        <v>200</v>
      </c>
      <c r="P181" s="26"/>
    </row>
    <row r="182" spans="2:16" s="118" customFormat="1" ht="14.25" customHeight="1" x14ac:dyDescent="0.4">
      <c r="B182" s="38">
        <v>1</v>
      </c>
      <c r="C182" s="39">
        <v>7570</v>
      </c>
      <c r="D182" s="146">
        <v>1.5744849445324882</v>
      </c>
      <c r="E182" s="59">
        <v>1141.0843885367119</v>
      </c>
      <c r="F182" s="59">
        <v>240.21743263074509</v>
      </c>
      <c r="G182" s="59">
        <v>173.155</v>
      </c>
      <c r="H182" s="59">
        <v>889.42682014602883</v>
      </c>
      <c r="I182" s="178">
        <v>112.57543581616481</v>
      </c>
      <c r="J182" s="39">
        <v>11920</v>
      </c>
      <c r="K182" s="59">
        <v>724.82161382318384</v>
      </c>
      <c r="L182" s="59">
        <v>152.48621400139029</v>
      </c>
      <c r="M182" s="59">
        <v>111.21619202457701</v>
      </c>
      <c r="N182" s="59">
        <v>577.92627217928418</v>
      </c>
      <c r="O182" s="178">
        <v>71.533830036906551</v>
      </c>
      <c r="P182" s="26"/>
    </row>
    <row r="183" spans="2:16" s="118" customFormat="1" ht="14.25" customHeight="1" x14ac:dyDescent="0.4">
      <c r="B183" s="38">
        <v>2</v>
      </c>
      <c r="C183" s="39">
        <v>7150</v>
      </c>
      <c r="D183" s="146">
        <v>1.5169858800503286</v>
      </c>
      <c r="E183" s="59">
        <v>1079.5918831259635</v>
      </c>
      <c r="F183" s="59">
        <v>272.41341530490655</v>
      </c>
      <c r="G183" s="59">
        <v>198.65</v>
      </c>
      <c r="H183" s="59">
        <v>801.69176406926408</v>
      </c>
      <c r="I183" s="178">
        <v>82.259925905214601</v>
      </c>
      <c r="J183" s="39">
        <v>10850</v>
      </c>
      <c r="K183" s="59">
        <v>711.80613031057112</v>
      </c>
      <c r="L183" s="59">
        <v>179.62356413434591</v>
      </c>
      <c r="M183" s="59">
        <v>139.29988132667177</v>
      </c>
      <c r="N183" s="59">
        <v>538.82982328524452</v>
      </c>
      <c r="O183" s="178">
        <v>54.331733167450004</v>
      </c>
      <c r="P183" s="26"/>
    </row>
    <row r="184" spans="2:16" s="118" customFormat="1" ht="14.25" customHeight="1" x14ac:dyDescent="0.4">
      <c r="B184" s="38">
        <v>3</v>
      </c>
      <c r="C184" s="39">
        <v>5200</v>
      </c>
      <c r="D184" s="146">
        <v>1.5542955986930618</v>
      </c>
      <c r="E184" s="59">
        <v>1134.8142840668841</v>
      </c>
      <c r="F184" s="59">
        <v>224.66158947818542</v>
      </c>
      <c r="G184" s="59">
        <v>160.58000000000001</v>
      </c>
      <c r="H184" s="59">
        <v>896.97716346153845</v>
      </c>
      <c r="I184" s="178">
        <v>85.409517586008064</v>
      </c>
      <c r="J184" s="39">
        <v>8090</v>
      </c>
      <c r="K184" s="59">
        <v>731.04568195869751</v>
      </c>
      <c r="L184" s="59">
        <v>144.77986456845869</v>
      </c>
      <c r="M184" s="59">
        <v>108.61</v>
      </c>
      <c r="N184" s="59">
        <v>587.59451797108204</v>
      </c>
      <c r="O184" s="178">
        <v>55.127456052924451</v>
      </c>
      <c r="P184" s="26"/>
    </row>
    <row r="185" spans="2:16" s="118" customFormat="1" ht="14.25" customHeight="1" x14ac:dyDescent="0.4">
      <c r="B185" s="38">
        <v>4</v>
      </c>
      <c r="C185" s="39">
        <v>5590</v>
      </c>
      <c r="D185" s="146">
        <v>1.5489354088387906</v>
      </c>
      <c r="E185" s="59">
        <v>1062.3876901055648</v>
      </c>
      <c r="F185" s="59">
        <v>293.88426731794652</v>
      </c>
      <c r="G185" s="59">
        <v>228.85</v>
      </c>
      <c r="H185" s="59">
        <v>761.67021048528557</v>
      </c>
      <c r="I185" s="178">
        <v>69.249558060475934</v>
      </c>
      <c r="J185" s="39">
        <v>8660</v>
      </c>
      <c r="K185" s="59">
        <v>686.79690192907356</v>
      </c>
      <c r="L185" s="59">
        <v>190.04472459559301</v>
      </c>
      <c r="M185" s="59">
        <v>154.22738846652163</v>
      </c>
      <c r="N185" s="59">
        <v>497.93388129717755</v>
      </c>
      <c r="O185" s="178">
        <v>44.775229040083168</v>
      </c>
      <c r="P185" s="26"/>
    </row>
    <row r="186" spans="2:16" s="118" customFormat="1" ht="14.25" customHeight="1" x14ac:dyDescent="0.4">
      <c r="B186" s="38">
        <v>5</v>
      </c>
      <c r="C186" s="39">
        <v>6060</v>
      </c>
      <c r="D186" s="146">
        <v>1.5441346312489688</v>
      </c>
      <c r="E186" s="59">
        <v>1101.0612209206404</v>
      </c>
      <c r="F186" s="59">
        <v>268.32417755980828</v>
      </c>
      <c r="G186" s="59">
        <v>202.76</v>
      </c>
      <c r="H186" s="59">
        <v>818.25757597684515</v>
      </c>
      <c r="I186" s="178">
        <v>86.436452730572512</v>
      </c>
      <c r="J186" s="39">
        <v>9360</v>
      </c>
      <c r="K186" s="59">
        <v>713.12766855432983</v>
      </c>
      <c r="L186" s="59">
        <v>173.81246991424248</v>
      </c>
      <c r="M186" s="59">
        <v>140.19</v>
      </c>
      <c r="N186" s="59">
        <v>534.37585105319295</v>
      </c>
      <c r="O186" s="178">
        <v>56.09874088043594</v>
      </c>
      <c r="P186" s="26"/>
    </row>
    <row r="187" spans="2:16" s="118" customFormat="1" ht="14.25" customHeight="1" x14ac:dyDescent="0.4">
      <c r="B187" s="38">
        <v>6</v>
      </c>
      <c r="C187" s="39">
        <v>6100</v>
      </c>
      <c r="D187" s="146">
        <v>1.7495489585041823</v>
      </c>
      <c r="E187" s="59">
        <v>1079.5714794161011</v>
      </c>
      <c r="F187" s="59">
        <v>351.55871579055258</v>
      </c>
      <c r="G187" s="59">
        <v>265.45</v>
      </c>
      <c r="H187" s="59">
        <v>718.05260522109756</v>
      </c>
      <c r="I187" s="178">
        <v>64.841659832704607</v>
      </c>
      <c r="J187" s="39">
        <v>10670</v>
      </c>
      <c r="K187" s="59">
        <v>617.38647229772698</v>
      </c>
      <c r="L187" s="59">
        <v>201.1295163374844</v>
      </c>
      <c r="M187" s="59">
        <v>163.18</v>
      </c>
      <c r="N187" s="59">
        <v>414.74907903727848</v>
      </c>
      <c r="O187" s="178">
        <v>37.201103937376956</v>
      </c>
      <c r="P187" s="26"/>
    </row>
    <row r="188" spans="2:16" s="118" customFormat="1" ht="14.25" customHeight="1" x14ac:dyDescent="0.4">
      <c r="B188" s="38">
        <v>7</v>
      </c>
      <c r="C188" s="39">
        <v>5380</v>
      </c>
      <c r="D188" s="146">
        <v>1.467025822032324</v>
      </c>
      <c r="E188" s="59">
        <v>867.06726174995072</v>
      </c>
      <c r="F188" s="59">
        <v>274.40649263923524</v>
      </c>
      <c r="G188" s="59">
        <v>215.18</v>
      </c>
      <c r="H188" s="59">
        <v>578.78788333983607</v>
      </c>
      <c r="I188" s="178">
        <v>41.505894482630502</v>
      </c>
      <c r="J188" s="39">
        <v>7900</v>
      </c>
      <c r="K188" s="59">
        <v>590.89490566037716</v>
      </c>
      <c r="L188" s="59">
        <v>186.98860690970415</v>
      </c>
      <c r="M188" s="59">
        <v>152.07</v>
      </c>
      <c r="N188" s="59">
        <v>397.16480198227339</v>
      </c>
      <c r="O188" s="178">
        <v>28.266953969861973</v>
      </c>
      <c r="P188" s="26"/>
    </row>
    <row r="189" spans="2:16" s="118" customFormat="1" ht="14.25" customHeight="1" x14ac:dyDescent="0.4">
      <c r="B189" s="38">
        <v>8</v>
      </c>
      <c r="C189" s="39">
        <v>5500</v>
      </c>
      <c r="D189" s="146">
        <v>1.5136462882096069</v>
      </c>
      <c r="E189" s="59">
        <v>910.59740174672106</v>
      </c>
      <c r="F189" s="59">
        <v>273.02478712154266</v>
      </c>
      <c r="G189" s="59">
        <v>213.76999999999998</v>
      </c>
      <c r="H189" s="59">
        <v>620.79019289533994</v>
      </c>
      <c r="I189" s="178">
        <v>46.150225618631737</v>
      </c>
      <c r="J189" s="39">
        <v>8320</v>
      </c>
      <c r="K189" s="59">
        <v>602.40598269021996</v>
      </c>
      <c r="L189" s="59">
        <v>180.65373475896627</v>
      </c>
      <c r="M189" s="59">
        <v>150.26457912992825</v>
      </c>
      <c r="N189" s="59">
        <v>414.25897042755497</v>
      </c>
      <c r="O189" s="178">
        <v>30.598958528669311</v>
      </c>
      <c r="P189" s="26"/>
    </row>
    <row r="190" spans="2:16" s="118" customFormat="1" ht="14.25" customHeight="1" x14ac:dyDescent="0.4">
      <c r="B190" s="38">
        <v>9</v>
      </c>
      <c r="C190" s="39">
        <v>5190</v>
      </c>
      <c r="D190" s="146">
        <v>1.6148062463851938</v>
      </c>
      <c r="E190" s="59">
        <v>959.98705031809959</v>
      </c>
      <c r="F190" s="59">
        <v>280.12921917871591</v>
      </c>
      <c r="G190" s="59">
        <v>214.99</v>
      </c>
      <c r="H190" s="59">
        <v>666.29672661143661</v>
      </c>
      <c r="I190" s="178">
        <v>44.133423944476576</v>
      </c>
      <c r="J190" s="39">
        <v>8380</v>
      </c>
      <c r="K190" s="59">
        <v>595.51545964660079</v>
      </c>
      <c r="L190" s="59">
        <v>173.78362838006248</v>
      </c>
      <c r="M190" s="59">
        <v>142.88999999999999</v>
      </c>
      <c r="N190" s="59">
        <v>417.02207516563215</v>
      </c>
      <c r="O190" s="178">
        <v>27.412963729703918</v>
      </c>
      <c r="P190" s="26"/>
    </row>
    <row r="191" spans="2:16" s="118" customFormat="1" ht="14.25" customHeight="1" x14ac:dyDescent="0.4">
      <c r="B191" s="38">
        <v>10</v>
      </c>
      <c r="C191" s="39">
        <v>8030</v>
      </c>
      <c r="D191" s="146">
        <v>1.5532444887283596</v>
      </c>
      <c r="E191" s="59">
        <v>1061.579454477521</v>
      </c>
      <c r="F191" s="59">
        <v>330.64513012081187</v>
      </c>
      <c r="G191" s="59">
        <v>248.63</v>
      </c>
      <c r="H191" s="59">
        <v>724.55374861725659</v>
      </c>
      <c r="I191" s="178">
        <v>78.303522231909326</v>
      </c>
      <c r="J191" s="39">
        <v>12470</v>
      </c>
      <c r="K191" s="59">
        <v>683.64910752947458</v>
      </c>
      <c r="L191" s="59">
        <v>212.9150192865425</v>
      </c>
      <c r="M191" s="59">
        <v>170.75265125802702</v>
      </c>
      <c r="N191" s="59">
        <v>477.15527156122153</v>
      </c>
      <c r="O191" s="178">
        <v>50.434941223638845</v>
      </c>
      <c r="P191" s="26"/>
    </row>
    <row r="192" spans="2:16" s="118" customFormat="1" ht="14.25" customHeight="1" x14ac:dyDescent="0.4">
      <c r="B192" s="38">
        <v>11</v>
      </c>
      <c r="C192" s="39">
        <v>5470</v>
      </c>
      <c r="D192" s="146">
        <v>1.6133162612035852</v>
      </c>
      <c r="E192" s="59">
        <v>1073.7004499725601</v>
      </c>
      <c r="F192" s="59">
        <v>250.65147246680084</v>
      </c>
      <c r="G192" s="59">
        <v>188.23</v>
      </c>
      <c r="H192" s="59">
        <v>810.8498710457385</v>
      </c>
      <c r="I192" s="178">
        <v>86.950951161514539</v>
      </c>
      <c r="J192" s="39">
        <v>8820</v>
      </c>
      <c r="K192" s="59">
        <v>666.5580045351353</v>
      </c>
      <c r="L192" s="59">
        <v>155.65657298128716</v>
      </c>
      <c r="M192" s="59">
        <v>119.94590727052966</v>
      </c>
      <c r="N192" s="59">
        <v>509.10333878876162</v>
      </c>
      <c r="O192" s="178">
        <v>54.036020498866215</v>
      </c>
      <c r="P192" s="26"/>
    </row>
    <row r="193" spans="2:16" s="118" customFormat="1" ht="14.25" customHeight="1" x14ac:dyDescent="0.4">
      <c r="B193" s="38">
        <v>12</v>
      </c>
      <c r="C193" s="39">
        <v>5810</v>
      </c>
      <c r="D193" s="146">
        <v>1.7095607235142118</v>
      </c>
      <c r="E193" s="59">
        <v>981.00359689922641</v>
      </c>
      <c r="F193" s="59">
        <v>301.24188287166254</v>
      </c>
      <c r="G193" s="59">
        <v>242.47</v>
      </c>
      <c r="H193" s="59">
        <v>664.63296175457674</v>
      </c>
      <c r="I193" s="178">
        <v>48.102790697674422</v>
      </c>
      <c r="J193" s="39">
        <v>9920</v>
      </c>
      <c r="K193" s="59">
        <v>574.15663744456458</v>
      </c>
      <c r="L193" s="59">
        <v>176.47311576492689</v>
      </c>
      <c r="M193" s="59">
        <v>146.45510494279193</v>
      </c>
      <c r="N193" s="59">
        <v>390.49050798939879</v>
      </c>
      <c r="O193" s="178">
        <v>28.244245012091898</v>
      </c>
      <c r="P193" s="26"/>
    </row>
    <row r="194" spans="2:16" s="118" customFormat="1" ht="14.25" customHeight="1" x14ac:dyDescent="0.4">
      <c r="B194" s="38">
        <v>13</v>
      </c>
      <c r="C194" s="39">
        <v>5080</v>
      </c>
      <c r="D194" s="146">
        <v>1.6886569515557306</v>
      </c>
      <c r="E194" s="59">
        <v>938.95173493501102</v>
      </c>
      <c r="F194" s="59">
        <v>276.38997637180023</v>
      </c>
      <c r="G194" s="59">
        <v>210.01</v>
      </c>
      <c r="H194" s="59">
        <v>647.21323517298197</v>
      </c>
      <c r="I194" s="178">
        <v>43.643391098857819</v>
      </c>
      <c r="J194" s="39">
        <v>8580</v>
      </c>
      <c r="K194" s="59">
        <v>555.95821574343256</v>
      </c>
      <c r="L194" s="59">
        <v>163.67317075051002</v>
      </c>
      <c r="M194" s="59">
        <v>134.86000000000001</v>
      </c>
      <c r="N194" s="59">
        <v>385.7806403071753</v>
      </c>
      <c r="O194" s="178">
        <v>25.849673049562682</v>
      </c>
      <c r="P194" s="26"/>
    </row>
    <row r="195" spans="2:16" s="118" customFormat="1" ht="14.25" customHeight="1" x14ac:dyDescent="0.4">
      <c r="B195" s="38">
        <v>14</v>
      </c>
      <c r="C195" s="39">
        <v>6510</v>
      </c>
      <c r="D195" s="146">
        <v>1.5397020426969743</v>
      </c>
      <c r="E195" s="59">
        <v>1042.595578252178</v>
      </c>
      <c r="F195" s="59">
        <v>236.25840269850997</v>
      </c>
      <c r="G195" s="59">
        <v>174.94</v>
      </c>
      <c r="H195" s="59">
        <v>794.9362012215812</v>
      </c>
      <c r="I195" s="178">
        <v>86.731282445092916</v>
      </c>
      <c r="J195" s="39">
        <v>10030</v>
      </c>
      <c r="K195" s="59">
        <v>677.10312418951401</v>
      </c>
      <c r="L195" s="59">
        <v>153.48400160885265</v>
      </c>
      <c r="M195" s="59">
        <v>117.3</v>
      </c>
      <c r="N195" s="59">
        <v>522.81688527829976</v>
      </c>
      <c r="O195" s="178">
        <v>56.395534034912714</v>
      </c>
      <c r="P195" s="26"/>
    </row>
    <row r="196" spans="2:16" s="118" customFormat="1" ht="14.25" customHeight="1" x14ac:dyDescent="0.4">
      <c r="B196" s="38">
        <v>15</v>
      </c>
      <c r="C196" s="39">
        <v>7760</v>
      </c>
      <c r="D196" s="146">
        <v>1.4703002190439376</v>
      </c>
      <c r="E196" s="59">
        <v>948.38472619507513</v>
      </c>
      <c r="F196" s="59">
        <v>229.70934930885176</v>
      </c>
      <c r="G196" s="59">
        <v>166.07</v>
      </c>
      <c r="H196" s="59">
        <v>707.28853557678599</v>
      </c>
      <c r="I196" s="178">
        <v>79.557698750161066</v>
      </c>
      <c r="J196" s="39">
        <v>11410</v>
      </c>
      <c r="K196" s="59">
        <v>645.78458943124861</v>
      </c>
      <c r="L196" s="59">
        <v>156.52386213959798</v>
      </c>
      <c r="M196" s="59">
        <v>117.15689117764246</v>
      </c>
      <c r="N196" s="59">
        <v>492.89680144848438</v>
      </c>
      <c r="O196" s="178">
        <v>54.117429085969675</v>
      </c>
      <c r="P196" s="26"/>
    </row>
    <row r="197" spans="2:16" s="118" customFormat="1" ht="14.25" customHeight="1" x14ac:dyDescent="0.4">
      <c r="B197" s="38">
        <v>16</v>
      </c>
      <c r="C197" s="39">
        <v>5910</v>
      </c>
      <c r="D197" s="146">
        <v>1.7900084674005081</v>
      </c>
      <c r="E197" s="59">
        <v>1185.1203217612153</v>
      </c>
      <c r="F197" s="59">
        <v>290.15178997629158</v>
      </c>
      <c r="G197" s="59">
        <v>203.12</v>
      </c>
      <c r="H197" s="59">
        <v>885.84905697063971</v>
      </c>
      <c r="I197" s="178">
        <v>123.43225740897545</v>
      </c>
      <c r="J197" s="39">
        <v>10570</v>
      </c>
      <c r="K197" s="59">
        <v>662.53864522232425</v>
      </c>
      <c r="L197" s="59">
        <v>162.22903020794979</v>
      </c>
      <c r="M197" s="59">
        <v>122.43692317494992</v>
      </c>
      <c r="N197" s="59">
        <v>509.43328377183269</v>
      </c>
      <c r="O197" s="178">
        <v>68.954091087984864</v>
      </c>
      <c r="P197" s="26"/>
    </row>
    <row r="198" spans="2:16" s="118" customFormat="1" ht="14.25" customHeight="1" x14ac:dyDescent="0.4">
      <c r="B198" s="38">
        <v>17</v>
      </c>
      <c r="C198" s="39">
        <v>6610</v>
      </c>
      <c r="D198" s="146">
        <v>1.2774417901421227</v>
      </c>
      <c r="E198" s="59">
        <v>922.19093286967234</v>
      </c>
      <c r="F198" s="59">
        <v>262.89048836785605</v>
      </c>
      <c r="G198" s="59">
        <v>203.20500000000001</v>
      </c>
      <c r="H198" s="59">
        <v>652.54612781337278</v>
      </c>
      <c r="I198" s="178">
        <v>58.748844874508613</v>
      </c>
      <c r="J198" s="39">
        <v>8450</v>
      </c>
      <c r="K198" s="59">
        <v>722.11900579950168</v>
      </c>
      <c r="L198" s="59">
        <v>205.87813436405526</v>
      </c>
      <c r="M198" s="59">
        <v>162.35371010492116</v>
      </c>
      <c r="N198" s="59">
        <v>520.24728275288658</v>
      </c>
      <c r="O198" s="178">
        <v>45.992499254349624</v>
      </c>
      <c r="P198" s="26"/>
    </row>
    <row r="199" spans="2:16" s="118" customFormat="1" ht="14.25" customHeight="1" x14ac:dyDescent="0.4">
      <c r="B199" s="38">
        <v>18</v>
      </c>
      <c r="C199" s="39">
        <v>7200</v>
      </c>
      <c r="D199" s="146">
        <v>1.4455857856746253</v>
      </c>
      <c r="E199" s="59">
        <v>916.94630344253824</v>
      </c>
      <c r="F199" s="59">
        <v>220.67050666435262</v>
      </c>
      <c r="G199" s="59">
        <v>169.38499999999999</v>
      </c>
      <c r="H199" s="59">
        <v>684.94998955535664</v>
      </c>
      <c r="I199" s="178">
        <v>59.055526096612994</v>
      </c>
      <c r="J199" s="39">
        <v>10410</v>
      </c>
      <c r="K199" s="59">
        <v>634.85757826004442</v>
      </c>
      <c r="L199" s="59">
        <v>152.83635896816216</v>
      </c>
      <c r="M199" s="59">
        <v>116.74878186394761</v>
      </c>
      <c r="N199" s="59">
        <v>479.89163051455711</v>
      </c>
      <c r="O199" s="178">
        <v>40.976203197618588</v>
      </c>
      <c r="P199" s="26"/>
    </row>
    <row r="200" spans="2:16" s="118" customFormat="1" ht="14.25" customHeight="1" x14ac:dyDescent="0.4">
      <c r="B200" s="38">
        <v>19</v>
      </c>
      <c r="C200" s="39">
        <v>7180</v>
      </c>
      <c r="D200" s="146">
        <v>1.3754175946547884</v>
      </c>
      <c r="E200" s="59">
        <v>988.09477449888493</v>
      </c>
      <c r="F200" s="59">
        <v>269.93399360801743</v>
      </c>
      <c r="G200" s="59">
        <v>197.14</v>
      </c>
      <c r="H200" s="59">
        <v>705.22773739209447</v>
      </c>
      <c r="I200" s="178">
        <v>69.967747772828503</v>
      </c>
      <c r="J200" s="39">
        <v>9880</v>
      </c>
      <c r="K200" s="59">
        <v>718.12653375164098</v>
      </c>
      <c r="L200" s="59">
        <v>196.17578303850595</v>
      </c>
      <c r="M200" s="59">
        <v>156.51026607650542</v>
      </c>
      <c r="N200" s="59">
        <v>524.93279012446374</v>
      </c>
      <c r="O200" s="178">
        <v>50.887189272340855</v>
      </c>
      <c r="P200" s="26"/>
    </row>
    <row r="201" spans="2:16" s="118" customFormat="1" ht="14.25" customHeight="1" x14ac:dyDescent="0.4">
      <c r="B201" s="38">
        <v>20</v>
      </c>
      <c r="C201" s="39">
        <v>6760</v>
      </c>
      <c r="D201" s="146">
        <v>1.595297944699098</v>
      </c>
      <c r="E201" s="59">
        <v>1029.9939523879964</v>
      </c>
      <c r="F201" s="59">
        <v>240.31959930504215</v>
      </c>
      <c r="G201" s="59">
        <v>177.62</v>
      </c>
      <c r="H201" s="59">
        <v>776.49925016056523</v>
      </c>
      <c r="I201" s="178">
        <v>74.601555522697026</v>
      </c>
      <c r="J201" s="39">
        <v>10790</v>
      </c>
      <c r="K201" s="59">
        <v>646.33043006767173</v>
      </c>
      <c r="L201" s="59">
        <v>150.89186951508367</v>
      </c>
      <c r="M201" s="59">
        <v>115.99000000000001</v>
      </c>
      <c r="N201" s="59">
        <v>494.99973416810565</v>
      </c>
      <c r="O201" s="178">
        <v>46.777664862359806</v>
      </c>
      <c r="P201" s="26"/>
    </row>
    <row r="202" spans="2:16" s="118" customFormat="1" ht="14.25" customHeight="1" x14ac:dyDescent="0.4">
      <c r="B202" s="38">
        <v>21</v>
      </c>
      <c r="C202" s="39">
        <v>4470</v>
      </c>
      <c r="D202" s="146">
        <v>1.6240214717065533</v>
      </c>
      <c r="E202" s="59">
        <v>981.59217177364815</v>
      </c>
      <c r="F202" s="59">
        <v>218.84926640930459</v>
      </c>
      <c r="G202" s="59">
        <v>165.88</v>
      </c>
      <c r="H202" s="59">
        <v>736.23118251313906</v>
      </c>
      <c r="I202" s="178">
        <v>73.442138224110934</v>
      </c>
      <c r="J202" s="39">
        <v>7260</v>
      </c>
      <c r="K202" s="59">
        <v>604.37412202176324</v>
      </c>
      <c r="L202" s="59">
        <v>134.74504199332554</v>
      </c>
      <c r="M202" s="59">
        <v>104.99000000000001</v>
      </c>
      <c r="N202" s="59">
        <v>459.53978802465281</v>
      </c>
      <c r="O202" s="178">
        <v>45.151272579534499</v>
      </c>
      <c r="P202" s="26"/>
    </row>
    <row r="203" spans="2:16" s="118" customFormat="1" ht="14.25" customHeight="1" x14ac:dyDescent="0.4">
      <c r="B203" s="38">
        <v>22</v>
      </c>
      <c r="C203" s="39">
        <v>5730</v>
      </c>
      <c r="D203" s="146">
        <v>1.4926650366748166</v>
      </c>
      <c r="E203" s="59">
        <v>1130.5423419490057</v>
      </c>
      <c r="F203" s="59">
        <v>329.6097013997562</v>
      </c>
      <c r="G203" s="59">
        <v>240.625</v>
      </c>
      <c r="H203" s="59">
        <v>795.89883666731407</v>
      </c>
      <c r="I203" s="178">
        <v>85.235275934334609</v>
      </c>
      <c r="J203" s="39">
        <v>8550</v>
      </c>
      <c r="K203" s="59">
        <v>757.61027027026898</v>
      </c>
      <c r="L203" s="59">
        <v>221.02078260967426</v>
      </c>
      <c r="M203" s="59">
        <v>176.86005245549546</v>
      </c>
      <c r="N203" s="59">
        <v>548.50723942987645</v>
      </c>
      <c r="O203" s="178">
        <v>57.134991072891076</v>
      </c>
      <c r="P203" s="26"/>
    </row>
    <row r="204" spans="2:16" s="118" customFormat="1" ht="14.25" customHeight="1" x14ac:dyDescent="0.4">
      <c r="B204" s="38">
        <v>23</v>
      </c>
      <c r="C204" s="39">
        <v>4510</v>
      </c>
      <c r="D204" s="146">
        <v>1.6198713683743624</v>
      </c>
      <c r="E204" s="59">
        <v>823.42583721446022</v>
      </c>
      <c r="F204" s="59">
        <v>270.43889777267663</v>
      </c>
      <c r="G204" s="59">
        <v>218.96</v>
      </c>
      <c r="H204" s="59">
        <v>540.1465506842959</v>
      </c>
      <c r="I204" s="178">
        <v>36.559398979818141</v>
      </c>
      <c r="J204" s="39">
        <v>7300</v>
      </c>
      <c r="K204" s="59">
        <v>508.25096248630399</v>
      </c>
      <c r="L204" s="59">
        <v>166.91685911535484</v>
      </c>
      <c r="M204" s="59">
        <v>144.93113992649654</v>
      </c>
      <c r="N204" s="59">
        <v>333.85560009439058</v>
      </c>
      <c r="O204" s="178">
        <v>22.562340347754656</v>
      </c>
      <c r="P204" s="26"/>
    </row>
    <row r="205" spans="2:16" s="118" customFormat="1" ht="14.25" customHeight="1" x14ac:dyDescent="0.4">
      <c r="B205" s="38">
        <v>24</v>
      </c>
      <c r="C205" s="39">
        <v>4110</v>
      </c>
      <c r="D205" s="146">
        <v>1.4995138551288283</v>
      </c>
      <c r="E205" s="59">
        <v>1079.9613052989782</v>
      </c>
      <c r="F205" s="59">
        <v>344.6669615994166</v>
      </c>
      <c r="G205" s="59">
        <v>246.35500000000002</v>
      </c>
      <c r="H205" s="59">
        <v>728.96723214285714</v>
      </c>
      <c r="I205" s="178">
        <v>80.393300923675255</v>
      </c>
      <c r="J205" s="39">
        <v>6170</v>
      </c>
      <c r="K205" s="59">
        <v>720.88353541902597</v>
      </c>
      <c r="L205" s="59">
        <v>230.25375800392743</v>
      </c>
      <c r="M205" s="59">
        <v>180.43</v>
      </c>
      <c r="N205" s="59">
        <v>499.87603745348144</v>
      </c>
      <c r="O205" s="178">
        <v>53.876358340087535</v>
      </c>
      <c r="P205" s="26"/>
    </row>
    <row r="206" spans="2:16" s="118" customFormat="1" ht="14.25" customHeight="1" x14ac:dyDescent="0.4">
      <c r="B206" s="38">
        <v>25</v>
      </c>
      <c r="C206" s="39">
        <v>5560</v>
      </c>
      <c r="D206" s="146">
        <v>1.5511414704296242</v>
      </c>
      <c r="E206" s="59">
        <v>992.49830307388231</v>
      </c>
      <c r="F206" s="59">
        <v>255.13191982743155</v>
      </c>
      <c r="G206" s="59">
        <v>182.22</v>
      </c>
      <c r="H206" s="59">
        <v>726.02279898218831</v>
      </c>
      <c r="I206" s="178">
        <v>70.594770807118465</v>
      </c>
      <c r="J206" s="39">
        <v>8630</v>
      </c>
      <c r="K206" s="59">
        <v>640.20492409317831</v>
      </c>
      <c r="L206" s="59">
        <v>164.66350212213692</v>
      </c>
      <c r="M206" s="59">
        <v>124.06</v>
      </c>
      <c r="N206" s="59">
        <v>478.51136021898992</v>
      </c>
      <c r="O206" s="178">
        <v>45.607643110441529</v>
      </c>
      <c r="P206" s="26"/>
    </row>
    <row r="207" spans="2:16" s="118" customFormat="1" ht="14.25" customHeight="1" x14ac:dyDescent="0.4">
      <c r="B207" s="38">
        <v>26</v>
      </c>
      <c r="C207" s="39">
        <v>3170</v>
      </c>
      <c r="D207" s="146">
        <v>1.5975378787878789</v>
      </c>
      <c r="E207" s="59">
        <v>1011.785533459593</v>
      </c>
      <c r="F207" s="59">
        <v>211.1575063162874</v>
      </c>
      <c r="G207" s="59">
        <v>145.34</v>
      </c>
      <c r="H207" s="59">
        <v>782.07016371077771</v>
      </c>
      <c r="I207" s="178">
        <v>76.81814078282828</v>
      </c>
      <c r="J207" s="39">
        <v>5060</v>
      </c>
      <c r="K207" s="59">
        <v>633.99924323256971</v>
      </c>
      <c r="L207" s="59">
        <v>132.64017551440077</v>
      </c>
      <c r="M207" s="59">
        <v>90.849682124090734</v>
      </c>
      <c r="N207" s="59">
        <v>495.1273819152355</v>
      </c>
      <c r="O207" s="178">
        <v>48.201582651649872</v>
      </c>
      <c r="P207" s="26"/>
    </row>
    <row r="208" spans="2:16" s="118" customFormat="1" ht="14.25" customHeight="1" x14ac:dyDescent="0.4">
      <c r="B208" s="38">
        <v>27</v>
      </c>
      <c r="C208" s="39">
        <v>5010</v>
      </c>
      <c r="D208" s="146">
        <v>1.4145367412140575</v>
      </c>
      <c r="E208" s="59">
        <v>887.66697284345139</v>
      </c>
      <c r="F208" s="59">
        <v>230.26477235822637</v>
      </c>
      <c r="G208" s="59">
        <v>169.01</v>
      </c>
      <c r="H208" s="59">
        <v>643.56935248713546</v>
      </c>
      <c r="I208" s="178">
        <v>58.039688498402555</v>
      </c>
      <c r="J208" s="39">
        <v>7080</v>
      </c>
      <c r="K208" s="59">
        <v>628.09501976284082</v>
      </c>
      <c r="L208" s="59">
        <v>162.96144992205259</v>
      </c>
      <c r="M208" s="59">
        <v>128.45886040773027</v>
      </c>
      <c r="N208" s="59">
        <v>462.834570954318</v>
      </c>
      <c r="O208" s="178">
        <v>41.108108907396954</v>
      </c>
      <c r="P208" s="26"/>
    </row>
    <row r="209" spans="2:16" s="118" customFormat="1" ht="14.25" customHeight="1" x14ac:dyDescent="0.4">
      <c r="B209" s="38">
        <v>28</v>
      </c>
      <c r="C209" s="39">
        <v>4610</v>
      </c>
      <c r="D209" s="146">
        <v>1.4940308226611678</v>
      </c>
      <c r="E209" s="59">
        <v>1042.429978293902</v>
      </c>
      <c r="F209" s="59">
        <v>323.76483393444789</v>
      </c>
      <c r="G209" s="59">
        <v>237.23000000000002</v>
      </c>
      <c r="H209" s="59">
        <v>706.71382451120644</v>
      </c>
      <c r="I209" s="178">
        <v>75.305522031690899</v>
      </c>
      <c r="J209" s="39">
        <v>6880</v>
      </c>
      <c r="K209" s="59">
        <v>698.32667150951102</v>
      </c>
      <c r="L209" s="59">
        <v>216.98797254336179</v>
      </c>
      <c r="M209" s="59">
        <v>169.1505663733096</v>
      </c>
      <c r="N209" s="59">
        <v>486.34262935280776</v>
      </c>
      <c r="O209" s="178">
        <v>50.321694784251051</v>
      </c>
      <c r="P209" s="26"/>
    </row>
    <row r="210" spans="2:16" s="118" customFormat="1" ht="14.25" customHeight="1" x14ac:dyDescent="0.4">
      <c r="B210" s="38">
        <v>29</v>
      </c>
      <c r="C210" s="39">
        <v>7090</v>
      </c>
      <c r="D210" s="146">
        <v>1.515591928883872</v>
      </c>
      <c r="E210" s="59">
        <v>1147.3777522223834</v>
      </c>
      <c r="F210" s="59">
        <v>306.70231127416406</v>
      </c>
      <c r="G210" s="59">
        <v>227.47</v>
      </c>
      <c r="H210" s="59">
        <v>826.00143151227235</v>
      </c>
      <c r="I210" s="178">
        <v>104.65187103146607</v>
      </c>
      <c r="J210" s="39">
        <v>10740</v>
      </c>
      <c r="K210" s="59">
        <v>757.85074201659165</v>
      </c>
      <c r="L210" s="59">
        <v>202.46612014977026</v>
      </c>
      <c r="M210" s="59">
        <v>159.75</v>
      </c>
      <c r="N210" s="59">
        <v>557.37615462532267</v>
      </c>
      <c r="O210" s="178">
        <v>69.2048257517922</v>
      </c>
      <c r="P210" s="26"/>
    </row>
    <row r="211" spans="2:16" s="118" customFormat="1" ht="14.25" customHeight="1" x14ac:dyDescent="0.4">
      <c r="B211" s="38">
        <v>30</v>
      </c>
      <c r="C211" s="39">
        <v>4050</v>
      </c>
      <c r="D211" s="146">
        <v>1.5856613102595798</v>
      </c>
      <c r="E211" s="59">
        <v>1293.074425216319</v>
      </c>
      <c r="F211" s="59">
        <v>281.85374289245908</v>
      </c>
      <c r="G211" s="59">
        <v>213.25</v>
      </c>
      <c r="H211" s="59">
        <v>998.03685945945938</v>
      </c>
      <c r="I211" s="178">
        <v>98.306867737948096</v>
      </c>
      <c r="J211" s="39">
        <v>6410</v>
      </c>
      <c r="K211" s="59">
        <v>816.4800810726648</v>
      </c>
      <c r="L211" s="59">
        <v>178.07997554060768</v>
      </c>
      <c r="M211" s="59">
        <v>142.13141288017783</v>
      </c>
      <c r="N211" s="59">
        <v>637.73778155146931</v>
      </c>
      <c r="O211" s="178">
        <v>62.208891643280325</v>
      </c>
      <c r="P211" s="26"/>
    </row>
    <row r="212" spans="2:16" s="118" customFormat="1" ht="14.25" customHeight="1" x14ac:dyDescent="0.4">
      <c r="B212" s="38">
        <v>31</v>
      </c>
      <c r="C212" s="39">
        <v>2570</v>
      </c>
      <c r="D212" s="146">
        <v>1.5951825951825951</v>
      </c>
      <c r="E212" s="59">
        <v>844.98468142967954</v>
      </c>
      <c r="F212" s="59">
        <v>247.48394716394682</v>
      </c>
      <c r="G212" s="59">
        <v>201.38499999999999</v>
      </c>
      <c r="H212" s="59">
        <v>585.72323824829243</v>
      </c>
      <c r="I212" s="178">
        <v>31.119560994560995</v>
      </c>
      <c r="J212" s="39">
        <v>4110</v>
      </c>
      <c r="K212" s="59">
        <v>530.02695811008118</v>
      </c>
      <c r="L212" s="59">
        <v>155.2538950063441</v>
      </c>
      <c r="M212" s="59">
        <v>131.42719980626006</v>
      </c>
      <c r="N212" s="59">
        <v>367.79129226291752</v>
      </c>
      <c r="O212" s="178">
        <v>19.522146492937164</v>
      </c>
      <c r="P212" s="26"/>
    </row>
    <row r="213" spans="2:16" s="118" customFormat="1" ht="14.25" customHeight="1" x14ac:dyDescent="0.4">
      <c r="B213" s="38">
        <v>32</v>
      </c>
      <c r="C213" s="39">
        <v>1810</v>
      </c>
      <c r="D213" s="146">
        <v>1.5827814569536425</v>
      </c>
      <c r="E213" s="59">
        <v>898.65622516556368</v>
      </c>
      <c r="F213" s="59">
        <v>251.45691500551897</v>
      </c>
      <c r="G213" s="59">
        <v>208.60000000000002</v>
      </c>
      <c r="H213" s="59">
        <v>632.11712086659065</v>
      </c>
      <c r="I213" s="178">
        <v>35.315518763796909</v>
      </c>
      <c r="J213" s="39">
        <v>2870</v>
      </c>
      <c r="K213" s="59">
        <v>568.13353556485595</v>
      </c>
      <c r="L213" s="59">
        <v>158.94725748166036</v>
      </c>
      <c r="M213" s="59">
        <v>134.86144306026296</v>
      </c>
      <c r="N213" s="59">
        <v>401.80264091805998</v>
      </c>
      <c r="O213" s="178">
        <v>22.374181834030683</v>
      </c>
      <c r="P213" s="26"/>
    </row>
    <row r="214" spans="2:16" s="118" customFormat="1" ht="14.25" customHeight="1" x14ac:dyDescent="0.4">
      <c r="B214" s="38">
        <v>33</v>
      </c>
      <c r="C214" s="39">
        <v>3190</v>
      </c>
      <c r="D214" s="146">
        <v>1.5350657482780212</v>
      </c>
      <c r="E214" s="59">
        <v>865.13422980588302</v>
      </c>
      <c r="F214" s="59">
        <v>337.92841577958598</v>
      </c>
      <c r="G214" s="59">
        <v>283.48500000000001</v>
      </c>
      <c r="H214" s="59">
        <v>518.33498685939549</v>
      </c>
      <c r="I214" s="178">
        <v>33.21342204132749</v>
      </c>
      <c r="J214" s="39">
        <v>4900</v>
      </c>
      <c r="K214" s="59">
        <v>563.17619008769464</v>
      </c>
      <c r="L214" s="59">
        <v>220.02445309360021</v>
      </c>
      <c r="M214" s="59">
        <v>186.08500000000001</v>
      </c>
      <c r="N214" s="59">
        <v>337.50815112494109</v>
      </c>
      <c r="O214" s="178">
        <v>21.613785825005099</v>
      </c>
      <c r="P214" s="26"/>
    </row>
    <row r="215" spans="2:16" s="118" customFormat="1" ht="14.25" customHeight="1" x14ac:dyDescent="0.4">
      <c r="B215" s="38">
        <v>34</v>
      </c>
      <c r="C215" s="39">
        <v>3430</v>
      </c>
      <c r="D215" s="146">
        <v>1.6661807580174928</v>
      </c>
      <c r="E215" s="59">
        <v>889.11683673469508</v>
      </c>
      <c r="F215" s="59">
        <v>309.86121284256598</v>
      </c>
      <c r="G215" s="59">
        <v>251.53</v>
      </c>
      <c r="H215" s="59">
        <v>565.58209573488807</v>
      </c>
      <c r="I215" s="178">
        <v>41.870186588921278</v>
      </c>
      <c r="J215" s="39">
        <v>5720</v>
      </c>
      <c r="K215" s="59">
        <v>534.30959405073418</v>
      </c>
      <c r="L215" s="59">
        <v>186.23562372161348</v>
      </c>
      <c r="M215" s="59">
        <v>160.36000000000001</v>
      </c>
      <c r="N215" s="59">
        <v>342.07154602078862</v>
      </c>
      <c r="O215" s="178">
        <v>25.156036727909012</v>
      </c>
      <c r="P215" s="26"/>
    </row>
    <row r="216" spans="2:16" s="118" customFormat="1" ht="14.25" customHeight="1" x14ac:dyDescent="0.4">
      <c r="B216" s="38">
        <v>35</v>
      </c>
      <c r="C216" s="39">
        <v>6070</v>
      </c>
      <c r="D216" s="146">
        <v>1.5855588526211672</v>
      </c>
      <c r="E216" s="59">
        <v>1022.2980877019513</v>
      </c>
      <c r="F216" s="59">
        <v>252.39864492087091</v>
      </c>
      <c r="G216" s="59">
        <v>195.82</v>
      </c>
      <c r="H216" s="59">
        <v>761.16835493160545</v>
      </c>
      <c r="I216" s="178">
        <v>72.726449060336307</v>
      </c>
      <c r="J216" s="39">
        <v>9620</v>
      </c>
      <c r="K216" s="59">
        <v>645.54965793306883</v>
      </c>
      <c r="L216" s="59">
        <v>159.45072673393815</v>
      </c>
      <c r="M216" s="59">
        <v>126.53533181126332</v>
      </c>
      <c r="N216" s="59">
        <v>486.9787595388745</v>
      </c>
      <c r="O216" s="178">
        <v>46.00542129340819</v>
      </c>
      <c r="P216" s="26"/>
    </row>
    <row r="217" spans="2:16" s="118" customFormat="1" ht="14.25" customHeight="1" x14ac:dyDescent="0.4">
      <c r="B217" s="38">
        <v>36</v>
      </c>
      <c r="C217" s="39">
        <v>2690</v>
      </c>
      <c r="D217" s="146">
        <v>1.6539175640549573</v>
      </c>
      <c r="E217" s="59">
        <v>830.38844040104175</v>
      </c>
      <c r="F217" s="59">
        <v>323.38765688822804</v>
      </c>
      <c r="G217" s="59">
        <v>258.66000000000003</v>
      </c>
      <c r="H217" s="59">
        <v>494.17891379976811</v>
      </c>
      <c r="I217" s="178">
        <v>32.273397697734865</v>
      </c>
      <c r="J217" s="39">
        <v>4450</v>
      </c>
      <c r="K217" s="59">
        <v>502.27500449034966</v>
      </c>
      <c r="L217" s="59">
        <v>195.69908025153288</v>
      </c>
      <c r="M217" s="59">
        <v>167.03250000000003</v>
      </c>
      <c r="N217" s="59">
        <v>299.19215584995402</v>
      </c>
      <c r="O217" s="178">
        <v>19.542228199371355</v>
      </c>
      <c r="P217" s="26"/>
    </row>
    <row r="218" spans="2:16" s="118" customFormat="1" ht="14.25" customHeight="1" x14ac:dyDescent="0.4">
      <c r="B218" s="38">
        <v>37</v>
      </c>
      <c r="C218" s="39">
        <v>7290</v>
      </c>
      <c r="D218" s="146">
        <v>1.5922929237520571</v>
      </c>
      <c r="E218" s="59">
        <v>1018.35352989578</v>
      </c>
      <c r="F218" s="59">
        <v>270.52160722435588</v>
      </c>
      <c r="G218" s="59">
        <v>205.15500000000003</v>
      </c>
      <c r="H218" s="59">
        <v>735.62589151932877</v>
      </c>
      <c r="I218" s="178">
        <v>74.550628085573237</v>
      </c>
      <c r="J218" s="39">
        <v>11610</v>
      </c>
      <c r="K218" s="59">
        <v>640.46675394025704</v>
      </c>
      <c r="L218" s="59">
        <v>170.12414876394385</v>
      </c>
      <c r="M218" s="59">
        <v>134.02474821798117</v>
      </c>
      <c r="N218" s="59">
        <v>470.3734028751079</v>
      </c>
      <c r="O218" s="178">
        <v>46.921469365257082</v>
      </c>
      <c r="P218" s="26"/>
    </row>
    <row r="219" spans="2:16" s="118" customFormat="1" ht="14.25" customHeight="1" x14ac:dyDescent="0.4">
      <c r="B219" s="38">
        <v>38</v>
      </c>
      <c r="C219" s="39">
        <v>5790</v>
      </c>
      <c r="D219" s="146">
        <v>1.7863926782939044</v>
      </c>
      <c r="E219" s="59">
        <v>950.5814954239338</v>
      </c>
      <c r="F219" s="59">
        <v>367.98246068727275</v>
      </c>
      <c r="G219" s="59">
        <v>282.91000000000003</v>
      </c>
      <c r="H219" s="59">
        <v>572.92366936970143</v>
      </c>
      <c r="I219" s="178">
        <v>45.797233638404428</v>
      </c>
      <c r="J219" s="39">
        <v>10350</v>
      </c>
      <c r="K219" s="59">
        <v>532.46463992267036</v>
      </c>
      <c r="L219" s="59">
        <v>206.18316622571601</v>
      </c>
      <c r="M219" s="59">
        <v>173.37952233529086</v>
      </c>
      <c r="N219" s="59">
        <v>321.92079979763258</v>
      </c>
      <c r="O219" s="178">
        <v>25.651966689221844</v>
      </c>
      <c r="P219" s="26"/>
    </row>
    <row r="220" spans="2:16" s="118" customFormat="1" ht="14.25" customHeight="1" x14ac:dyDescent="0.4">
      <c r="B220" s="38">
        <v>39</v>
      </c>
      <c r="C220" s="39">
        <v>4300</v>
      </c>
      <c r="D220" s="146">
        <v>1.559487776484284</v>
      </c>
      <c r="E220" s="59">
        <v>763.99776018625778</v>
      </c>
      <c r="F220" s="59">
        <v>309.14261001047726</v>
      </c>
      <c r="G220" s="59">
        <v>252.33</v>
      </c>
      <c r="H220" s="59">
        <v>443.43682736790845</v>
      </c>
      <c r="I220" s="178">
        <v>30.828363213038418</v>
      </c>
      <c r="J220" s="39">
        <v>6700</v>
      </c>
      <c r="K220" s="59">
        <v>489.65738429381895</v>
      </c>
      <c r="L220" s="59">
        <v>198.21037905769501</v>
      </c>
      <c r="M220" s="59">
        <v>173.34139050568263</v>
      </c>
      <c r="N220" s="59">
        <v>284.94836171588497</v>
      </c>
      <c r="O220" s="178">
        <v>19.77184257987459</v>
      </c>
      <c r="P220" s="26"/>
    </row>
    <row r="221" spans="2:16" s="118" customFormat="1" ht="14.25" customHeight="1" x14ac:dyDescent="0.4">
      <c r="B221" s="38">
        <v>40</v>
      </c>
      <c r="C221" s="39">
        <v>3290</v>
      </c>
      <c r="D221" s="146">
        <v>1.6790386370550654</v>
      </c>
      <c r="E221" s="59">
        <v>851.6045451779712</v>
      </c>
      <c r="F221" s="59">
        <v>361.09514451079991</v>
      </c>
      <c r="G221" s="59">
        <v>285.76</v>
      </c>
      <c r="H221" s="59">
        <v>478.42379386658234</v>
      </c>
      <c r="I221" s="178">
        <v>30.13384240949194</v>
      </c>
      <c r="J221" s="39">
        <v>5520</v>
      </c>
      <c r="K221" s="59">
        <v>507.54253669142162</v>
      </c>
      <c r="L221" s="59">
        <v>215.17562729741886</v>
      </c>
      <c r="M221" s="59">
        <v>185.98485751345123</v>
      </c>
      <c r="N221" s="59">
        <v>285.15020210927776</v>
      </c>
      <c r="O221" s="178">
        <v>17.963444247146221</v>
      </c>
      <c r="P221" s="26"/>
    </row>
    <row r="222" spans="2:16" s="118" customFormat="1" ht="14.25" customHeight="1" x14ac:dyDescent="0.4">
      <c r="B222" s="38">
        <v>41</v>
      </c>
      <c r="C222" s="39">
        <v>5020</v>
      </c>
      <c r="D222" s="146">
        <v>1.6268418956591</v>
      </c>
      <c r="E222" s="59">
        <v>799.35448227797895</v>
      </c>
      <c r="F222" s="59">
        <v>372.48911787734011</v>
      </c>
      <c r="G222" s="59">
        <v>294.22000000000003</v>
      </c>
      <c r="H222" s="59">
        <v>416.82502102607236</v>
      </c>
      <c r="I222" s="178">
        <v>32.118291517323776</v>
      </c>
      <c r="J222" s="39">
        <v>8170</v>
      </c>
      <c r="K222" s="59">
        <v>491.50410403916584</v>
      </c>
      <c r="L222" s="59">
        <v>229.06833549760043</v>
      </c>
      <c r="M222" s="59">
        <v>196.98441191998157</v>
      </c>
      <c r="N222" s="59">
        <v>256.66254653952018</v>
      </c>
      <c r="O222" s="178">
        <v>19.815836413708691</v>
      </c>
      <c r="P222" s="26"/>
    </row>
    <row r="223" spans="2:16" s="118" customFormat="1" ht="14.25" customHeight="1" x14ac:dyDescent="0.4">
      <c r="B223" s="38">
        <v>42</v>
      </c>
      <c r="C223" s="39">
        <v>4500</v>
      </c>
      <c r="D223" s="146">
        <v>1.4637777777777778</v>
      </c>
      <c r="E223" s="59">
        <v>869.56657333333033</v>
      </c>
      <c r="F223" s="59">
        <v>369.56272664444458</v>
      </c>
      <c r="G223" s="59">
        <v>300.19</v>
      </c>
      <c r="H223" s="59">
        <v>491.37274689186017</v>
      </c>
      <c r="I223" s="178">
        <v>34.510064444444446</v>
      </c>
      <c r="J223" s="39">
        <v>6590</v>
      </c>
      <c r="K223" s="59">
        <v>594.20451343554782</v>
      </c>
      <c r="L223" s="59">
        <v>252.54133451299759</v>
      </c>
      <c r="M223" s="59">
        <v>207.95854872906594</v>
      </c>
      <c r="N223" s="59">
        <v>336.52889618968061</v>
      </c>
      <c r="O223" s="178">
        <v>23.577721496887808</v>
      </c>
      <c r="P223" s="26"/>
    </row>
    <row r="224" spans="2:16" s="118" customFormat="1" ht="14.25" customHeight="1" x14ac:dyDescent="0.4">
      <c r="B224" s="38">
        <v>43</v>
      </c>
      <c r="C224" s="39">
        <v>6490</v>
      </c>
      <c r="D224" s="146">
        <v>1.5964533538936005</v>
      </c>
      <c r="E224" s="59">
        <v>737.78404163454218</v>
      </c>
      <c r="F224" s="59">
        <v>353.51267385196655</v>
      </c>
      <c r="G224" s="59">
        <v>275.39</v>
      </c>
      <c r="H224" s="59">
        <v>375.85283964728939</v>
      </c>
      <c r="I224" s="178">
        <v>29.341099460292984</v>
      </c>
      <c r="J224" s="39">
        <v>10350</v>
      </c>
      <c r="K224" s="59">
        <v>462.47122186805058</v>
      </c>
      <c r="L224" s="59">
        <v>221.52756332669168</v>
      </c>
      <c r="M224" s="59">
        <v>195.00531071750225</v>
      </c>
      <c r="N224" s="59">
        <v>235.30518407148776</v>
      </c>
      <c r="O224" s="178">
        <v>18.389001893171063</v>
      </c>
      <c r="P224" s="26"/>
    </row>
    <row r="225" spans="2:16" s="118" customFormat="1" ht="14.25" customHeight="1" x14ac:dyDescent="0.4">
      <c r="B225" s="38">
        <v>44</v>
      </c>
      <c r="C225" s="39">
        <v>5900</v>
      </c>
      <c r="D225" s="146">
        <v>1.7134146341463414</v>
      </c>
      <c r="E225" s="59">
        <v>1074.2151880081274</v>
      </c>
      <c r="F225" s="59">
        <v>316.30766089854404</v>
      </c>
      <c r="G225" s="59">
        <v>244.48000000000002</v>
      </c>
      <c r="H225" s="59">
        <v>748.67597653429607</v>
      </c>
      <c r="I225" s="178">
        <v>55.391685298102985</v>
      </c>
      <c r="J225" s="39">
        <v>10120</v>
      </c>
      <c r="K225" s="59">
        <v>627.56881672599695</v>
      </c>
      <c r="L225" s="59">
        <v>184.90674149628796</v>
      </c>
      <c r="M225" s="59">
        <v>147.19</v>
      </c>
      <c r="N225" s="59">
        <v>440.19681679171458</v>
      </c>
      <c r="O225" s="178">
        <v>32.491670334124166</v>
      </c>
      <c r="P225" s="26"/>
    </row>
    <row r="226" spans="2:16" s="118" customFormat="1" ht="14.25" customHeight="1" x14ac:dyDescent="0.4">
      <c r="B226" s="38">
        <v>45</v>
      </c>
      <c r="C226" s="39">
        <v>6270</v>
      </c>
      <c r="D226" s="146">
        <v>1.7033195020746887</v>
      </c>
      <c r="E226" s="59">
        <v>857.05028247685777</v>
      </c>
      <c r="F226" s="59">
        <v>381.10205714012056</v>
      </c>
      <c r="G226" s="59">
        <v>294.51</v>
      </c>
      <c r="H226" s="59">
        <v>464.71583821805393</v>
      </c>
      <c r="I226" s="178">
        <v>33.110965528247682</v>
      </c>
      <c r="J226" s="39">
        <v>10670</v>
      </c>
      <c r="K226" s="59">
        <v>503.58308722946242</v>
      </c>
      <c r="L226" s="59">
        <v>223.9212405727877</v>
      </c>
      <c r="M226" s="59">
        <v>191.85</v>
      </c>
      <c r="N226" s="59">
        <v>273.47848989334238</v>
      </c>
      <c r="O226" s="178">
        <v>19.456275414597584</v>
      </c>
      <c r="P226" s="26"/>
    </row>
    <row r="227" spans="2:16" s="118" customFormat="1" ht="14.25" customHeight="1" x14ac:dyDescent="0.4">
      <c r="B227" s="38">
        <v>46</v>
      </c>
      <c r="C227" s="39">
        <v>6040</v>
      </c>
      <c r="D227" s="146">
        <v>1.4937127729980146</v>
      </c>
      <c r="E227" s="59">
        <v>722.09333388484288</v>
      </c>
      <c r="F227" s="59">
        <v>328.54184479318337</v>
      </c>
      <c r="G227" s="59">
        <v>255.67500000000001</v>
      </c>
      <c r="H227" s="59">
        <v>384.13747961838681</v>
      </c>
      <c r="I227" s="178">
        <v>27.146364990072801</v>
      </c>
      <c r="J227" s="39">
        <v>9030</v>
      </c>
      <c r="K227" s="59">
        <v>484.06643774922452</v>
      </c>
      <c r="L227" s="59">
        <v>220.3238888443183</v>
      </c>
      <c r="M227" s="59">
        <v>192.33489819707802</v>
      </c>
      <c r="N227" s="59">
        <v>256.76223785383735</v>
      </c>
      <c r="O227" s="178">
        <v>18.185929463890119</v>
      </c>
      <c r="P227" s="26"/>
    </row>
    <row r="228" spans="2:16" s="118" customFormat="1" ht="14.25" customHeight="1" x14ac:dyDescent="0.4">
      <c r="B228" s="38">
        <v>47</v>
      </c>
      <c r="C228" s="39">
        <v>2830</v>
      </c>
      <c r="D228" s="146">
        <v>1.6547576936681996</v>
      </c>
      <c r="E228" s="59">
        <v>851.92343119914938</v>
      </c>
      <c r="F228" s="59">
        <v>327.86261407852788</v>
      </c>
      <c r="G228" s="59">
        <v>272.33</v>
      </c>
      <c r="H228" s="59">
        <v>512.23409872029254</v>
      </c>
      <c r="I228" s="178">
        <v>28.496522815705696</v>
      </c>
      <c r="J228" s="39">
        <v>4680</v>
      </c>
      <c r="K228" s="59">
        <v>515.57859769131653</v>
      </c>
      <c r="L228" s="59">
        <v>198.42230229679461</v>
      </c>
      <c r="M228" s="59">
        <v>170.48838591692174</v>
      </c>
      <c r="N228" s="59">
        <v>309.85305251981634</v>
      </c>
      <c r="O228" s="178">
        <v>17.238676400171013</v>
      </c>
      <c r="P228" s="26"/>
    </row>
    <row r="229" spans="2:16" s="118" customFormat="1" ht="14.25" customHeight="1" x14ac:dyDescent="0.4">
      <c r="B229" s="38">
        <v>48</v>
      </c>
      <c r="C229" s="39">
        <v>4390</v>
      </c>
      <c r="D229" s="146">
        <v>1.5875512995896033</v>
      </c>
      <c r="E229" s="59">
        <v>745.40201550387906</v>
      </c>
      <c r="F229" s="59">
        <v>310.3974669493831</v>
      </c>
      <c r="G229" s="59">
        <v>259.07500000000005</v>
      </c>
      <c r="H229" s="59">
        <v>425.11396204033218</v>
      </c>
      <c r="I229" s="178">
        <v>26.464797081623349</v>
      </c>
      <c r="J229" s="39">
        <v>6960</v>
      </c>
      <c r="K229" s="59">
        <v>470.0540585954343</v>
      </c>
      <c r="L229" s="59">
        <v>195.72538164853583</v>
      </c>
      <c r="M229" s="59">
        <v>172.63581484708007</v>
      </c>
      <c r="N229" s="59">
        <v>267.61506077605225</v>
      </c>
      <c r="O229" s="178">
        <v>16.706423438173204</v>
      </c>
      <c r="P229" s="26"/>
    </row>
    <row r="230" spans="2:16" s="118" customFormat="1" ht="14.25" customHeight="1" x14ac:dyDescent="0.4">
      <c r="B230" s="38">
        <v>49</v>
      </c>
      <c r="C230" s="39">
        <v>6780</v>
      </c>
      <c r="D230" s="146">
        <v>1.6604719764011799</v>
      </c>
      <c r="E230" s="59">
        <v>761.1268820059048</v>
      </c>
      <c r="F230" s="59">
        <v>312.94268437168256</v>
      </c>
      <c r="G230" s="59">
        <v>259.62</v>
      </c>
      <c r="H230" s="59">
        <v>435.62144774980931</v>
      </c>
      <c r="I230" s="178">
        <v>27.019213864306781</v>
      </c>
      <c r="J230" s="39">
        <v>11260</v>
      </c>
      <c r="K230" s="59">
        <v>458.74651803161765</v>
      </c>
      <c r="L230" s="59">
        <v>188.56769810190599</v>
      </c>
      <c r="M230" s="59">
        <v>165.60321023565541</v>
      </c>
      <c r="N230" s="59">
        <v>262.27087341134268</v>
      </c>
      <c r="O230" s="178">
        <v>16.248057665659974</v>
      </c>
      <c r="P230" s="26"/>
    </row>
    <row r="231" spans="2:16" s="118" customFormat="1" ht="14.25" customHeight="1" x14ac:dyDescent="0.4">
      <c r="B231" s="38">
        <v>50</v>
      </c>
      <c r="C231" s="39">
        <v>7450</v>
      </c>
      <c r="D231" s="146">
        <v>1.4964405641370047</v>
      </c>
      <c r="E231" s="59">
        <v>778.30200268636395</v>
      </c>
      <c r="F231" s="59">
        <v>399.79167765211548</v>
      </c>
      <c r="G231" s="59">
        <v>300.38</v>
      </c>
      <c r="H231" s="59">
        <v>369.72980394942459</v>
      </c>
      <c r="I231" s="178">
        <v>28.94308663532572</v>
      </c>
      <c r="J231" s="39">
        <v>11140</v>
      </c>
      <c r="K231" s="59">
        <v>519.69130957724781</v>
      </c>
      <c r="L231" s="59">
        <v>267.05021216092797</v>
      </c>
      <c r="M231" s="59">
        <v>223.46171884767926</v>
      </c>
      <c r="N231" s="59">
        <v>246.45835682432948</v>
      </c>
      <c r="O231" s="178">
        <v>19.345179122161387</v>
      </c>
      <c r="P231" s="26"/>
    </row>
    <row r="232" spans="2:16" s="118" customFormat="1" ht="14.25" customHeight="1" x14ac:dyDescent="0.4">
      <c r="B232" s="38">
        <v>51</v>
      </c>
      <c r="C232" s="39">
        <v>4500</v>
      </c>
      <c r="D232" s="146">
        <v>1.3899021352313168</v>
      </c>
      <c r="E232" s="59">
        <v>648.9443171708167</v>
      </c>
      <c r="F232" s="59">
        <v>280.9629248309609</v>
      </c>
      <c r="G232" s="59">
        <v>230.375</v>
      </c>
      <c r="H232" s="59">
        <v>360.18846261355696</v>
      </c>
      <c r="I232" s="178">
        <v>24.055887455516014</v>
      </c>
      <c r="J232" s="39">
        <v>6250</v>
      </c>
      <c r="K232" s="59">
        <v>466.31446791486673</v>
      </c>
      <c r="L232" s="59">
        <v>201.78143838000469</v>
      </c>
      <c r="M232" s="59">
        <v>181.92000000000002</v>
      </c>
      <c r="N232" s="59">
        <v>258.50731297420174</v>
      </c>
      <c r="O232" s="178">
        <v>17.319122899663945</v>
      </c>
      <c r="P232" s="26"/>
    </row>
    <row r="233" spans="2:16" s="118" customFormat="1" ht="14.25" customHeight="1" x14ac:dyDescent="0.4">
      <c r="B233" s="38">
        <v>52</v>
      </c>
      <c r="C233" s="39">
        <v>3990</v>
      </c>
      <c r="D233" s="146">
        <v>1.5958938407611416</v>
      </c>
      <c r="E233" s="59">
        <v>793.37971957936827</v>
      </c>
      <c r="F233" s="59">
        <v>318.13951177719031</v>
      </c>
      <c r="G233" s="59">
        <v>264.93</v>
      </c>
      <c r="H233" s="59">
        <v>462.58363731109955</v>
      </c>
      <c r="I233" s="178">
        <v>30.724434151226841</v>
      </c>
      <c r="J233" s="39">
        <v>6370</v>
      </c>
      <c r="K233" s="59">
        <v>497.16348446814436</v>
      </c>
      <c r="L233" s="59">
        <v>199.34853877064452</v>
      </c>
      <c r="M233" s="59">
        <v>171.58797755671793</v>
      </c>
      <c r="N233" s="59">
        <v>289.5230822607445</v>
      </c>
      <c r="O233" s="178">
        <v>19.284110997803577</v>
      </c>
      <c r="P233" s="26"/>
    </row>
    <row r="234" spans="2:16" s="118" customFormat="1" ht="14.25" customHeight="1" x14ac:dyDescent="0.4">
      <c r="B234" s="38">
        <v>53</v>
      </c>
      <c r="C234" s="39">
        <v>3750</v>
      </c>
      <c r="D234" s="146">
        <v>1.3803942461374534</v>
      </c>
      <c r="E234" s="59">
        <v>663.95465636654149</v>
      </c>
      <c r="F234" s="59">
        <v>257.45825518646774</v>
      </c>
      <c r="G234" s="59">
        <v>218.90500000000003</v>
      </c>
      <c r="H234" s="59">
        <v>399.90080690038951</v>
      </c>
      <c r="I234" s="178">
        <v>23.639848161960575</v>
      </c>
      <c r="J234" s="39">
        <v>5180</v>
      </c>
      <c r="K234" s="59">
        <v>480.5184600540324</v>
      </c>
      <c r="L234" s="59">
        <v>186.26559994673829</v>
      </c>
      <c r="M234" s="59">
        <v>166.47</v>
      </c>
      <c r="N234" s="59">
        <v>289.08659296558949</v>
      </c>
      <c r="O234" s="178">
        <v>17.048830934002314</v>
      </c>
      <c r="P234" s="26"/>
    </row>
    <row r="235" spans="2:16" s="118" customFormat="1" ht="14.25" customHeight="1" x14ac:dyDescent="0.4">
      <c r="B235" s="38">
        <v>54</v>
      </c>
      <c r="C235" s="39">
        <v>4850</v>
      </c>
      <c r="D235" s="146">
        <v>1.4915498763396537</v>
      </c>
      <c r="E235" s="59">
        <v>749.6395507007403</v>
      </c>
      <c r="F235" s="59">
        <v>344.92913847897825</v>
      </c>
      <c r="G235" s="59">
        <v>268.05</v>
      </c>
      <c r="H235" s="59">
        <v>394.03190105854395</v>
      </c>
      <c r="I235" s="178">
        <v>28.78838623248145</v>
      </c>
      <c r="J235" s="39">
        <v>7240</v>
      </c>
      <c r="K235" s="59">
        <v>502.7971438441312</v>
      </c>
      <c r="L235" s="59">
        <v>231.43061153497834</v>
      </c>
      <c r="M235" s="59">
        <v>197.77255101794964</v>
      </c>
      <c r="N235" s="59">
        <v>264.48657343895502</v>
      </c>
      <c r="O235" s="178">
        <v>19.305747699322925</v>
      </c>
      <c r="P235" s="26"/>
    </row>
    <row r="236" spans="2:16" s="118" customFormat="1" ht="14.25" customHeight="1" x14ac:dyDescent="0.4">
      <c r="B236" s="38">
        <v>55</v>
      </c>
      <c r="C236" s="39">
        <v>6500</v>
      </c>
      <c r="D236" s="146">
        <v>1.8052307692307692</v>
      </c>
      <c r="E236" s="59">
        <v>890.82771692307642</v>
      </c>
      <c r="F236" s="59">
        <v>367.11680923230796</v>
      </c>
      <c r="G236" s="59">
        <v>301.255</v>
      </c>
      <c r="H236" s="59">
        <v>510.81421692607</v>
      </c>
      <c r="I236" s="178">
        <v>38.987509230769227</v>
      </c>
      <c r="J236" s="39">
        <v>11730</v>
      </c>
      <c r="K236" s="59">
        <v>493.57791545934879</v>
      </c>
      <c r="L236" s="59">
        <v>203.27779895989266</v>
      </c>
      <c r="M236" s="59">
        <v>173.54543190527036</v>
      </c>
      <c r="N236" s="59">
        <v>283.23279826288785</v>
      </c>
      <c r="O236" s="178">
        <v>21.598266277484235</v>
      </c>
      <c r="P236" s="26"/>
    </row>
    <row r="237" spans="2:16" s="118" customFormat="1" ht="14.25" customHeight="1" x14ac:dyDescent="0.4">
      <c r="B237" s="38">
        <v>56</v>
      </c>
      <c r="C237" s="39">
        <v>3780</v>
      </c>
      <c r="D237" s="146">
        <v>1.5230037017451084</v>
      </c>
      <c r="E237" s="59">
        <v>822.562860920145</v>
      </c>
      <c r="F237" s="59">
        <v>232.11332363828654</v>
      </c>
      <c r="G237" s="59">
        <v>173.82</v>
      </c>
      <c r="H237" s="59">
        <v>562.63798421201011</v>
      </c>
      <c r="I237" s="178">
        <v>62.771872025383395</v>
      </c>
      <c r="J237" s="39">
        <v>5760</v>
      </c>
      <c r="K237" s="59">
        <v>539.90630729166219</v>
      </c>
      <c r="L237" s="59">
        <v>152.22673068326313</v>
      </c>
      <c r="M237" s="59">
        <v>117.59969015377553</v>
      </c>
      <c r="N237" s="59">
        <v>373.80124731803733</v>
      </c>
      <c r="O237" s="178">
        <v>41.264462343749997</v>
      </c>
      <c r="P237" s="26"/>
    </row>
    <row r="238" spans="2:16" s="118" customFormat="1" ht="14.25" customHeight="1" x14ac:dyDescent="0.4">
      <c r="B238" s="38">
        <v>57</v>
      </c>
      <c r="C238" s="39">
        <v>3960</v>
      </c>
      <c r="D238" s="146">
        <v>1.6067188684011113</v>
      </c>
      <c r="E238" s="59">
        <v>786.07498105582556</v>
      </c>
      <c r="F238" s="59">
        <v>331.06925738570322</v>
      </c>
      <c r="G238" s="59">
        <v>271.26</v>
      </c>
      <c r="H238" s="59">
        <v>444.28709133982625</v>
      </c>
      <c r="I238" s="178">
        <v>28.67416014144986</v>
      </c>
      <c r="J238" s="39">
        <v>6360</v>
      </c>
      <c r="K238" s="59">
        <v>489.20216947021129</v>
      </c>
      <c r="L238" s="59">
        <v>206.07575338253571</v>
      </c>
      <c r="M238" s="59">
        <v>177.79470280967394</v>
      </c>
      <c r="N238" s="59">
        <v>276.0939469086419</v>
      </c>
      <c r="O238" s="178">
        <v>17.840108237698473</v>
      </c>
      <c r="P238" s="26"/>
    </row>
    <row r="239" spans="2:16" s="118" customFormat="1" ht="14.25" customHeight="1" x14ac:dyDescent="0.4">
      <c r="B239" s="38">
        <v>58</v>
      </c>
      <c r="C239" s="39">
        <v>3830</v>
      </c>
      <c r="D239" s="146">
        <v>1.5940438871473355</v>
      </c>
      <c r="E239" s="59">
        <v>789.51969958202835</v>
      </c>
      <c r="F239" s="59">
        <v>321.68571578631156</v>
      </c>
      <c r="G239" s="59">
        <v>260.44</v>
      </c>
      <c r="H239" s="59">
        <v>456.1787939972715</v>
      </c>
      <c r="I239" s="178">
        <v>31.079730929989552</v>
      </c>
      <c r="J239" s="39">
        <v>6100</v>
      </c>
      <c r="K239" s="59">
        <v>495.17840380203319</v>
      </c>
      <c r="L239" s="59">
        <v>201.78500408376814</v>
      </c>
      <c r="M239" s="59">
        <v>177.19601268652548</v>
      </c>
      <c r="N239" s="59">
        <v>286.6060902441676</v>
      </c>
      <c r="O239" s="178">
        <v>19.562933251392987</v>
      </c>
      <c r="P239" s="26"/>
    </row>
    <row r="240" spans="2:16" s="118" customFormat="1" ht="14.25" customHeight="1" x14ac:dyDescent="0.4">
      <c r="B240" s="38">
        <v>59</v>
      </c>
      <c r="C240" s="39">
        <v>1890</v>
      </c>
      <c r="D240" s="146">
        <v>1.3888594164456234</v>
      </c>
      <c r="E240" s="59">
        <v>706.38371352784998</v>
      </c>
      <c r="F240" s="59">
        <v>235.67518299204286</v>
      </c>
      <c r="G240" s="59">
        <v>201.19</v>
      </c>
      <c r="H240" s="59">
        <v>458.94106870229012</v>
      </c>
      <c r="I240" s="178">
        <v>24.1844350132626</v>
      </c>
      <c r="J240" s="39">
        <v>2620</v>
      </c>
      <c r="K240" s="59">
        <v>509.13456837280432</v>
      </c>
      <c r="L240" s="59">
        <v>170.00099459071271</v>
      </c>
      <c r="M240" s="59">
        <v>150.3091565028277</v>
      </c>
      <c r="N240" s="59">
        <v>331.11399075445394</v>
      </c>
      <c r="O240" s="178">
        <v>17.505277654698244</v>
      </c>
      <c r="P240" s="26"/>
    </row>
    <row r="241" spans="2:16" s="118" customFormat="1" ht="14.25" customHeight="1" x14ac:dyDescent="0.4">
      <c r="B241" s="38">
        <v>60</v>
      </c>
      <c r="C241" s="39">
        <v>4060</v>
      </c>
      <c r="D241" s="146">
        <v>1.749691738594328</v>
      </c>
      <c r="E241" s="59">
        <v>878.92465351417832</v>
      </c>
      <c r="F241" s="59">
        <v>368.94142291245265</v>
      </c>
      <c r="G241" s="59">
        <v>298.67</v>
      </c>
      <c r="H241" s="59">
        <v>497.4141405043747</v>
      </c>
      <c r="I241" s="178">
        <v>33.29979038224414</v>
      </c>
      <c r="J241" s="39">
        <v>7100</v>
      </c>
      <c r="K241" s="59">
        <v>502.20933615221065</v>
      </c>
      <c r="L241" s="59">
        <v>210.84250752252129</v>
      </c>
      <c r="M241" s="59">
        <v>180.96927529969506</v>
      </c>
      <c r="N241" s="59">
        <v>285.22397228028888</v>
      </c>
      <c r="O241" s="178">
        <v>19.047280958421425</v>
      </c>
      <c r="P241" s="26"/>
    </row>
    <row r="242" spans="2:16" s="118" customFormat="1" ht="14.25" customHeight="1" x14ac:dyDescent="0.4">
      <c r="B242" s="38">
        <v>61</v>
      </c>
      <c r="C242" s="39">
        <v>2840</v>
      </c>
      <c r="D242" s="146">
        <v>1.6300984528832629</v>
      </c>
      <c r="E242" s="59">
        <v>855.75294655414871</v>
      </c>
      <c r="F242" s="59">
        <v>346.3772362869197</v>
      </c>
      <c r="G242" s="59">
        <v>282.72000000000003</v>
      </c>
      <c r="H242" s="59">
        <v>500.00261191268964</v>
      </c>
      <c r="I242" s="178">
        <v>34.17846343178622</v>
      </c>
      <c r="J242" s="39">
        <v>4640</v>
      </c>
      <c r="K242" s="59">
        <v>525.68812553925284</v>
      </c>
      <c r="L242" s="59">
        <v>212.65961587418951</v>
      </c>
      <c r="M242" s="59">
        <v>182.76963043478264</v>
      </c>
      <c r="N242" s="59">
        <v>308.49177162229847</v>
      </c>
      <c r="O242" s="178">
        <v>20.98271643658326</v>
      </c>
      <c r="P242" s="26"/>
    </row>
    <row r="243" spans="2:16" s="118" customFormat="1" ht="14.25" customHeight="1" x14ac:dyDescent="0.4">
      <c r="B243" s="38">
        <v>62</v>
      </c>
      <c r="C243" s="39">
        <v>4150</v>
      </c>
      <c r="D243" s="146">
        <v>1.4627441523993248</v>
      </c>
      <c r="E243" s="59">
        <v>744.55787557270253</v>
      </c>
      <c r="F243" s="59">
        <v>329.20573910055555</v>
      </c>
      <c r="G243" s="59">
        <v>260.66000000000003</v>
      </c>
      <c r="H243" s="59">
        <v>406.14082534073697</v>
      </c>
      <c r="I243" s="178">
        <v>27.329481552929828</v>
      </c>
      <c r="J243" s="39">
        <v>6070</v>
      </c>
      <c r="K243" s="59">
        <v>509.33554401582433</v>
      </c>
      <c r="L243" s="59">
        <v>225.22362068303582</v>
      </c>
      <c r="M243" s="59">
        <v>192.65646169384786</v>
      </c>
      <c r="N243" s="59">
        <v>278.48428237592088</v>
      </c>
      <c r="O243" s="178">
        <v>18.711719584569732</v>
      </c>
      <c r="P243" s="26"/>
    </row>
    <row r="244" spans="2:16" s="118" customFormat="1" ht="14.25" customHeight="1" x14ac:dyDescent="0.4">
      <c r="B244" s="38">
        <v>63</v>
      </c>
      <c r="C244" s="39">
        <v>2750</v>
      </c>
      <c r="D244" s="146">
        <v>1.5194757917728432</v>
      </c>
      <c r="E244" s="59">
        <v>744.16345831816523</v>
      </c>
      <c r="F244" s="59">
        <v>289.79878776847471</v>
      </c>
      <c r="G244" s="59">
        <v>242.93</v>
      </c>
      <c r="H244" s="59">
        <v>442.99746797287116</v>
      </c>
      <c r="I244" s="178">
        <v>26.36493265380415</v>
      </c>
      <c r="J244" s="39">
        <v>4170</v>
      </c>
      <c r="K244" s="59">
        <v>490.02698610445776</v>
      </c>
      <c r="L244" s="59">
        <v>190.77908251091452</v>
      </c>
      <c r="M244" s="59">
        <v>168.11275754820804</v>
      </c>
      <c r="N244" s="59">
        <v>291.82318052077432</v>
      </c>
      <c r="O244" s="178">
        <v>17.352584044082416</v>
      </c>
      <c r="P244" s="26"/>
    </row>
    <row r="245" spans="2:16" s="118" customFormat="1" ht="14.25" customHeight="1" x14ac:dyDescent="0.4">
      <c r="B245" s="38">
        <v>64</v>
      </c>
      <c r="C245" s="39">
        <v>2280</v>
      </c>
      <c r="D245" s="146">
        <v>1.4634253175646079</v>
      </c>
      <c r="E245" s="59">
        <v>719.43249671484898</v>
      </c>
      <c r="F245" s="59">
        <v>266.52711343407759</v>
      </c>
      <c r="G245" s="59">
        <v>218.61</v>
      </c>
      <c r="H245" s="59">
        <v>440.72325203252035</v>
      </c>
      <c r="I245" s="178">
        <v>25.50228208497591</v>
      </c>
      <c r="J245" s="39">
        <v>3340</v>
      </c>
      <c r="K245" s="59">
        <v>492.08632744687247</v>
      </c>
      <c r="L245" s="59">
        <v>182.37203549318201</v>
      </c>
      <c r="M245" s="59">
        <v>162.97570185751235</v>
      </c>
      <c r="N245" s="59">
        <v>301.37889547007592</v>
      </c>
      <c r="O245" s="178">
        <v>17.446222089194851</v>
      </c>
      <c r="P245" s="26"/>
    </row>
    <row r="246" spans="2:16" s="118" customFormat="1" ht="14.25" customHeight="1" x14ac:dyDescent="0.4">
      <c r="B246" s="38">
        <v>65</v>
      </c>
      <c r="C246" s="39">
        <v>5370</v>
      </c>
      <c r="D246" s="146">
        <v>1.6659839880841556</v>
      </c>
      <c r="E246" s="59">
        <v>869.28657419474757</v>
      </c>
      <c r="F246" s="59">
        <v>317.52657607354297</v>
      </c>
      <c r="G246" s="59">
        <v>258.18</v>
      </c>
      <c r="H246" s="59">
        <v>540.70734606391272</v>
      </c>
      <c r="I246" s="178">
        <v>35.113172593557998</v>
      </c>
      <c r="J246" s="39">
        <v>8950</v>
      </c>
      <c r="K246" s="59">
        <v>522.08686075100809</v>
      </c>
      <c r="L246" s="59">
        <v>190.71555694481646</v>
      </c>
      <c r="M246" s="59">
        <v>163.91399572106798</v>
      </c>
      <c r="N246" s="59">
        <v>325.2394292956368</v>
      </c>
      <c r="O246" s="178">
        <v>21.107136678587395</v>
      </c>
      <c r="P246" s="26"/>
    </row>
    <row r="247" spans="2:16" s="118" customFormat="1" ht="14.25" customHeight="1" x14ac:dyDescent="0.4">
      <c r="B247" s="38">
        <v>66</v>
      </c>
      <c r="C247" s="39">
        <v>5230</v>
      </c>
      <c r="D247" s="146">
        <v>1.6913226299694191</v>
      </c>
      <c r="E247" s="59">
        <v>869.96560588685213</v>
      </c>
      <c r="F247" s="59">
        <v>385.94873661697244</v>
      </c>
      <c r="G247" s="59">
        <v>299.435</v>
      </c>
      <c r="H247" s="59">
        <v>475.35207842340515</v>
      </c>
      <c r="I247" s="178">
        <v>36.829764908256877</v>
      </c>
      <c r="J247" s="39">
        <v>8850</v>
      </c>
      <c r="K247" s="59">
        <v>514.29706068482596</v>
      </c>
      <c r="L247" s="59">
        <v>228.1840821999684</v>
      </c>
      <c r="M247" s="59">
        <v>193.25277540924924</v>
      </c>
      <c r="N247" s="59">
        <v>281.41973949855549</v>
      </c>
      <c r="O247" s="178">
        <v>21.802948672166345</v>
      </c>
      <c r="P247" s="26"/>
    </row>
    <row r="248" spans="2:16" s="118" customFormat="1" ht="14.25" customHeight="1" x14ac:dyDescent="0.4">
      <c r="B248" s="38">
        <v>67</v>
      </c>
      <c r="C248" s="39">
        <v>4470</v>
      </c>
      <c r="D248" s="146">
        <v>1.718281494741553</v>
      </c>
      <c r="E248" s="59">
        <v>885.54080554933739</v>
      </c>
      <c r="F248" s="59">
        <v>379.92116133363123</v>
      </c>
      <c r="G248" s="59">
        <v>308.76</v>
      </c>
      <c r="H248" s="59">
        <v>494.05089513462445</v>
      </c>
      <c r="I248" s="178">
        <v>37.548153949429405</v>
      </c>
      <c r="J248" s="39">
        <v>7680</v>
      </c>
      <c r="K248" s="59">
        <v>516.00632634456758</v>
      </c>
      <c r="L248" s="59">
        <v>221.36145576844461</v>
      </c>
      <c r="M248" s="59">
        <v>190.59</v>
      </c>
      <c r="N248" s="59">
        <v>288.41169380180446</v>
      </c>
      <c r="O248" s="178">
        <v>21.895069683552546</v>
      </c>
      <c r="P248" s="26"/>
    </row>
    <row r="249" spans="2:16" s="118" customFormat="1" ht="14.25" customHeight="1" x14ac:dyDescent="0.4">
      <c r="B249" s="38">
        <v>68</v>
      </c>
      <c r="C249" s="39">
        <v>6280</v>
      </c>
      <c r="D249" s="146">
        <v>1.8573475561216366</v>
      </c>
      <c r="E249" s="59">
        <v>940.31451838878627</v>
      </c>
      <c r="F249" s="59">
        <v>382.19557713739863</v>
      </c>
      <c r="G249" s="59">
        <v>300.59000000000003</v>
      </c>
      <c r="H249" s="59">
        <v>546.53980633209835</v>
      </c>
      <c r="I249" s="178">
        <v>41.42520299315396</v>
      </c>
      <c r="J249" s="39">
        <v>11670</v>
      </c>
      <c r="K249" s="59">
        <v>507.08561803533189</v>
      </c>
      <c r="L249" s="59">
        <v>206.10433647766487</v>
      </c>
      <c r="M249" s="59">
        <v>174.27500000000001</v>
      </c>
      <c r="N249" s="59">
        <v>295.46160848006423</v>
      </c>
      <c r="O249" s="178">
        <v>22.336620049717126</v>
      </c>
      <c r="P249" s="26"/>
    </row>
    <row r="250" spans="2:16" s="118" customFormat="1" ht="14.25" customHeight="1" x14ac:dyDescent="0.4">
      <c r="B250" s="38">
        <v>69</v>
      </c>
      <c r="C250" s="39">
        <v>3350</v>
      </c>
      <c r="D250" s="146">
        <v>1.5182089552238807</v>
      </c>
      <c r="E250" s="59">
        <v>801.64794029850702</v>
      </c>
      <c r="F250" s="59">
        <v>286.79779403283618</v>
      </c>
      <c r="G250" s="59">
        <v>237.53</v>
      </c>
      <c r="H250" s="59">
        <v>500.02434043867783</v>
      </c>
      <c r="I250" s="178">
        <v>31.692298507462684</v>
      </c>
      <c r="J250" s="39">
        <v>5090</v>
      </c>
      <c r="K250" s="59">
        <v>528.085465985057</v>
      </c>
      <c r="L250" s="59">
        <v>189.01237307803021</v>
      </c>
      <c r="M250" s="59">
        <v>164.76012870822467</v>
      </c>
      <c r="N250" s="59">
        <v>330.16527845308957</v>
      </c>
      <c r="O250" s="178">
        <v>20.917365552497049</v>
      </c>
      <c r="P250" s="26"/>
    </row>
    <row r="251" spans="2:16" s="118" customFormat="1" ht="14.25" customHeight="1" x14ac:dyDescent="0.4">
      <c r="B251" s="38">
        <v>70</v>
      </c>
      <c r="C251" s="39">
        <v>3860</v>
      </c>
      <c r="D251" s="146">
        <v>1.4419689119170984</v>
      </c>
      <c r="E251" s="59">
        <v>702.01852072538952</v>
      </c>
      <c r="F251" s="59">
        <v>334.94464248963646</v>
      </c>
      <c r="G251" s="59">
        <v>266.89499999999998</v>
      </c>
      <c r="H251" s="59">
        <v>358.37271828665564</v>
      </c>
      <c r="I251" s="178">
        <v>28.940862694300517</v>
      </c>
      <c r="J251" s="39">
        <v>5570</v>
      </c>
      <c r="K251" s="59">
        <v>487.66429392741622</v>
      </c>
      <c r="L251" s="59">
        <v>232.55644520413369</v>
      </c>
      <c r="M251" s="59">
        <v>196.25402966907569</v>
      </c>
      <c r="N251" s="59">
        <v>248.89089112145402</v>
      </c>
      <c r="O251" s="178">
        <v>20.079008623787281</v>
      </c>
      <c r="P251" s="26"/>
    </row>
    <row r="252" spans="2:16" s="118" customFormat="1" ht="14.25" customHeight="1" x14ac:dyDescent="0.4">
      <c r="B252" s="38">
        <v>71</v>
      </c>
      <c r="C252" s="39">
        <v>4200</v>
      </c>
      <c r="D252" s="146">
        <v>1.6334604385128695</v>
      </c>
      <c r="E252" s="59">
        <v>895.70001906578079</v>
      </c>
      <c r="F252" s="59">
        <v>385.57022878932293</v>
      </c>
      <c r="G252" s="59">
        <v>304.65999999999997</v>
      </c>
      <c r="H252" s="59">
        <v>500.70015680323723</v>
      </c>
      <c r="I252" s="178">
        <v>38.307001906577689</v>
      </c>
      <c r="J252" s="39">
        <v>6850</v>
      </c>
      <c r="K252" s="59">
        <v>548.9425444995635</v>
      </c>
      <c r="L252" s="59">
        <v>236.30769118856932</v>
      </c>
      <c r="M252" s="59">
        <v>200.62975397170862</v>
      </c>
      <c r="N252" s="59">
        <v>308.79204650971474</v>
      </c>
      <c r="O252" s="178">
        <v>23.530890268456375</v>
      </c>
      <c r="P252" s="26"/>
    </row>
    <row r="253" spans="2:16" s="118" customFormat="1" ht="14.25" customHeight="1" x14ac:dyDescent="0.4">
      <c r="B253" s="38">
        <v>72</v>
      </c>
      <c r="C253" s="39">
        <v>5870</v>
      </c>
      <c r="D253" s="146">
        <v>1.5885860306643953</v>
      </c>
      <c r="E253" s="59">
        <v>854.62720783645386</v>
      </c>
      <c r="F253" s="59">
        <v>334.12765076660941</v>
      </c>
      <c r="G253" s="59">
        <v>267.875</v>
      </c>
      <c r="H253" s="59">
        <v>509.69824074074069</v>
      </c>
      <c r="I253" s="178">
        <v>32.856402044293013</v>
      </c>
      <c r="J253" s="39">
        <v>9330</v>
      </c>
      <c r="K253" s="59">
        <v>537.80032707774899</v>
      </c>
      <c r="L253" s="59">
        <v>210.34944228129766</v>
      </c>
      <c r="M253" s="59">
        <v>180.73677305758241</v>
      </c>
      <c r="N253" s="59">
        <v>322.06143154005707</v>
      </c>
      <c r="O253" s="178">
        <v>20.72406748525469</v>
      </c>
      <c r="P253" s="26"/>
    </row>
    <row r="254" spans="2:16" s="118" customFormat="1" ht="14.25" customHeight="1" x14ac:dyDescent="0.4">
      <c r="B254" s="38">
        <v>73</v>
      </c>
      <c r="C254" s="39">
        <v>6220</v>
      </c>
      <c r="D254" s="146">
        <v>1.7729538511014633</v>
      </c>
      <c r="E254" s="59">
        <v>942.70095996140788</v>
      </c>
      <c r="F254" s="59">
        <v>397.2750860202604</v>
      </c>
      <c r="G254" s="59">
        <v>307.06</v>
      </c>
      <c r="H254" s="59">
        <v>536.97611389128565</v>
      </c>
      <c r="I254" s="178">
        <v>45.05980543495739</v>
      </c>
      <c r="J254" s="39">
        <v>11030</v>
      </c>
      <c r="K254" s="59">
        <v>532.12274986397495</v>
      </c>
      <c r="L254" s="59">
        <v>224.19127941571247</v>
      </c>
      <c r="M254" s="59">
        <v>186.35524986612569</v>
      </c>
      <c r="N254" s="59">
        <v>306.1751072228854</v>
      </c>
      <c r="O254" s="178">
        <v>25.442865100671142</v>
      </c>
      <c r="P254" s="26"/>
    </row>
    <row r="255" spans="2:16" s="118" customFormat="1" ht="14.25" customHeight="1" x14ac:dyDescent="0.4">
      <c r="B255" s="38">
        <v>74</v>
      </c>
      <c r="C255" s="39">
        <v>6270</v>
      </c>
      <c r="D255" s="146">
        <v>1.6752232142857142</v>
      </c>
      <c r="E255" s="59">
        <v>882.70357302296043</v>
      </c>
      <c r="F255" s="59">
        <v>377.38495218590452</v>
      </c>
      <c r="G255" s="59">
        <v>297.86500000000001</v>
      </c>
      <c r="H255" s="59">
        <v>495.24209470845972</v>
      </c>
      <c r="I255" s="178">
        <v>36.76905133928571</v>
      </c>
      <c r="J255" s="39">
        <v>10510</v>
      </c>
      <c r="K255" s="59">
        <v>527.59238983536056</v>
      </c>
      <c r="L255" s="59">
        <v>225.63798539202716</v>
      </c>
      <c r="M255" s="59">
        <v>190.47601283533061</v>
      </c>
      <c r="N255" s="59">
        <v>296.25890441095117</v>
      </c>
      <c r="O255" s="178">
        <v>22.051630103740365</v>
      </c>
      <c r="P255" s="26"/>
    </row>
    <row r="256" spans="2:16" s="118" customFormat="1" ht="14.25" customHeight="1" x14ac:dyDescent="0.4">
      <c r="B256" s="38">
        <v>75</v>
      </c>
      <c r="C256" s="39">
        <v>4860</v>
      </c>
      <c r="D256" s="146">
        <v>1.7153735336488989</v>
      </c>
      <c r="E256" s="59">
        <v>920.02938258900917</v>
      </c>
      <c r="F256" s="59">
        <v>394.5803663140569</v>
      </c>
      <c r="G256" s="59">
        <v>314.49</v>
      </c>
      <c r="H256" s="59">
        <v>515.66396672504379</v>
      </c>
      <c r="I256" s="178">
        <v>40.667579748919529</v>
      </c>
      <c r="J256" s="39">
        <v>8340</v>
      </c>
      <c r="K256" s="59">
        <v>536.97442711457643</v>
      </c>
      <c r="L256" s="59">
        <v>230.29589776928012</v>
      </c>
      <c r="M256" s="59">
        <v>195.6893369584283</v>
      </c>
      <c r="N256" s="59">
        <v>303.13343268439769</v>
      </c>
      <c r="O256" s="178">
        <v>23.729745938812236</v>
      </c>
      <c r="P256" s="26"/>
    </row>
    <row r="257" spans="2:23" s="118" customFormat="1" ht="14.25" customHeight="1" x14ac:dyDescent="0.4">
      <c r="B257" s="38">
        <v>76</v>
      </c>
      <c r="C257" s="39">
        <v>5250</v>
      </c>
      <c r="D257" s="146">
        <v>1.6233815689261233</v>
      </c>
      <c r="E257" s="59">
        <v>901.30655940593806</v>
      </c>
      <c r="F257" s="59">
        <v>400.536342374333</v>
      </c>
      <c r="G257" s="59">
        <v>315.56</v>
      </c>
      <c r="H257" s="59">
        <v>493.13579043743647</v>
      </c>
      <c r="I257" s="178">
        <v>39.276993526275703</v>
      </c>
      <c r="J257" s="39">
        <v>8530</v>
      </c>
      <c r="K257" s="59">
        <v>555.33421182265522</v>
      </c>
      <c r="L257" s="59">
        <v>246.8937261734178</v>
      </c>
      <c r="M257" s="59">
        <v>207.60112823428577</v>
      </c>
      <c r="N257" s="59">
        <v>305.12665393523201</v>
      </c>
      <c r="O257" s="178">
        <v>24.213898029556649</v>
      </c>
      <c r="P257" s="26"/>
    </row>
    <row r="258" spans="2:23" s="118" customFormat="1" ht="14.25" customHeight="1" x14ac:dyDescent="0.4">
      <c r="B258" s="38">
        <v>77</v>
      </c>
      <c r="C258" s="39">
        <v>4910</v>
      </c>
      <c r="D258" s="146">
        <v>1.7297737925412675</v>
      </c>
      <c r="E258" s="59">
        <v>941.83968616262325</v>
      </c>
      <c r="F258" s="59">
        <v>418.26117588750776</v>
      </c>
      <c r="G258" s="59">
        <v>327.33</v>
      </c>
      <c r="H258" s="59">
        <v>515.199862924282</v>
      </c>
      <c r="I258" s="178">
        <v>41.031420419808434</v>
      </c>
      <c r="J258" s="39">
        <v>8490</v>
      </c>
      <c r="K258" s="59">
        <v>544.12306196983661</v>
      </c>
      <c r="L258" s="59">
        <v>241.68387467198033</v>
      </c>
      <c r="M258" s="59">
        <v>202.82328403814665</v>
      </c>
      <c r="N258" s="59">
        <v>299.28330108544725</v>
      </c>
      <c r="O258" s="178">
        <v>23.71222082940622</v>
      </c>
      <c r="P258" s="26"/>
    </row>
    <row r="259" spans="2:23" s="118" customFormat="1" ht="14.25" customHeight="1" x14ac:dyDescent="0.4">
      <c r="B259" s="38">
        <v>78</v>
      </c>
      <c r="C259" s="39">
        <v>5550</v>
      </c>
      <c r="D259" s="146">
        <v>1.4045085662759242</v>
      </c>
      <c r="E259" s="59">
        <v>758.93197114517761</v>
      </c>
      <c r="F259" s="59">
        <v>365.31313434625793</v>
      </c>
      <c r="G259" s="59">
        <v>285.18</v>
      </c>
      <c r="H259" s="59">
        <v>385.87259544928656</v>
      </c>
      <c r="I259" s="178">
        <v>32.733583408476107</v>
      </c>
      <c r="J259" s="39">
        <v>7790</v>
      </c>
      <c r="K259" s="59">
        <v>540.88088084232345</v>
      </c>
      <c r="L259" s="59">
        <v>260.19227437773634</v>
      </c>
      <c r="M259" s="59">
        <v>219.08728860147198</v>
      </c>
      <c r="N259" s="59">
        <v>276.98327635654829</v>
      </c>
      <c r="O259" s="178">
        <v>23.34083615819209</v>
      </c>
      <c r="P259" s="26"/>
    </row>
    <row r="260" spans="2:23" s="118" customFormat="1" ht="14.25" customHeight="1" x14ac:dyDescent="0.4">
      <c r="B260" s="38">
        <v>79</v>
      </c>
      <c r="C260" s="39">
        <v>4080</v>
      </c>
      <c r="D260" s="146">
        <v>1.5951506245407789</v>
      </c>
      <c r="E260" s="59">
        <v>841.56670095518098</v>
      </c>
      <c r="F260" s="59">
        <v>353.10558902767508</v>
      </c>
      <c r="G260" s="59">
        <v>281.43</v>
      </c>
      <c r="H260" s="59">
        <v>477.35858875128997</v>
      </c>
      <c r="I260" s="178">
        <v>35.303656625030612</v>
      </c>
      <c r="J260" s="39">
        <v>6510</v>
      </c>
      <c r="K260" s="59">
        <v>527.58849531706051</v>
      </c>
      <c r="L260" s="59">
        <v>221.32053948174817</v>
      </c>
      <c r="M260" s="59">
        <v>188.81</v>
      </c>
      <c r="N260" s="59">
        <v>300.95035456212202</v>
      </c>
      <c r="O260" s="178">
        <v>22.137181713496084</v>
      </c>
      <c r="P260" s="26"/>
    </row>
    <row r="261" spans="2:23" s="118" customFormat="1" ht="14.25" customHeight="1" x14ac:dyDescent="0.4">
      <c r="B261" s="38">
        <v>80</v>
      </c>
      <c r="C261" s="39">
        <v>3220</v>
      </c>
      <c r="D261" s="146">
        <v>1.5038856077090457</v>
      </c>
      <c r="E261" s="59">
        <v>820.70960833074264</v>
      </c>
      <c r="F261" s="59">
        <v>300.014184034815</v>
      </c>
      <c r="G261" s="59">
        <v>242.71</v>
      </c>
      <c r="H261" s="59">
        <v>509.29165967064904</v>
      </c>
      <c r="I261" s="178">
        <v>30.401277587814736</v>
      </c>
      <c r="J261" s="39">
        <v>4840</v>
      </c>
      <c r="K261" s="59">
        <v>545.898966515089</v>
      </c>
      <c r="L261" s="59">
        <v>199.6102594586938</v>
      </c>
      <c r="M261" s="59">
        <v>167.88499999999999</v>
      </c>
      <c r="N261" s="59">
        <v>339.17634989552249</v>
      </c>
      <c r="O261" s="178">
        <v>20.222315006200908</v>
      </c>
      <c r="P261" s="26"/>
    </row>
    <row r="262" spans="2:23" s="118" customFormat="1" ht="14.25" customHeight="1" thickBot="1" x14ac:dyDescent="0.45">
      <c r="B262" s="38" t="s">
        <v>236</v>
      </c>
      <c r="C262" s="39">
        <v>130</v>
      </c>
      <c r="D262" s="146">
        <v>1.3909774436090225</v>
      </c>
      <c r="E262" s="59">
        <v>812.46383458646585</v>
      </c>
      <c r="F262" s="59">
        <v>294.73203007518794</v>
      </c>
      <c r="G262" s="59">
        <v>212.95000000000002</v>
      </c>
      <c r="H262" s="59">
        <v>505.67944444444447</v>
      </c>
      <c r="I262" s="178">
        <v>38.667067669172937</v>
      </c>
      <c r="J262" s="39">
        <v>190</v>
      </c>
      <c r="K262" s="59">
        <v>575.44848648648622</v>
      </c>
      <c r="L262" s="59">
        <v>208.95469429159581</v>
      </c>
      <c r="M262" s="59">
        <v>169.56</v>
      </c>
      <c r="N262" s="59">
        <v>370.99697212971006</v>
      </c>
      <c r="O262" s="178">
        <v>27.583045405405407</v>
      </c>
      <c r="P262" s="26"/>
    </row>
    <row r="263" spans="2:23" s="118" customFormat="1" ht="15" thickBot="1" x14ac:dyDescent="0.45">
      <c r="B263" s="44" t="s">
        <v>0</v>
      </c>
      <c r="C263" s="45">
        <v>402700</v>
      </c>
      <c r="D263" s="176">
        <v>1.5830069904021653</v>
      </c>
      <c r="E263" s="110">
        <v>923.65790618210031</v>
      </c>
      <c r="F263" s="110">
        <v>310.053124597688</v>
      </c>
      <c r="G263" s="110">
        <v>241.5</v>
      </c>
      <c r="H263" s="110">
        <v>599.37083951528541</v>
      </c>
      <c r="I263" s="129">
        <v>53.023591700915091</v>
      </c>
      <c r="J263" s="45">
        <v>637470</v>
      </c>
      <c r="K263" s="110">
        <v>583.8157546327767</v>
      </c>
      <c r="L263" s="110">
        <v>195.9922732384469</v>
      </c>
      <c r="M263" s="110">
        <v>163.50310191496075</v>
      </c>
      <c r="N263" s="110">
        <v>381.8961100292255</v>
      </c>
      <c r="O263" s="129">
        <v>33.542354520768853</v>
      </c>
      <c r="P263" s="26"/>
      <c r="V263" s="27"/>
      <c r="W263" s="27"/>
    </row>
    <row r="264" spans="2:23" s="118" customFormat="1" x14ac:dyDescent="0.4">
      <c r="B264" s="181" t="str">
        <f>'About the Report'!$B$27</f>
        <v>Published Date: 8/24/2021</v>
      </c>
      <c r="C264" s="49"/>
      <c r="D264" s="49"/>
      <c r="E264" s="49"/>
      <c r="F264" s="49"/>
      <c r="G264" s="49"/>
      <c r="H264" s="49"/>
      <c r="I264" s="49"/>
      <c r="J264" s="109"/>
      <c r="K264" s="50"/>
      <c r="L264" s="109"/>
      <c r="M264" s="109"/>
      <c r="N264" s="50"/>
      <c r="O264" s="123" t="s">
        <v>200</v>
      </c>
      <c r="P264" s="25"/>
      <c r="V264" s="27"/>
      <c r="W264" s="27"/>
    </row>
  </sheetData>
  <mergeCells count="3">
    <mergeCell ref="B5:I5"/>
    <mergeCell ref="C10:I10"/>
    <mergeCell ref="J10:O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263" man="1"/>
    <brk id="16" max="54"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8232F-C0B8-494C-8EC6-0456ED3B78CC}">
  <sheetPr>
    <tabColor rgb="FFF4E6BE"/>
  </sheetPr>
  <dimension ref="A1:N255"/>
  <sheetViews>
    <sheetView showGridLines="0" view="pageBreakPreview" zoomScaleNormal="100" zoomScaleSheetLayoutView="100" workbookViewId="0"/>
  </sheetViews>
  <sheetFormatPr defaultColWidth="9.15234375" defaultRowHeight="14.6" x14ac:dyDescent="0.4"/>
  <cols>
    <col min="1" max="1" width="1" style="296" customWidth="1"/>
    <col min="2" max="2" width="64.69140625" style="297" customWidth="1"/>
    <col min="3" max="4" width="22.69140625" style="296" customWidth="1"/>
    <col min="5" max="5" width="1" style="235" customWidth="1"/>
    <col min="6" max="7" width="8.69140625" style="296" customWidth="1"/>
    <col min="8" max="8" width="51.4609375" style="296" customWidth="1"/>
    <col min="9" max="14" width="8.69140625" style="296" customWidth="1"/>
    <col min="15" max="16384" width="9.15234375" style="296"/>
  </cols>
  <sheetData>
    <row r="1" spans="1:14" s="299" customFormat="1" ht="20.149999999999999" customHeight="1" x14ac:dyDescent="0.4">
      <c r="B1" s="332" t="s">
        <v>381</v>
      </c>
      <c r="C1" s="332"/>
      <c r="D1" s="332"/>
      <c r="E1" s="235"/>
      <c r="F1" s="298"/>
    </row>
    <row r="2" spans="1:14" s="299" customFormat="1" ht="20.149999999999999" customHeight="1" x14ac:dyDescent="0.4">
      <c r="B2" s="247" t="s">
        <v>382</v>
      </c>
      <c r="C2" s="248" t="s">
        <v>256</v>
      </c>
      <c r="D2" s="249" t="s">
        <v>13</v>
      </c>
      <c r="E2" s="235"/>
      <c r="F2" s="298"/>
    </row>
    <row r="3" spans="1:14" s="299" customFormat="1" ht="20.149999999999999" customHeight="1" x14ac:dyDescent="0.4">
      <c r="B3" s="322" t="s">
        <v>383</v>
      </c>
      <c r="C3" s="250" t="s">
        <v>313</v>
      </c>
      <c r="D3" s="317">
        <v>44347</v>
      </c>
      <c r="E3" s="235"/>
      <c r="F3" s="300"/>
    </row>
    <row r="4" spans="1:14" s="299" customFormat="1" ht="11.25" customHeight="1" x14ac:dyDescent="0.4">
      <c r="B4" s="251"/>
      <c r="C4" s="252"/>
      <c r="D4" s="253"/>
      <c r="E4" s="235"/>
      <c r="F4" s="298"/>
    </row>
    <row r="5" spans="1:14" s="299" customFormat="1" ht="50.15" customHeight="1" x14ac:dyDescent="0.4">
      <c r="B5" s="333" t="s">
        <v>273</v>
      </c>
      <c r="C5" s="334"/>
      <c r="D5" s="335"/>
      <c r="E5" s="235"/>
      <c r="F5" s="298"/>
    </row>
    <row r="6" spans="1:14" ht="6.75" customHeight="1" x14ac:dyDescent="0.4">
      <c r="B6" s="254"/>
      <c r="C6" s="255"/>
      <c r="D6" s="255"/>
      <c r="F6" s="235"/>
      <c r="G6" s="235"/>
      <c r="H6" s="235"/>
      <c r="I6" s="235"/>
      <c r="J6" s="235"/>
      <c r="K6" s="235"/>
      <c r="L6" s="235"/>
      <c r="M6" s="235"/>
      <c r="N6" s="235"/>
    </row>
    <row r="7" spans="1:14" ht="19.5" customHeight="1" x14ac:dyDescent="0.4">
      <c r="B7" s="238" t="s">
        <v>388</v>
      </c>
      <c r="C7" s="239"/>
      <c r="D7" s="316" t="s">
        <v>274</v>
      </c>
      <c r="F7" s="235"/>
      <c r="G7" s="235"/>
      <c r="H7" s="235"/>
      <c r="I7" s="235"/>
      <c r="J7" s="235"/>
      <c r="K7" s="235"/>
      <c r="L7" s="235"/>
      <c r="M7" s="235"/>
      <c r="N7" s="235"/>
    </row>
    <row r="8" spans="1:14" ht="14.7" customHeight="1" x14ac:dyDescent="0.4">
      <c r="B8" s="314" t="s">
        <v>358</v>
      </c>
      <c r="C8" s="256"/>
      <c r="D8" s="309">
        <v>1840600</v>
      </c>
      <c r="F8" s="235"/>
      <c r="G8" s="235"/>
      <c r="H8" s="235"/>
      <c r="I8" s="235"/>
      <c r="J8" s="235"/>
      <c r="K8" s="235"/>
      <c r="L8" s="235"/>
      <c r="M8" s="235"/>
      <c r="N8" s="235"/>
    </row>
    <row r="9" spans="1:14" ht="14.7" customHeight="1" x14ac:dyDescent="0.4">
      <c r="B9" s="314" t="s">
        <v>372</v>
      </c>
      <c r="C9" s="256"/>
      <c r="D9" s="309">
        <v>2683730</v>
      </c>
      <c r="F9" s="235"/>
      <c r="G9" s="235"/>
      <c r="H9" s="235"/>
      <c r="I9" s="235"/>
      <c r="J9" s="235"/>
      <c r="K9" s="235"/>
      <c r="L9" s="235"/>
      <c r="M9" s="235"/>
      <c r="N9" s="235"/>
    </row>
    <row r="10" spans="1:14" ht="14.7" customHeight="1" x14ac:dyDescent="0.4">
      <c r="B10" s="318" t="s">
        <v>373</v>
      </c>
      <c r="C10" s="256"/>
      <c r="D10" s="320">
        <v>1171420</v>
      </c>
      <c r="F10" s="235"/>
      <c r="G10" s="235"/>
      <c r="H10" s="235"/>
      <c r="I10" s="235"/>
      <c r="J10" s="235"/>
      <c r="K10" s="235"/>
      <c r="L10" s="235"/>
      <c r="M10" s="235"/>
      <c r="N10" s="235"/>
    </row>
    <row r="11" spans="1:14" ht="14.7" customHeight="1" x14ac:dyDescent="0.4">
      <c r="B11" s="308" t="s">
        <v>374</v>
      </c>
      <c r="C11" s="256"/>
      <c r="D11" s="309">
        <v>162060</v>
      </c>
      <c r="F11" s="319"/>
      <c r="G11" s="319"/>
      <c r="H11" s="319"/>
      <c r="I11" s="319"/>
      <c r="J11" s="319"/>
      <c r="K11" s="319"/>
      <c r="L11" s="319"/>
      <c r="M11" s="319"/>
      <c r="N11" s="319"/>
    </row>
    <row r="12" spans="1:14" ht="14.7" customHeight="1" x14ac:dyDescent="0.4">
      <c r="B12" s="321" t="s">
        <v>375</v>
      </c>
      <c r="C12" s="313"/>
      <c r="D12" s="257">
        <v>1009360</v>
      </c>
      <c r="F12" s="235" t="s">
        <v>200</v>
      </c>
      <c r="G12" s="235"/>
      <c r="H12" s="235"/>
      <c r="I12" s="235"/>
      <c r="J12" s="235"/>
      <c r="K12" s="235"/>
      <c r="L12" s="235"/>
      <c r="M12" s="235"/>
      <c r="N12" s="235"/>
    </row>
    <row r="13" spans="1:14" ht="10" customHeight="1" x14ac:dyDescent="0.4">
      <c r="B13" s="336" t="s">
        <v>200</v>
      </c>
      <c r="C13" s="336"/>
      <c r="D13" s="336"/>
    </row>
    <row r="14" spans="1:14" s="301" customFormat="1" x14ac:dyDescent="0.4">
      <c r="B14" s="311"/>
      <c r="C14" s="258"/>
      <c r="D14" s="258"/>
      <c r="E14" s="235"/>
      <c r="N14" s="302"/>
    </row>
    <row r="15" spans="1:14" s="301" customFormat="1" ht="18" customHeight="1" x14ac:dyDescent="0.4">
      <c r="B15" s="337" t="s">
        <v>324</v>
      </c>
      <c r="C15" s="338"/>
      <c r="D15" s="339"/>
      <c r="E15" s="235"/>
      <c r="N15" s="302"/>
    </row>
    <row r="16" spans="1:14" s="235" customFormat="1" x14ac:dyDescent="0.4">
      <c r="A16" s="296"/>
      <c r="B16" s="273" t="s">
        <v>14</v>
      </c>
      <c r="C16" s="271"/>
      <c r="D16" s="272"/>
      <c r="F16" s="296"/>
      <c r="G16" s="296"/>
      <c r="H16" s="296"/>
      <c r="I16" s="296"/>
      <c r="J16" s="296"/>
      <c r="K16" s="296"/>
      <c r="L16" s="296"/>
      <c r="M16" s="296"/>
      <c r="N16" s="296"/>
    </row>
    <row r="17" spans="1:14" s="235" customFormat="1" ht="17.600000000000001" x14ac:dyDescent="0.4">
      <c r="A17" s="296"/>
      <c r="B17" s="315" t="s">
        <v>212</v>
      </c>
      <c r="C17" s="259"/>
      <c r="D17" s="259"/>
      <c r="F17" s="296"/>
      <c r="G17" s="296"/>
      <c r="H17" s="296"/>
      <c r="I17" s="296"/>
      <c r="J17" s="296"/>
      <c r="K17" s="296"/>
      <c r="L17" s="296"/>
      <c r="M17" s="296"/>
      <c r="N17" s="296"/>
    </row>
    <row r="18" spans="1:14" s="235" customFormat="1" x14ac:dyDescent="0.4">
      <c r="A18" s="296"/>
      <c r="B18" s="274" t="s">
        <v>14</v>
      </c>
      <c r="C18" s="275"/>
      <c r="D18" s="275"/>
      <c r="F18" s="296"/>
      <c r="G18" s="296"/>
      <c r="H18" s="296"/>
      <c r="I18" s="296"/>
      <c r="J18" s="296"/>
      <c r="K18" s="296"/>
      <c r="L18" s="296"/>
      <c r="M18" s="296"/>
      <c r="N18" s="296"/>
    </row>
    <row r="19" spans="1:14" s="235" customFormat="1" x14ac:dyDescent="0.4">
      <c r="A19" s="296"/>
      <c r="B19" s="238" t="s">
        <v>213</v>
      </c>
      <c r="C19" s="241"/>
      <c r="D19" s="242"/>
      <c r="F19" s="296"/>
      <c r="G19" s="296"/>
      <c r="H19" s="296"/>
      <c r="I19" s="296"/>
      <c r="J19" s="296"/>
      <c r="K19" s="296"/>
      <c r="L19" s="296"/>
      <c r="M19" s="296"/>
      <c r="N19" s="296"/>
    </row>
    <row r="20" spans="1:14" s="235" customFormat="1" x14ac:dyDescent="0.4">
      <c r="A20" s="296"/>
      <c r="B20" s="243"/>
      <c r="C20" s="325" t="s">
        <v>258</v>
      </c>
      <c r="D20" s="326"/>
      <c r="F20" s="296"/>
      <c r="G20" s="296"/>
      <c r="H20" s="296"/>
      <c r="I20" s="296"/>
      <c r="J20" s="296"/>
      <c r="K20" s="296"/>
      <c r="L20" s="296"/>
      <c r="M20" s="296"/>
      <c r="N20" s="296"/>
    </row>
    <row r="21" spans="1:14" s="235" customFormat="1" x14ac:dyDescent="0.4">
      <c r="A21" s="296"/>
      <c r="B21" s="276" t="s">
        <v>213</v>
      </c>
      <c r="C21" s="246" t="s">
        <v>257</v>
      </c>
      <c r="D21" s="277" t="s">
        <v>17</v>
      </c>
      <c r="F21" s="296"/>
      <c r="G21" s="296"/>
      <c r="H21" s="296"/>
      <c r="I21" s="296"/>
      <c r="J21" s="296"/>
      <c r="K21" s="296"/>
      <c r="L21" s="296"/>
      <c r="M21" s="296"/>
      <c r="N21" s="296"/>
    </row>
    <row r="22" spans="1:14" s="235" customFormat="1" ht="6" customHeight="1" x14ac:dyDescent="0.4">
      <c r="A22" s="296"/>
      <c r="B22" s="261" t="s">
        <v>40</v>
      </c>
      <c r="C22" s="262" t="s">
        <v>205</v>
      </c>
      <c r="D22" s="263" t="s">
        <v>206</v>
      </c>
      <c r="F22" s="296"/>
      <c r="G22" s="296"/>
      <c r="H22" s="296"/>
      <c r="I22" s="296"/>
      <c r="J22" s="296"/>
      <c r="K22" s="296"/>
      <c r="L22" s="296"/>
      <c r="M22" s="296"/>
      <c r="N22" s="296"/>
    </row>
    <row r="23" spans="1:14" s="235" customFormat="1" x14ac:dyDescent="0.4">
      <c r="A23" s="296"/>
      <c r="B23" s="237" t="s">
        <v>41</v>
      </c>
      <c r="C23" s="256">
        <v>526730</v>
      </c>
      <c r="D23" s="264">
        <v>0.52184552587778399</v>
      </c>
      <c r="F23" s="296"/>
      <c r="G23" s="296" t="s">
        <v>200</v>
      </c>
      <c r="H23" s="296"/>
      <c r="I23" s="296"/>
      <c r="J23" s="296"/>
      <c r="K23" s="296"/>
      <c r="L23" s="296"/>
      <c r="M23" s="296"/>
      <c r="N23" s="296"/>
    </row>
    <row r="24" spans="1:14" s="235" customFormat="1" ht="15" thickBot="1" x14ac:dyDescent="0.45">
      <c r="A24" s="296"/>
      <c r="B24" s="237" t="s">
        <v>42</v>
      </c>
      <c r="C24" s="256">
        <v>482630</v>
      </c>
      <c r="D24" s="264">
        <v>0.47815447412221607</v>
      </c>
      <c r="F24" s="296"/>
      <c r="G24" s="296"/>
      <c r="H24" s="296"/>
      <c r="I24" s="296"/>
      <c r="J24" s="296"/>
      <c r="K24" s="296"/>
      <c r="L24" s="296"/>
      <c r="M24" s="296"/>
      <c r="N24" s="296"/>
    </row>
    <row r="25" spans="1:14" s="235" customFormat="1" ht="15" thickBot="1" x14ac:dyDescent="0.45">
      <c r="A25" s="296"/>
      <c r="B25" s="268" t="s">
        <v>0</v>
      </c>
      <c r="C25" s="269">
        <v>1009360</v>
      </c>
      <c r="D25" s="270">
        <v>1</v>
      </c>
      <c r="F25" s="296"/>
      <c r="G25" s="296"/>
      <c r="H25" s="296"/>
      <c r="I25" s="296"/>
      <c r="J25" s="296"/>
      <c r="K25" s="296"/>
      <c r="L25" s="296"/>
      <c r="M25" s="296"/>
      <c r="N25" s="296"/>
    </row>
    <row r="26" spans="1:14" s="235" customFormat="1" x14ac:dyDescent="0.4">
      <c r="A26" s="296"/>
      <c r="B26" s="274" t="s">
        <v>14</v>
      </c>
      <c r="C26" s="275"/>
      <c r="D26" s="275"/>
      <c r="F26" s="296"/>
      <c r="G26" s="296"/>
      <c r="H26" s="296"/>
      <c r="I26" s="296"/>
      <c r="J26" s="296"/>
      <c r="K26" s="296"/>
      <c r="L26" s="296"/>
      <c r="M26" s="296"/>
      <c r="N26" s="296"/>
    </row>
    <row r="27" spans="1:14" s="235" customFormat="1" x14ac:dyDescent="0.4">
      <c r="A27" s="296"/>
      <c r="B27" s="238" t="s">
        <v>238</v>
      </c>
      <c r="C27" s="239"/>
      <c r="D27" s="240"/>
      <c r="F27" s="296"/>
      <c r="G27" s="296"/>
      <c r="H27" s="296"/>
      <c r="I27" s="296"/>
      <c r="J27" s="296"/>
      <c r="K27" s="296"/>
      <c r="L27" s="296"/>
      <c r="M27" s="296"/>
      <c r="N27" s="296"/>
    </row>
    <row r="28" spans="1:14" s="235" customFormat="1" x14ac:dyDescent="0.4">
      <c r="A28" s="296"/>
      <c r="B28" s="243"/>
      <c r="C28" s="325" t="s">
        <v>258</v>
      </c>
      <c r="D28" s="326"/>
      <c r="F28" s="296"/>
      <c r="G28" s="296"/>
      <c r="H28" s="296"/>
      <c r="I28" s="296"/>
      <c r="J28" s="296"/>
      <c r="K28" s="296"/>
      <c r="L28" s="296"/>
      <c r="M28" s="296"/>
      <c r="N28" s="296"/>
    </row>
    <row r="29" spans="1:14" s="235" customFormat="1" x14ac:dyDescent="0.4">
      <c r="A29" s="296"/>
      <c r="B29" s="244" t="s">
        <v>43</v>
      </c>
      <c r="C29" s="245" t="s">
        <v>257</v>
      </c>
      <c r="D29" s="260" t="s">
        <v>17</v>
      </c>
      <c r="F29" s="296"/>
      <c r="G29" s="296"/>
      <c r="H29" s="296"/>
      <c r="I29" s="296"/>
      <c r="J29" s="296"/>
      <c r="K29" s="296"/>
      <c r="L29" s="296"/>
      <c r="M29" s="296"/>
      <c r="N29" s="296"/>
    </row>
    <row r="30" spans="1:14" s="235" customFormat="1" ht="6" customHeight="1" x14ac:dyDescent="0.4">
      <c r="A30" s="296"/>
      <c r="B30" s="261" t="s">
        <v>44</v>
      </c>
      <c r="C30" s="262" t="s">
        <v>205</v>
      </c>
      <c r="D30" s="263" t="s">
        <v>206</v>
      </c>
      <c r="F30" s="296"/>
      <c r="G30" s="296"/>
      <c r="H30" s="296"/>
      <c r="I30" s="296"/>
      <c r="J30" s="296"/>
      <c r="K30" s="296"/>
      <c r="L30" s="296"/>
      <c r="M30" s="296"/>
      <c r="N30" s="296"/>
    </row>
    <row r="31" spans="1:14" s="235" customFormat="1" x14ac:dyDescent="0.4">
      <c r="A31" s="296"/>
      <c r="B31" s="237" t="s">
        <v>45</v>
      </c>
      <c r="C31" s="256">
        <v>120950</v>
      </c>
      <c r="D31" s="264">
        <v>0.11982840611872871</v>
      </c>
      <c r="F31" s="296"/>
      <c r="G31" s="296"/>
      <c r="H31" s="296"/>
      <c r="I31" s="296"/>
      <c r="J31" s="296"/>
      <c r="K31" s="296"/>
      <c r="L31" s="296"/>
      <c r="M31" s="296"/>
      <c r="N31" s="296"/>
    </row>
    <row r="32" spans="1:14" s="235" customFormat="1" x14ac:dyDescent="0.4">
      <c r="A32" s="296"/>
      <c r="B32" s="237" t="s">
        <v>46</v>
      </c>
      <c r="C32" s="256">
        <v>109690</v>
      </c>
      <c r="D32" s="264">
        <v>0.1086728223824998</v>
      </c>
      <c r="F32" s="296"/>
      <c r="G32" s="296"/>
      <c r="H32" s="296"/>
      <c r="I32" s="296"/>
      <c r="J32" s="296"/>
      <c r="K32" s="296"/>
      <c r="L32" s="296"/>
      <c r="M32" s="296"/>
      <c r="N32" s="296"/>
    </row>
    <row r="33" spans="1:14" s="235" customFormat="1" x14ac:dyDescent="0.4">
      <c r="A33" s="296"/>
      <c r="B33" s="237" t="s">
        <v>47</v>
      </c>
      <c r="C33" s="256">
        <v>149740</v>
      </c>
      <c r="D33" s="264">
        <v>0.14835143060949513</v>
      </c>
      <c r="F33" s="296"/>
      <c r="G33" s="296"/>
      <c r="H33" s="296"/>
      <c r="I33" s="296"/>
      <c r="J33" s="296"/>
      <c r="K33" s="296"/>
      <c r="L33" s="296"/>
      <c r="M33" s="296"/>
      <c r="N33" s="296"/>
    </row>
    <row r="34" spans="1:14" s="235" customFormat="1" x14ac:dyDescent="0.4">
      <c r="A34" s="296"/>
      <c r="B34" s="237" t="s">
        <v>48</v>
      </c>
      <c r="C34" s="256">
        <v>152300</v>
      </c>
      <c r="D34" s="264">
        <v>0.15088769121027185</v>
      </c>
      <c r="F34" s="296"/>
      <c r="G34" s="296"/>
      <c r="H34" s="296"/>
      <c r="I34" s="296"/>
      <c r="J34" s="296"/>
      <c r="K34" s="296"/>
      <c r="L34" s="296"/>
      <c r="M34" s="296"/>
      <c r="N34" s="296"/>
    </row>
    <row r="35" spans="1:14" s="235" customFormat="1" x14ac:dyDescent="0.4">
      <c r="A35" s="296"/>
      <c r="B35" s="237" t="s">
        <v>49</v>
      </c>
      <c r="C35" s="256">
        <v>208800</v>
      </c>
      <c r="D35" s="264">
        <v>0.20686375525085202</v>
      </c>
      <c r="F35" s="296"/>
      <c r="G35" s="296"/>
      <c r="H35" s="296"/>
      <c r="I35" s="296"/>
      <c r="J35" s="296"/>
      <c r="K35" s="296"/>
      <c r="L35" s="296"/>
      <c r="M35" s="296"/>
      <c r="N35" s="296"/>
    </row>
    <row r="36" spans="1:14" s="235" customFormat="1" x14ac:dyDescent="0.4">
      <c r="A36" s="296"/>
      <c r="B36" s="237" t="s">
        <v>50</v>
      </c>
      <c r="C36" s="256">
        <v>260460</v>
      </c>
      <c r="D36" s="264">
        <v>0.25804470159308868</v>
      </c>
      <c r="F36" s="296"/>
      <c r="G36" s="296"/>
      <c r="H36" s="296"/>
      <c r="I36" s="296"/>
      <c r="J36" s="296"/>
      <c r="K36" s="296"/>
      <c r="L36" s="296"/>
      <c r="M36" s="296"/>
      <c r="N36" s="296"/>
    </row>
    <row r="37" spans="1:14" ht="15" thickBot="1" x14ac:dyDescent="0.45">
      <c r="B37" s="265" t="s">
        <v>51</v>
      </c>
      <c r="C37" s="266">
        <v>7430</v>
      </c>
      <c r="D37" s="267">
        <v>7.3611001030355868E-3</v>
      </c>
    </row>
    <row r="38" spans="1:14" ht="15" thickBot="1" x14ac:dyDescent="0.45">
      <c r="B38" s="268" t="s">
        <v>0</v>
      </c>
      <c r="C38" s="269">
        <v>1009360</v>
      </c>
      <c r="D38" s="270">
        <v>1</v>
      </c>
    </row>
    <row r="39" spans="1:14" x14ac:dyDescent="0.4">
      <c r="B39" s="274" t="s">
        <v>14</v>
      </c>
      <c r="C39" s="275"/>
      <c r="D39" s="275"/>
    </row>
    <row r="40" spans="1:14" x14ac:dyDescent="0.4">
      <c r="B40" s="238" t="s">
        <v>259</v>
      </c>
      <c r="C40" s="239"/>
      <c r="D40" s="240"/>
    </row>
    <row r="41" spans="1:14" x14ac:dyDescent="0.4">
      <c r="B41" s="243"/>
      <c r="C41" s="325" t="s">
        <v>258</v>
      </c>
      <c r="D41" s="326"/>
    </row>
    <row r="42" spans="1:14" x14ac:dyDescent="0.4">
      <c r="B42" s="244" t="s">
        <v>43</v>
      </c>
      <c r="C42" s="245" t="s">
        <v>257</v>
      </c>
      <c r="D42" s="260" t="s">
        <v>17</v>
      </c>
    </row>
    <row r="43" spans="1:14" ht="6" customHeight="1" x14ac:dyDescent="0.4">
      <c r="B43" s="261" t="s">
        <v>52</v>
      </c>
      <c r="C43" s="262" t="s">
        <v>205</v>
      </c>
      <c r="D43" s="263" t="s">
        <v>206</v>
      </c>
    </row>
    <row r="44" spans="1:14" x14ac:dyDescent="0.4">
      <c r="B44" s="237" t="s">
        <v>53</v>
      </c>
      <c r="C44" s="256">
        <v>132370</v>
      </c>
      <c r="D44" s="264">
        <v>0.13114250614250614</v>
      </c>
      <c r="F44" s="303"/>
    </row>
    <row r="45" spans="1:14" x14ac:dyDescent="0.4">
      <c r="B45" s="237" t="s">
        <v>54</v>
      </c>
      <c r="C45" s="256">
        <v>166990</v>
      </c>
      <c r="D45" s="264">
        <v>0.1654414678608227</v>
      </c>
    </row>
    <row r="46" spans="1:14" x14ac:dyDescent="0.4">
      <c r="B46" s="237" t="s">
        <v>55</v>
      </c>
      <c r="C46" s="256">
        <v>233320</v>
      </c>
      <c r="D46" s="264">
        <v>0.23115637631766664</v>
      </c>
    </row>
    <row r="47" spans="1:14" x14ac:dyDescent="0.4">
      <c r="B47" s="237" t="s">
        <v>56</v>
      </c>
      <c r="C47" s="256">
        <v>469260</v>
      </c>
      <c r="D47" s="264">
        <v>0.46490845684394072</v>
      </c>
    </row>
    <row r="48" spans="1:14" ht="15" thickBot="1" x14ac:dyDescent="0.45">
      <c r="B48" s="237" t="s">
        <v>51</v>
      </c>
      <c r="C48" s="256">
        <v>7430</v>
      </c>
      <c r="D48" s="264">
        <v>7.3611001030355868E-3</v>
      </c>
    </row>
    <row r="49" spans="2:9" ht="15" thickBot="1" x14ac:dyDescent="0.45">
      <c r="B49" s="268" t="s">
        <v>0</v>
      </c>
      <c r="C49" s="269">
        <v>1009360</v>
      </c>
      <c r="D49" s="270">
        <v>1</v>
      </c>
    </row>
    <row r="50" spans="2:9" x14ac:dyDescent="0.4">
      <c r="B50" s="274" t="s">
        <v>14</v>
      </c>
      <c r="C50" s="275"/>
      <c r="D50" s="275"/>
    </row>
    <row r="51" spans="2:9" x14ac:dyDescent="0.4">
      <c r="B51" s="238" t="s">
        <v>271</v>
      </c>
      <c r="C51" s="239"/>
      <c r="D51" s="240"/>
    </row>
    <row r="52" spans="2:9" x14ac:dyDescent="0.4">
      <c r="B52" s="243"/>
      <c r="C52" s="325" t="s">
        <v>258</v>
      </c>
      <c r="D52" s="326"/>
    </row>
    <row r="53" spans="2:9" x14ac:dyDescent="0.4">
      <c r="B53" s="244" t="s">
        <v>57</v>
      </c>
      <c r="C53" s="245" t="s">
        <v>257</v>
      </c>
      <c r="D53" s="260" t="s">
        <v>17</v>
      </c>
    </row>
    <row r="54" spans="2:9" ht="6" customHeight="1" x14ac:dyDescent="0.4">
      <c r="B54" s="261" t="s">
        <v>58</v>
      </c>
      <c r="C54" s="262"/>
      <c r="D54" s="263"/>
    </row>
    <row r="55" spans="2:9" x14ac:dyDescent="0.4">
      <c r="B55" s="237" t="s">
        <v>59</v>
      </c>
      <c r="C55" s="256">
        <v>53690</v>
      </c>
      <c r="D55" s="264">
        <v>5.3192121740508837E-2</v>
      </c>
    </row>
    <row r="56" spans="2:9" x14ac:dyDescent="0.4">
      <c r="B56" s="237" t="s">
        <v>60</v>
      </c>
      <c r="C56" s="256">
        <v>0</v>
      </c>
      <c r="D56" s="264">
        <v>0</v>
      </c>
    </row>
    <row r="57" spans="2:9" x14ac:dyDescent="0.4">
      <c r="B57" s="237" t="s">
        <v>61</v>
      </c>
      <c r="C57" s="256">
        <v>0</v>
      </c>
      <c r="D57" s="264">
        <v>0</v>
      </c>
    </row>
    <row r="58" spans="2:9" x14ac:dyDescent="0.4">
      <c r="B58" s="237" t="s">
        <v>62</v>
      </c>
      <c r="C58" s="256">
        <v>362460</v>
      </c>
      <c r="D58" s="264">
        <v>0.35909883490528655</v>
      </c>
    </row>
    <row r="59" spans="2:9" x14ac:dyDescent="0.4">
      <c r="B59" s="237" t="s">
        <v>63</v>
      </c>
      <c r="C59" s="256">
        <v>535030</v>
      </c>
      <c r="D59" s="264">
        <v>0.53006855829436472</v>
      </c>
    </row>
    <row r="60" spans="2:9" x14ac:dyDescent="0.4">
      <c r="B60" s="237" t="s">
        <v>228</v>
      </c>
      <c r="C60" s="256">
        <v>58190</v>
      </c>
      <c r="D60" s="264">
        <v>5.7650392327811682E-2</v>
      </c>
    </row>
    <row r="61" spans="2:9" x14ac:dyDescent="0.4">
      <c r="B61" s="237" t="s">
        <v>229</v>
      </c>
      <c r="C61" s="256">
        <v>0</v>
      </c>
      <c r="D61" s="264">
        <v>0</v>
      </c>
      <c r="I61" s="312"/>
    </row>
    <row r="62" spans="2:9" x14ac:dyDescent="0.4">
      <c r="B62" s="237" t="s">
        <v>64</v>
      </c>
      <c r="C62" s="256">
        <v>0</v>
      </c>
      <c r="D62" s="264">
        <v>0</v>
      </c>
    </row>
    <row r="63" spans="2:9" ht="15" thickBot="1" x14ac:dyDescent="0.45">
      <c r="B63" s="237" t="s">
        <v>65</v>
      </c>
      <c r="C63" s="256">
        <v>0</v>
      </c>
      <c r="D63" s="264">
        <v>0</v>
      </c>
    </row>
    <row r="64" spans="2:9" ht="15" thickBot="1" x14ac:dyDescent="0.45">
      <c r="B64" s="268" t="s">
        <v>0</v>
      </c>
      <c r="C64" s="269">
        <v>1009360</v>
      </c>
      <c r="D64" s="270">
        <v>1</v>
      </c>
    </row>
    <row r="65" spans="1:14" x14ac:dyDescent="0.4">
      <c r="B65" s="274"/>
      <c r="C65" s="275"/>
      <c r="D65" s="275"/>
    </row>
    <row r="66" spans="1:14" s="235" customFormat="1" x14ac:dyDescent="0.4">
      <c r="A66" s="296"/>
      <c r="B66" s="238" t="s">
        <v>260</v>
      </c>
      <c r="C66" s="239"/>
      <c r="D66" s="240"/>
      <c r="F66" s="296"/>
      <c r="G66" s="296"/>
      <c r="H66" s="296"/>
      <c r="I66" s="296"/>
      <c r="J66" s="296"/>
      <c r="K66" s="296"/>
      <c r="L66" s="296"/>
      <c r="M66" s="296"/>
      <c r="N66" s="296"/>
    </row>
    <row r="67" spans="1:14" s="235" customFormat="1" ht="30.75" customHeight="1" x14ac:dyDescent="0.4">
      <c r="A67" s="296"/>
      <c r="B67" s="329" t="s">
        <v>359</v>
      </c>
      <c r="C67" s="330"/>
      <c r="D67" s="331"/>
      <c r="F67" s="296"/>
      <c r="G67" s="296"/>
      <c r="H67" s="296"/>
      <c r="I67" s="296"/>
      <c r="J67" s="296"/>
      <c r="K67" s="296"/>
      <c r="L67" s="296"/>
      <c r="M67" s="296"/>
      <c r="N67" s="296"/>
    </row>
    <row r="68" spans="1:14" s="235" customFormat="1" x14ac:dyDescent="0.4">
      <c r="A68" s="296"/>
      <c r="B68" s="243"/>
      <c r="C68" s="325" t="s">
        <v>258</v>
      </c>
      <c r="D68" s="326"/>
      <c r="F68" s="296"/>
      <c r="G68" s="296"/>
      <c r="H68" s="296"/>
      <c r="I68" s="296"/>
      <c r="J68" s="296"/>
      <c r="K68" s="296"/>
      <c r="L68" s="296"/>
      <c r="M68" s="296"/>
      <c r="N68" s="296"/>
    </row>
    <row r="69" spans="1:14" s="235" customFormat="1" x14ac:dyDescent="0.4">
      <c r="A69" s="296"/>
      <c r="B69" s="244" t="s">
        <v>214</v>
      </c>
      <c r="C69" s="245" t="s">
        <v>257</v>
      </c>
      <c r="D69" s="260" t="s">
        <v>17</v>
      </c>
      <c r="F69" s="296"/>
      <c r="G69" s="296"/>
      <c r="H69" s="296"/>
      <c r="I69" s="296"/>
      <c r="J69" s="296"/>
      <c r="K69" s="296"/>
      <c r="L69" s="296"/>
      <c r="M69" s="296"/>
      <c r="N69" s="296"/>
    </row>
    <row r="70" spans="1:14" s="235" customFormat="1" ht="6" customHeight="1" x14ac:dyDescent="0.4">
      <c r="A70" s="296"/>
      <c r="B70" s="261" t="s">
        <v>66</v>
      </c>
      <c r="C70" s="262" t="s">
        <v>205</v>
      </c>
      <c r="D70" s="263" t="s">
        <v>206</v>
      </c>
      <c r="F70" s="296"/>
      <c r="G70" s="296"/>
      <c r="H70" s="296"/>
      <c r="I70" s="296"/>
      <c r="J70" s="296"/>
      <c r="K70" s="296"/>
      <c r="L70" s="296"/>
      <c r="M70" s="296"/>
      <c r="N70" s="296"/>
    </row>
    <row r="71" spans="1:14" s="235" customFormat="1" x14ac:dyDescent="0.4">
      <c r="A71" s="296"/>
      <c r="B71" s="237" t="s">
        <v>67</v>
      </c>
      <c r="C71" s="256">
        <v>2650</v>
      </c>
      <c r="D71" s="264">
        <v>3.2541290599864925E-3</v>
      </c>
      <c r="F71" s="296"/>
      <c r="G71" s="296"/>
      <c r="H71" s="296"/>
      <c r="I71" s="296"/>
      <c r="J71" s="296"/>
      <c r="K71" s="296"/>
      <c r="L71" s="296"/>
      <c r="M71" s="296"/>
      <c r="N71" s="296"/>
    </row>
    <row r="72" spans="1:14" s="235" customFormat="1" x14ac:dyDescent="0.4">
      <c r="A72" s="296"/>
      <c r="B72" s="237" t="s">
        <v>68</v>
      </c>
      <c r="C72" s="256">
        <v>171410</v>
      </c>
      <c r="D72" s="264">
        <v>0.21048689138576779</v>
      </c>
      <c r="F72" s="296"/>
      <c r="G72" s="296"/>
      <c r="H72" s="296"/>
      <c r="I72" s="296"/>
      <c r="J72" s="296"/>
      <c r="K72" s="296"/>
      <c r="L72" s="296"/>
      <c r="M72" s="296"/>
      <c r="N72" s="296"/>
    </row>
    <row r="73" spans="1:14" s="235" customFormat="1" x14ac:dyDescent="0.4">
      <c r="A73" s="296"/>
      <c r="B73" s="237" t="s">
        <v>69</v>
      </c>
      <c r="C73" s="256">
        <v>22520</v>
      </c>
      <c r="D73" s="264">
        <v>2.7653957143734267E-2</v>
      </c>
      <c r="F73" s="296"/>
      <c r="G73" s="296"/>
      <c r="H73" s="296"/>
      <c r="I73" s="296"/>
      <c r="J73" s="296"/>
      <c r="K73" s="296"/>
      <c r="L73" s="296"/>
      <c r="M73" s="296"/>
      <c r="N73" s="296"/>
    </row>
    <row r="74" spans="1:14" x14ac:dyDescent="0.4">
      <c r="B74" s="237" t="s">
        <v>70</v>
      </c>
      <c r="C74" s="256">
        <v>260760</v>
      </c>
      <c r="D74" s="264">
        <v>0.32020629950267082</v>
      </c>
    </row>
    <row r="75" spans="1:14" x14ac:dyDescent="0.4">
      <c r="B75" s="237" t="s">
        <v>71</v>
      </c>
      <c r="C75" s="256">
        <v>18960</v>
      </c>
      <c r="D75" s="264">
        <v>2.3282372444280715E-2</v>
      </c>
    </row>
    <row r="76" spans="1:14" x14ac:dyDescent="0.4">
      <c r="B76" s="237" t="s">
        <v>72</v>
      </c>
      <c r="C76" s="256">
        <v>1160</v>
      </c>
      <c r="D76" s="264">
        <v>1.4244489470129551E-3</v>
      </c>
    </row>
    <row r="77" spans="1:14" x14ac:dyDescent="0.4">
      <c r="B77" s="237" t="s">
        <v>73</v>
      </c>
      <c r="C77" s="256">
        <v>58910</v>
      </c>
      <c r="D77" s="264">
        <v>7.2339902990114821E-2</v>
      </c>
    </row>
    <row r="78" spans="1:14" ht="15" thickBot="1" x14ac:dyDescent="0.45">
      <c r="B78" s="237" t="s">
        <v>74</v>
      </c>
      <c r="C78" s="256">
        <v>277980</v>
      </c>
      <c r="D78" s="264">
        <v>0.34135199852643211</v>
      </c>
    </row>
    <row r="79" spans="1:14" ht="15" thickBot="1" x14ac:dyDescent="0.45">
      <c r="B79" s="268" t="s">
        <v>0</v>
      </c>
      <c r="C79" s="269">
        <v>814350</v>
      </c>
      <c r="D79" s="270">
        <v>1</v>
      </c>
    </row>
    <row r="80" spans="1:14" ht="6" customHeight="1" x14ac:dyDescent="0.4">
      <c r="B80" s="261" t="s">
        <v>66</v>
      </c>
      <c r="C80" s="262" t="s">
        <v>205</v>
      </c>
      <c r="D80" s="263" t="s">
        <v>206</v>
      </c>
    </row>
    <row r="81" spans="2:5" x14ac:dyDescent="0.4">
      <c r="B81" s="278" t="s">
        <v>75</v>
      </c>
      <c r="C81" s="279">
        <v>195010</v>
      </c>
      <c r="D81" s="280">
        <v>0.19320163271776175</v>
      </c>
    </row>
    <row r="82" spans="2:5" s="304" customFormat="1" ht="10" customHeight="1" x14ac:dyDescent="0.4">
      <c r="B82" s="340" t="s">
        <v>261</v>
      </c>
      <c r="C82" s="340"/>
      <c r="D82" s="340"/>
      <c r="E82" s="235"/>
    </row>
    <row r="83" spans="2:5" s="304" customFormat="1" x14ac:dyDescent="0.4">
      <c r="B83" s="281"/>
      <c r="C83" s="282"/>
      <c r="D83" s="282"/>
      <c r="E83" s="235"/>
    </row>
    <row r="84" spans="2:5" x14ac:dyDescent="0.4">
      <c r="B84" s="238" t="s">
        <v>240</v>
      </c>
      <c r="C84" s="239"/>
      <c r="D84" s="240"/>
    </row>
    <row r="85" spans="2:5" ht="45" customHeight="1" x14ac:dyDescent="0.4">
      <c r="B85" s="329" t="s">
        <v>77</v>
      </c>
      <c r="C85" s="330"/>
      <c r="D85" s="331"/>
    </row>
    <row r="86" spans="2:5" x14ac:dyDescent="0.4">
      <c r="B86" s="243"/>
      <c r="C86" s="325" t="s">
        <v>258</v>
      </c>
      <c r="D86" s="326"/>
    </row>
    <row r="87" spans="2:5" x14ac:dyDescent="0.4">
      <c r="B87" s="244" t="s">
        <v>214</v>
      </c>
      <c r="C87" s="245" t="s">
        <v>257</v>
      </c>
      <c r="D87" s="260" t="s">
        <v>17</v>
      </c>
    </row>
    <row r="88" spans="2:5" s="305" customFormat="1" ht="6" customHeight="1" x14ac:dyDescent="0.4">
      <c r="B88" s="261" t="s">
        <v>215</v>
      </c>
      <c r="C88" s="262" t="s">
        <v>205</v>
      </c>
      <c r="D88" s="263" t="s">
        <v>206</v>
      </c>
      <c r="E88" s="235"/>
    </row>
    <row r="89" spans="2:5" x14ac:dyDescent="0.4">
      <c r="B89" s="237" t="s">
        <v>68</v>
      </c>
      <c r="C89" s="256">
        <v>172570</v>
      </c>
      <c r="D89" s="264">
        <v>0.21191134033278075</v>
      </c>
    </row>
    <row r="90" spans="2:5" x14ac:dyDescent="0.4">
      <c r="B90" s="237" t="s">
        <v>69</v>
      </c>
      <c r="C90" s="256">
        <v>22520</v>
      </c>
      <c r="D90" s="264">
        <v>2.7653957143734267E-2</v>
      </c>
    </row>
    <row r="91" spans="2:5" x14ac:dyDescent="0.4">
      <c r="B91" s="237" t="s">
        <v>70</v>
      </c>
      <c r="C91" s="256">
        <v>260760</v>
      </c>
      <c r="D91" s="264">
        <v>0.32020629950267082</v>
      </c>
    </row>
    <row r="92" spans="2:5" x14ac:dyDescent="0.4">
      <c r="B92" s="237" t="s">
        <v>73</v>
      </c>
      <c r="C92" s="256">
        <v>80530</v>
      </c>
      <c r="D92" s="264">
        <v>9.8888684226683857E-2</v>
      </c>
    </row>
    <row r="93" spans="2:5" ht="15" thickBot="1" x14ac:dyDescent="0.45">
      <c r="B93" s="237" t="s">
        <v>74</v>
      </c>
      <c r="C93" s="256">
        <v>277980</v>
      </c>
      <c r="D93" s="264">
        <v>0.34135199852643211</v>
      </c>
    </row>
    <row r="94" spans="2:5" ht="15" thickBot="1" x14ac:dyDescent="0.45">
      <c r="B94" s="268" t="s">
        <v>0</v>
      </c>
      <c r="C94" s="269">
        <v>814350</v>
      </c>
      <c r="D94" s="270">
        <v>1</v>
      </c>
    </row>
    <row r="95" spans="2:5" ht="6" customHeight="1" x14ac:dyDescent="0.4">
      <c r="B95" s="261"/>
      <c r="C95" s="262"/>
      <c r="D95" s="263"/>
    </row>
    <row r="96" spans="2:5" s="301" customFormat="1" x14ac:dyDescent="0.4">
      <c r="B96" s="283" t="s">
        <v>75</v>
      </c>
      <c r="C96" s="284">
        <v>195010</v>
      </c>
      <c r="D96" s="285">
        <v>0.19320163271776175</v>
      </c>
      <c r="E96" s="235"/>
    </row>
    <row r="97" spans="2:5" s="304" customFormat="1" ht="10" customHeight="1" x14ac:dyDescent="0.4">
      <c r="B97" s="327" t="s">
        <v>262</v>
      </c>
      <c r="C97" s="327"/>
      <c r="D97" s="327"/>
      <c r="E97" s="235"/>
    </row>
    <row r="98" spans="2:5" x14ac:dyDescent="0.4">
      <c r="B98" s="274" t="s">
        <v>14</v>
      </c>
      <c r="C98" s="275"/>
      <c r="D98" s="275"/>
    </row>
    <row r="99" spans="2:5" x14ac:dyDescent="0.4">
      <c r="B99" s="238" t="s">
        <v>216</v>
      </c>
      <c r="C99" s="239"/>
      <c r="D99" s="240"/>
    </row>
    <row r="100" spans="2:5" x14ac:dyDescent="0.4">
      <c r="B100" s="243"/>
      <c r="C100" s="325" t="s">
        <v>258</v>
      </c>
      <c r="D100" s="326"/>
    </row>
    <row r="101" spans="2:5" x14ac:dyDescent="0.4">
      <c r="B101" s="244" t="s">
        <v>216</v>
      </c>
      <c r="C101" s="245" t="s">
        <v>257</v>
      </c>
      <c r="D101" s="260" t="s">
        <v>17</v>
      </c>
    </row>
    <row r="102" spans="2:5" ht="6" customHeight="1" x14ac:dyDescent="0.4">
      <c r="B102" s="261" t="s">
        <v>78</v>
      </c>
      <c r="C102" s="262" t="s">
        <v>205</v>
      </c>
      <c r="D102" s="263" t="s">
        <v>206</v>
      </c>
    </row>
    <row r="103" spans="2:5" x14ac:dyDescent="0.4">
      <c r="B103" s="237" t="s">
        <v>79</v>
      </c>
      <c r="C103" s="256">
        <v>3860</v>
      </c>
      <c r="D103" s="264">
        <v>5.9404721598079347E-3</v>
      </c>
    </row>
    <row r="104" spans="2:5" x14ac:dyDescent="0.4">
      <c r="B104" s="237" t="s">
        <v>80</v>
      </c>
      <c r="C104" s="256">
        <v>23620</v>
      </c>
      <c r="D104" s="264">
        <v>3.6350764874265133E-2</v>
      </c>
    </row>
    <row r="105" spans="2:5" x14ac:dyDescent="0.4">
      <c r="B105" s="237" t="s">
        <v>69</v>
      </c>
      <c r="C105" s="256">
        <v>23390</v>
      </c>
      <c r="D105" s="264">
        <v>3.5996798916556376E-2</v>
      </c>
    </row>
    <row r="106" spans="2:5" x14ac:dyDescent="0.4">
      <c r="B106" s="237" t="s">
        <v>81</v>
      </c>
      <c r="C106" s="256">
        <v>1500</v>
      </c>
      <c r="D106" s="264">
        <v>2.3084736372310627E-3</v>
      </c>
    </row>
    <row r="107" spans="2:5" x14ac:dyDescent="0.4">
      <c r="B107" s="237" t="s">
        <v>82</v>
      </c>
      <c r="C107" s="256">
        <v>60540</v>
      </c>
      <c r="D107" s="264">
        <v>9.3169995998645699E-2</v>
      </c>
    </row>
    <row r="108" spans="2:5" x14ac:dyDescent="0.4">
      <c r="B108" s="237" t="s">
        <v>83</v>
      </c>
      <c r="C108" s="256">
        <v>28520</v>
      </c>
      <c r="D108" s="264">
        <v>4.389177875588661E-2</v>
      </c>
    </row>
    <row r="109" spans="2:5" x14ac:dyDescent="0.4">
      <c r="B109" s="237" t="s">
        <v>84</v>
      </c>
      <c r="C109" s="256">
        <v>310</v>
      </c>
      <c r="D109" s="264">
        <v>4.7708455169441966E-4</v>
      </c>
    </row>
    <row r="110" spans="2:5" x14ac:dyDescent="0.4">
      <c r="B110" s="237" t="s">
        <v>85</v>
      </c>
      <c r="C110" s="256">
        <v>750</v>
      </c>
      <c r="D110" s="264">
        <v>1.1542368186155314E-3</v>
      </c>
    </row>
    <row r="111" spans="2:5" x14ac:dyDescent="0.4">
      <c r="B111" s="237" t="s">
        <v>86</v>
      </c>
      <c r="C111" s="256">
        <v>5460</v>
      </c>
      <c r="D111" s="264">
        <v>8.4028440395210683E-3</v>
      </c>
    </row>
    <row r="112" spans="2:5" x14ac:dyDescent="0.4">
      <c r="B112" s="237" t="s">
        <v>87</v>
      </c>
      <c r="C112" s="256">
        <v>23600</v>
      </c>
      <c r="D112" s="264">
        <v>3.6319985225768722E-2</v>
      </c>
    </row>
    <row r="113" spans="2:4" x14ac:dyDescent="0.4">
      <c r="B113" s="237" t="s">
        <v>88</v>
      </c>
      <c r="C113" s="256">
        <v>740</v>
      </c>
      <c r="D113" s="264">
        <v>1.1388469943673244E-3</v>
      </c>
    </row>
    <row r="114" spans="2:4" x14ac:dyDescent="0.4">
      <c r="B114" s="237" t="s">
        <v>71</v>
      </c>
      <c r="C114" s="256">
        <v>24200</v>
      </c>
      <c r="D114" s="264">
        <v>3.7243374680661148E-2</v>
      </c>
    </row>
    <row r="115" spans="2:4" x14ac:dyDescent="0.4">
      <c r="B115" s="237" t="s">
        <v>89</v>
      </c>
      <c r="C115" s="256">
        <v>400</v>
      </c>
      <c r="D115" s="264">
        <v>6.155929699282834E-4</v>
      </c>
    </row>
    <row r="116" spans="2:4" x14ac:dyDescent="0.4">
      <c r="B116" s="237" t="s">
        <v>73</v>
      </c>
      <c r="C116" s="256">
        <v>99810</v>
      </c>
      <c r="D116" s="264">
        <v>0.15360583582135492</v>
      </c>
    </row>
    <row r="117" spans="2:4" ht="15" customHeight="1" x14ac:dyDescent="0.4">
      <c r="B117" s="237" t="s">
        <v>90</v>
      </c>
      <c r="C117" s="256">
        <v>410</v>
      </c>
      <c r="D117" s="264">
        <v>6.309827941764905E-4</v>
      </c>
    </row>
    <row r="118" spans="2:4" ht="15" customHeight="1" x14ac:dyDescent="0.4">
      <c r="B118" s="237" t="s">
        <v>91</v>
      </c>
      <c r="C118" s="256">
        <v>25710</v>
      </c>
      <c r="D118" s="264">
        <v>3.9567238142140415E-2</v>
      </c>
    </row>
    <row r="119" spans="2:4" ht="15" customHeight="1" thickBot="1" x14ac:dyDescent="0.45">
      <c r="B119" s="237" t="s">
        <v>74</v>
      </c>
      <c r="C119" s="256">
        <v>326960</v>
      </c>
      <c r="D119" s="264">
        <v>0.50318569361937882</v>
      </c>
    </row>
    <row r="120" spans="2:4" ht="15" thickBot="1" x14ac:dyDescent="0.45">
      <c r="B120" s="268" t="s">
        <v>0</v>
      </c>
      <c r="C120" s="269">
        <v>649780</v>
      </c>
      <c r="D120" s="270">
        <v>1</v>
      </c>
    </row>
    <row r="121" spans="2:4" ht="6" customHeight="1" x14ac:dyDescent="0.4">
      <c r="B121" s="261" t="s">
        <v>78</v>
      </c>
      <c r="C121" s="286" t="s">
        <v>205</v>
      </c>
      <c r="D121" s="287" t="s">
        <v>206</v>
      </c>
    </row>
    <row r="122" spans="2:4" x14ac:dyDescent="0.4">
      <c r="B122" s="278" t="s">
        <v>75</v>
      </c>
      <c r="C122" s="279">
        <v>359580</v>
      </c>
      <c r="D122" s="280">
        <v>0.3562455417294127</v>
      </c>
    </row>
    <row r="123" spans="2:4" ht="10" customHeight="1" x14ac:dyDescent="0.4">
      <c r="B123" s="327" t="s">
        <v>263</v>
      </c>
      <c r="C123" s="327"/>
      <c r="D123" s="327"/>
    </row>
    <row r="124" spans="2:4" ht="15" customHeight="1" x14ac:dyDescent="0.4">
      <c r="B124" s="288" t="s">
        <v>14</v>
      </c>
      <c r="C124" s="289"/>
      <c r="D124" s="289"/>
    </row>
    <row r="125" spans="2:4" x14ac:dyDescent="0.4">
      <c r="B125" s="238" t="s">
        <v>264</v>
      </c>
      <c r="C125" s="239"/>
      <c r="D125" s="240"/>
    </row>
    <row r="126" spans="2:4" x14ac:dyDescent="0.4">
      <c r="B126" s="243"/>
      <c r="C126" s="325" t="s">
        <v>258</v>
      </c>
      <c r="D126" s="326"/>
    </row>
    <row r="127" spans="2:4" x14ac:dyDescent="0.4">
      <c r="B127" s="244" t="s">
        <v>217</v>
      </c>
      <c r="C127" s="245" t="s">
        <v>257</v>
      </c>
      <c r="D127" s="260" t="s">
        <v>17</v>
      </c>
    </row>
    <row r="128" spans="2:4" ht="6" customHeight="1" x14ac:dyDescent="0.4">
      <c r="B128" s="261" t="s">
        <v>92</v>
      </c>
      <c r="C128" s="262" t="s">
        <v>205</v>
      </c>
      <c r="D128" s="263" t="s">
        <v>206</v>
      </c>
    </row>
    <row r="129" spans="2:7" x14ac:dyDescent="0.4">
      <c r="B129" s="237" t="s">
        <v>176</v>
      </c>
      <c r="C129" s="256">
        <v>625120</v>
      </c>
      <c r="D129" s="264">
        <v>0.70485296770701789</v>
      </c>
    </row>
    <row r="130" spans="2:7" x14ac:dyDescent="0.4">
      <c r="B130" s="237" t="s">
        <v>93</v>
      </c>
      <c r="C130" s="256">
        <v>54200</v>
      </c>
      <c r="D130" s="264">
        <v>6.1113115641349448E-2</v>
      </c>
    </row>
    <row r="131" spans="2:7" x14ac:dyDescent="0.4">
      <c r="B131" s="237" t="s">
        <v>94</v>
      </c>
      <c r="C131" s="256">
        <v>1150</v>
      </c>
      <c r="D131" s="264">
        <v>1.2966804979253112E-3</v>
      </c>
    </row>
    <row r="132" spans="2:7" ht="15" customHeight="1" x14ac:dyDescent="0.4">
      <c r="B132" s="237" t="s">
        <v>95</v>
      </c>
      <c r="C132" s="256">
        <v>2910</v>
      </c>
      <c r="D132" s="264">
        <v>3.2811654338805699E-3</v>
      </c>
    </row>
    <row r="133" spans="2:7" ht="15" customHeight="1" x14ac:dyDescent="0.4">
      <c r="B133" s="237" t="s">
        <v>96</v>
      </c>
      <c r="C133" s="256">
        <v>137970</v>
      </c>
      <c r="D133" s="264">
        <v>0.15556783330326537</v>
      </c>
      <c r="F133" s="306"/>
      <c r="G133" s="306"/>
    </row>
    <row r="134" spans="2:7" x14ac:dyDescent="0.4">
      <c r="B134" s="237" t="s">
        <v>97</v>
      </c>
      <c r="C134" s="256">
        <v>6610</v>
      </c>
      <c r="D134" s="264">
        <v>7.4530939924228757E-3</v>
      </c>
    </row>
    <row r="135" spans="2:7" x14ac:dyDescent="0.4">
      <c r="B135" s="237" t="s">
        <v>73</v>
      </c>
      <c r="C135" s="256">
        <v>50510</v>
      </c>
      <c r="D135" s="264">
        <v>5.69524625653978E-2</v>
      </c>
    </row>
    <row r="136" spans="2:7" x14ac:dyDescent="0.4">
      <c r="B136" s="237" t="s">
        <v>98</v>
      </c>
      <c r="C136" s="256">
        <v>2090</v>
      </c>
      <c r="D136" s="264">
        <v>2.3565758614468701E-3</v>
      </c>
    </row>
    <row r="137" spans="2:7" ht="15" thickBot="1" x14ac:dyDescent="0.45">
      <c r="B137" s="237" t="s">
        <v>99</v>
      </c>
      <c r="C137" s="256">
        <v>6330</v>
      </c>
      <c r="D137" s="264">
        <v>7.1373804798845388E-3</v>
      </c>
    </row>
    <row r="138" spans="2:7" ht="15" thickBot="1" x14ac:dyDescent="0.45">
      <c r="B138" s="268" t="s">
        <v>0</v>
      </c>
      <c r="C138" s="269">
        <v>886880</v>
      </c>
      <c r="D138" s="270">
        <v>1</v>
      </c>
    </row>
    <row r="139" spans="2:7" ht="6" customHeight="1" x14ac:dyDescent="0.4">
      <c r="B139" s="261" t="s">
        <v>92</v>
      </c>
      <c r="C139" s="262" t="s">
        <v>205</v>
      </c>
      <c r="D139" s="263" t="s">
        <v>206</v>
      </c>
    </row>
    <row r="140" spans="2:7" x14ac:dyDescent="0.4">
      <c r="B140" s="278" t="s">
        <v>75</v>
      </c>
      <c r="C140" s="279">
        <v>122480</v>
      </c>
      <c r="D140" s="280">
        <v>0.12134421811841167</v>
      </c>
    </row>
    <row r="141" spans="2:7" ht="10" customHeight="1" x14ac:dyDescent="0.4">
      <c r="B141" s="327" t="s">
        <v>262</v>
      </c>
      <c r="C141" s="327"/>
      <c r="D141" s="327"/>
    </row>
    <row r="142" spans="2:7" ht="10" customHeight="1" x14ac:dyDescent="0.4">
      <c r="B142" s="281" t="s">
        <v>100</v>
      </c>
      <c r="C142" s="290"/>
      <c r="D142" s="290"/>
      <c r="F142" s="307"/>
      <c r="G142" s="307"/>
    </row>
    <row r="143" spans="2:7" ht="10" customHeight="1" x14ac:dyDescent="0.4">
      <c r="B143" s="281" t="s">
        <v>101</v>
      </c>
      <c r="C143" s="290"/>
      <c r="D143" s="290"/>
      <c r="F143" s="307"/>
      <c r="G143" s="307"/>
    </row>
    <row r="144" spans="2:7" x14ac:dyDescent="0.4">
      <c r="B144" s="291"/>
      <c r="C144" s="290"/>
      <c r="D144" s="290"/>
    </row>
    <row r="145" spans="2:7" x14ac:dyDescent="0.4">
      <c r="B145" s="238" t="s">
        <v>265</v>
      </c>
      <c r="C145" s="239"/>
      <c r="D145" s="240"/>
    </row>
    <row r="146" spans="2:7" ht="15" customHeight="1" x14ac:dyDescent="0.4">
      <c r="B146" s="243"/>
      <c r="C146" s="325" t="s">
        <v>258</v>
      </c>
      <c r="D146" s="326"/>
    </row>
    <row r="147" spans="2:7" x14ac:dyDescent="0.4">
      <c r="B147" s="244" t="s">
        <v>218</v>
      </c>
      <c r="C147" s="245" t="s">
        <v>257</v>
      </c>
      <c r="D147" s="260" t="s">
        <v>17</v>
      </c>
    </row>
    <row r="148" spans="2:7" ht="6" customHeight="1" x14ac:dyDescent="0.4">
      <c r="B148" s="261" t="s">
        <v>102</v>
      </c>
      <c r="C148" s="262" t="s">
        <v>205</v>
      </c>
      <c r="D148" s="263" t="s">
        <v>206</v>
      </c>
    </row>
    <row r="149" spans="2:7" x14ac:dyDescent="0.4">
      <c r="B149" s="237" t="s">
        <v>103</v>
      </c>
      <c r="C149" s="256">
        <v>570</v>
      </c>
      <c r="D149" s="264">
        <v>5.7949797175709883E-4</v>
      </c>
    </row>
    <row r="150" spans="2:7" x14ac:dyDescent="0.4">
      <c r="B150" s="237" t="s">
        <v>104</v>
      </c>
      <c r="C150" s="256">
        <v>290</v>
      </c>
      <c r="D150" s="264">
        <v>2.9483230142027836E-4</v>
      </c>
    </row>
    <row r="151" spans="2:7" x14ac:dyDescent="0.4">
      <c r="B151" s="237" t="s">
        <v>81</v>
      </c>
      <c r="C151" s="256">
        <v>160</v>
      </c>
      <c r="D151" s="264">
        <v>1.62666097335326E-4</v>
      </c>
    </row>
    <row r="152" spans="2:7" x14ac:dyDescent="0.4">
      <c r="B152" s="237" t="s">
        <v>106</v>
      </c>
      <c r="C152" s="256">
        <v>826180</v>
      </c>
      <c r="D152" s="264">
        <v>0.83994672685312266</v>
      </c>
    </row>
    <row r="153" spans="2:7" x14ac:dyDescent="0.4">
      <c r="B153" s="237" t="s">
        <v>107</v>
      </c>
      <c r="C153" s="256">
        <v>760</v>
      </c>
      <c r="D153" s="264">
        <v>7.7266396234279848E-4</v>
      </c>
    </row>
    <row r="154" spans="2:7" x14ac:dyDescent="0.4">
      <c r="B154" s="237" t="s">
        <v>85</v>
      </c>
      <c r="C154" s="256">
        <v>60</v>
      </c>
      <c r="D154" s="264">
        <v>6.099978650074725E-5</v>
      </c>
    </row>
    <row r="155" spans="2:7" x14ac:dyDescent="0.4">
      <c r="B155" s="237" t="s">
        <v>87</v>
      </c>
      <c r="C155" s="256">
        <v>10450</v>
      </c>
      <c r="D155" s="264">
        <v>1.0624129482213479E-2</v>
      </c>
    </row>
    <row r="156" spans="2:7" ht="15" customHeight="1" x14ac:dyDescent="0.4">
      <c r="B156" s="237" t="s">
        <v>109</v>
      </c>
      <c r="C156" s="256">
        <v>1390</v>
      </c>
      <c r="D156" s="264">
        <v>1.4131617206006445E-3</v>
      </c>
    </row>
    <row r="157" spans="2:7" ht="15" customHeight="1" x14ac:dyDescent="0.4">
      <c r="B157" s="237" t="s">
        <v>110</v>
      </c>
      <c r="C157" s="256">
        <v>107770</v>
      </c>
      <c r="D157" s="264">
        <v>0.10956578318642551</v>
      </c>
      <c r="F157" s="306"/>
      <c r="G157" s="306"/>
    </row>
    <row r="158" spans="2:7" ht="15" customHeight="1" x14ac:dyDescent="0.4">
      <c r="B158" s="237" t="s">
        <v>111</v>
      </c>
      <c r="C158" s="256">
        <v>1040</v>
      </c>
      <c r="D158" s="264">
        <v>1.0573296326796191E-3</v>
      </c>
    </row>
    <row r="159" spans="2:7" ht="15" customHeight="1" x14ac:dyDescent="0.4">
      <c r="B159" s="237" t="s">
        <v>112</v>
      </c>
      <c r="C159" s="256">
        <v>26590</v>
      </c>
      <c r="D159" s="264">
        <v>2.703307205091449E-2</v>
      </c>
    </row>
    <row r="160" spans="2:7" ht="15" customHeight="1" thickBot="1" x14ac:dyDescent="0.45">
      <c r="B160" s="237" t="s">
        <v>91</v>
      </c>
      <c r="C160" s="256">
        <v>8020</v>
      </c>
      <c r="D160" s="264">
        <v>8.153638128933216E-3</v>
      </c>
    </row>
    <row r="161" spans="2:4" ht="15" thickBot="1" x14ac:dyDescent="0.45">
      <c r="B161" s="268" t="s">
        <v>0</v>
      </c>
      <c r="C161" s="269">
        <v>983610</v>
      </c>
      <c r="D161" s="292">
        <v>1</v>
      </c>
    </row>
    <row r="162" spans="2:4" ht="6" customHeight="1" x14ac:dyDescent="0.4">
      <c r="B162" s="261" t="s">
        <v>102</v>
      </c>
      <c r="C162" s="262" t="s">
        <v>205</v>
      </c>
      <c r="D162" s="263" t="s">
        <v>206</v>
      </c>
    </row>
    <row r="163" spans="2:4" x14ac:dyDescent="0.4">
      <c r="B163" s="278" t="s">
        <v>75</v>
      </c>
      <c r="C163" s="279">
        <v>25750</v>
      </c>
      <c r="D163" s="280">
        <v>2.5511215027344061E-2</v>
      </c>
    </row>
    <row r="164" spans="2:4" ht="10" customHeight="1" x14ac:dyDescent="0.4">
      <c r="B164" s="327" t="s">
        <v>262</v>
      </c>
      <c r="C164" s="328"/>
      <c r="D164" s="328"/>
    </row>
    <row r="165" spans="2:4" ht="10" customHeight="1" x14ac:dyDescent="0.4">
      <c r="B165" s="281" t="s">
        <v>219</v>
      </c>
      <c r="C165" s="290"/>
      <c r="D165" s="290"/>
    </row>
    <row r="166" spans="2:4" x14ac:dyDescent="0.4">
      <c r="B166" s="293"/>
      <c r="C166" s="294"/>
      <c r="D166" s="294"/>
    </row>
    <row r="167" spans="2:4" x14ac:dyDescent="0.4">
      <c r="B167" s="238" t="s">
        <v>242</v>
      </c>
      <c r="C167" s="239"/>
      <c r="D167" s="240"/>
    </row>
    <row r="168" spans="2:4" x14ac:dyDescent="0.4">
      <c r="B168" s="243"/>
      <c r="C168" s="325" t="s">
        <v>258</v>
      </c>
      <c r="D168" s="326"/>
    </row>
    <row r="169" spans="2:4" ht="14.25" customHeight="1" x14ac:dyDescent="0.4">
      <c r="B169" s="244" t="s">
        <v>113</v>
      </c>
      <c r="C169" s="245" t="s">
        <v>257</v>
      </c>
      <c r="D169" s="260" t="s">
        <v>17</v>
      </c>
    </row>
    <row r="170" spans="2:4" ht="6" customHeight="1" x14ac:dyDescent="0.4">
      <c r="B170" s="261" t="s">
        <v>114</v>
      </c>
      <c r="C170" s="262" t="s">
        <v>205</v>
      </c>
      <c r="D170" s="263" t="s">
        <v>206</v>
      </c>
    </row>
    <row r="171" spans="2:4" x14ac:dyDescent="0.4">
      <c r="B171" s="237" t="s">
        <v>103</v>
      </c>
      <c r="C171" s="256">
        <v>1010</v>
      </c>
      <c r="D171" s="264">
        <v>1.0126937654160067E-3</v>
      </c>
    </row>
    <row r="172" spans="2:4" x14ac:dyDescent="0.4">
      <c r="B172" s="237" t="s">
        <v>104</v>
      </c>
      <c r="C172" s="256">
        <v>1090</v>
      </c>
      <c r="D172" s="264">
        <v>1.0929071329737101E-3</v>
      </c>
    </row>
    <row r="173" spans="2:4" x14ac:dyDescent="0.4">
      <c r="B173" s="237" t="s">
        <v>81</v>
      </c>
      <c r="C173" s="256">
        <v>410</v>
      </c>
      <c r="D173" s="264">
        <v>4.1109350873323042E-4</v>
      </c>
    </row>
    <row r="174" spans="2:4" x14ac:dyDescent="0.4">
      <c r="B174" s="237" t="s">
        <v>105</v>
      </c>
      <c r="C174" s="256">
        <v>14360</v>
      </c>
      <c r="D174" s="264">
        <v>1.4398299476607777E-2</v>
      </c>
    </row>
    <row r="175" spans="2:4" x14ac:dyDescent="0.4">
      <c r="B175" s="237" t="s">
        <v>106</v>
      </c>
      <c r="C175" s="256">
        <v>814390</v>
      </c>
      <c r="D175" s="264">
        <v>0.81656205506647683</v>
      </c>
    </row>
    <row r="176" spans="2:4" x14ac:dyDescent="0.4">
      <c r="B176" s="237" t="s">
        <v>107</v>
      </c>
      <c r="C176" s="256">
        <v>1340</v>
      </c>
      <c r="D176" s="264">
        <v>1.3435739065915334E-3</v>
      </c>
    </row>
    <row r="177" spans="1:14" x14ac:dyDescent="0.4">
      <c r="B177" s="237" t="s">
        <v>85</v>
      </c>
      <c r="C177" s="256">
        <v>160</v>
      </c>
      <c r="D177" s="264">
        <v>1.6042673511540699E-4</v>
      </c>
    </row>
    <row r="178" spans="1:14" ht="15" customHeight="1" x14ac:dyDescent="0.4">
      <c r="B178" s="237" t="s">
        <v>87</v>
      </c>
      <c r="C178" s="256">
        <v>11500</v>
      </c>
      <c r="D178" s="264">
        <v>1.1530671586419877E-2</v>
      </c>
    </row>
    <row r="179" spans="1:14" ht="15" customHeight="1" x14ac:dyDescent="0.4">
      <c r="B179" s="237" t="s">
        <v>108</v>
      </c>
      <c r="C179" s="256">
        <v>21150</v>
      </c>
      <c r="D179" s="264">
        <v>2.1206409048067861E-2</v>
      </c>
      <c r="F179" s="306"/>
      <c r="G179" s="306"/>
    </row>
    <row r="180" spans="1:14" ht="15" customHeight="1" x14ac:dyDescent="0.4">
      <c r="B180" s="237" t="s">
        <v>109</v>
      </c>
      <c r="C180" s="256">
        <v>2260</v>
      </c>
      <c r="D180" s="264">
        <v>2.2660276335051237E-3</v>
      </c>
    </row>
    <row r="181" spans="1:14" ht="15" customHeight="1" x14ac:dyDescent="0.4">
      <c r="B181" s="237" t="s">
        <v>110</v>
      </c>
      <c r="C181" s="256">
        <v>116300</v>
      </c>
      <c r="D181" s="264">
        <v>0.11661018308701145</v>
      </c>
    </row>
    <row r="182" spans="1:14" s="235" customFormat="1" ht="15" customHeight="1" x14ac:dyDescent="0.4">
      <c r="A182" s="296"/>
      <c r="B182" s="237" t="s">
        <v>111</v>
      </c>
      <c r="C182" s="256">
        <v>2450</v>
      </c>
      <c r="D182" s="264">
        <v>2.4565343814546693E-3</v>
      </c>
      <c r="F182" s="296"/>
      <c r="G182" s="296"/>
      <c r="H182" s="296"/>
      <c r="I182" s="296"/>
      <c r="J182" s="296"/>
      <c r="K182" s="296"/>
      <c r="L182" s="296"/>
      <c r="M182" s="296"/>
      <c r="N182" s="296"/>
    </row>
    <row r="183" spans="1:14" s="235" customFormat="1" ht="15" thickBot="1" x14ac:dyDescent="0.45">
      <c r="A183" s="296"/>
      <c r="B183" s="237" t="s">
        <v>91</v>
      </c>
      <c r="C183" s="256">
        <v>10930</v>
      </c>
      <c r="D183" s="264">
        <v>1.0959151342571239E-2</v>
      </c>
      <c r="F183" s="296"/>
      <c r="G183" s="296"/>
      <c r="H183" s="296"/>
      <c r="I183" s="296"/>
      <c r="J183" s="296"/>
      <c r="K183" s="296"/>
      <c r="L183" s="296"/>
      <c r="M183" s="296"/>
      <c r="N183" s="296"/>
    </row>
    <row r="184" spans="1:14" s="235" customFormat="1" ht="15" customHeight="1" thickBot="1" x14ac:dyDescent="0.45">
      <c r="A184" s="296"/>
      <c r="B184" s="268" t="s">
        <v>0</v>
      </c>
      <c r="C184" s="269">
        <v>997340</v>
      </c>
      <c r="D184" s="270">
        <v>1</v>
      </c>
      <c r="F184" s="296"/>
      <c r="G184" s="296"/>
      <c r="H184" s="296"/>
      <c r="I184" s="296"/>
      <c r="J184" s="296"/>
      <c r="K184" s="296"/>
      <c r="L184" s="296"/>
      <c r="M184" s="296"/>
      <c r="N184" s="296"/>
    </row>
    <row r="185" spans="1:14" s="235" customFormat="1" ht="6" customHeight="1" x14ac:dyDescent="0.4">
      <c r="A185" s="296"/>
      <c r="B185" s="261" t="s">
        <v>114</v>
      </c>
      <c r="C185" s="262"/>
      <c r="D185" s="263" t="s">
        <v>206</v>
      </c>
      <c r="F185" s="296"/>
      <c r="G185" s="296"/>
      <c r="H185" s="296"/>
      <c r="I185" s="296"/>
      <c r="J185" s="296"/>
      <c r="K185" s="296"/>
      <c r="L185" s="296"/>
      <c r="M185" s="296"/>
      <c r="N185" s="296"/>
    </row>
    <row r="186" spans="1:14" s="235" customFormat="1" ht="15" customHeight="1" x14ac:dyDescent="0.4">
      <c r="A186" s="296"/>
      <c r="B186" s="278" t="s">
        <v>75</v>
      </c>
      <c r="C186" s="279">
        <v>12020</v>
      </c>
      <c r="D186" s="280">
        <v>1.1908536102084489E-2</v>
      </c>
      <c r="F186" s="296"/>
      <c r="G186" s="296"/>
      <c r="H186" s="296"/>
      <c r="I186" s="296"/>
      <c r="J186" s="296"/>
      <c r="K186" s="296"/>
      <c r="L186" s="296"/>
      <c r="M186" s="296"/>
      <c r="N186" s="296"/>
    </row>
    <row r="187" spans="1:14" s="235" customFormat="1" ht="10" customHeight="1" x14ac:dyDescent="0.4">
      <c r="A187" s="296"/>
      <c r="B187" s="281" t="s">
        <v>76</v>
      </c>
      <c r="C187" s="275"/>
      <c r="D187" s="275"/>
      <c r="F187" s="296"/>
      <c r="G187" s="296"/>
      <c r="H187" s="296"/>
      <c r="I187" s="296"/>
      <c r="J187" s="296"/>
      <c r="K187" s="296"/>
      <c r="L187" s="296"/>
      <c r="M187" s="296"/>
      <c r="N187" s="296"/>
    </row>
    <row r="188" spans="1:14" s="235" customFormat="1" ht="10" customHeight="1" x14ac:dyDescent="0.4">
      <c r="A188" s="296"/>
      <c r="B188" s="281" t="s">
        <v>219</v>
      </c>
      <c r="C188" s="290"/>
      <c r="D188" s="290"/>
      <c r="F188" s="296"/>
      <c r="G188" s="296"/>
      <c r="H188" s="296"/>
      <c r="I188" s="296"/>
      <c r="J188" s="296"/>
      <c r="K188" s="296"/>
      <c r="L188" s="296"/>
      <c r="M188" s="296"/>
      <c r="N188" s="296"/>
    </row>
    <row r="189" spans="1:14" s="235" customFormat="1" x14ac:dyDescent="0.4">
      <c r="A189" s="296"/>
      <c r="B189" s="274" t="s">
        <v>14</v>
      </c>
      <c r="C189" s="275"/>
      <c r="D189" s="275"/>
      <c r="F189" s="296"/>
      <c r="G189" s="296"/>
      <c r="H189" s="296"/>
      <c r="I189" s="296"/>
      <c r="J189" s="296"/>
      <c r="K189" s="296"/>
      <c r="L189" s="296"/>
      <c r="M189" s="296"/>
      <c r="N189" s="296"/>
    </row>
    <row r="190" spans="1:14" s="235" customFormat="1" ht="17.600000000000001" x14ac:dyDescent="0.4">
      <c r="A190" s="296"/>
      <c r="B190" s="315" t="s">
        <v>220</v>
      </c>
      <c r="C190" s="259"/>
      <c r="D190" s="259"/>
      <c r="F190" s="296"/>
      <c r="G190" s="296"/>
      <c r="H190" s="296"/>
      <c r="I190" s="296"/>
      <c r="J190" s="296"/>
      <c r="K190" s="296"/>
      <c r="L190" s="296"/>
      <c r="M190" s="296"/>
      <c r="N190" s="296"/>
    </row>
    <row r="191" spans="1:14" s="235" customFormat="1" x14ac:dyDescent="0.4">
      <c r="A191" s="296"/>
      <c r="B191" s="274" t="s">
        <v>14</v>
      </c>
      <c r="C191" s="295"/>
      <c r="D191" s="295"/>
      <c r="F191" s="296"/>
      <c r="G191" s="296"/>
      <c r="H191" s="296"/>
      <c r="I191" s="296"/>
      <c r="J191" s="296"/>
      <c r="K191" s="296"/>
      <c r="L191" s="296"/>
      <c r="M191" s="296"/>
      <c r="N191" s="296"/>
    </row>
    <row r="192" spans="1:14" s="235" customFormat="1" x14ac:dyDescent="0.4">
      <c r="A192" s="296"/>
      <c r="B192" s="238" t="s">
        <v>266</v>
      </c>
      <c r="C192" s="239"/>
      <c r="D192" s="240"/>
      <c r="F192" s="296"/>
      <c r="G192" s="296"/>
      <c r="H192" s="296"/>
      <c r="I192" s="296"/>
      <c r="J192" s="296"/>
      <c r="K192" s="296"/>
      <c r="L192" s="296"/>
      <c r="M192" s="296"/>
      <c r="N192" s="296"/>
    </row>
    <row r="193" spans="1:14" s="235" customFormat="1" ht="14.25" customHeight="1" x14ac:dyDescent="0.4">
      <c r="A193" s="296"/>
      <c r="B193" s="243"/>
      <c r="C193" s="325" t="s">
        <v>258</v>
      </c>
      <c r="D193" s="326"/>
      <c r="F193" s="296"/>
      <c r="G193" s="296"/>
      <c r="H193" s="296"/>
      <c r="I193" s="296"/>
      <c r="J193" s="296"/>
      <c r="K193" s="296"/>
      <c r="L193" s="296"/>
      <c r="M193" s="296"/>
      <c r="N193" s="296"/>
    </row>
    <row r="194" spans="1:14" s="235" customFormat="1" x14ac:dyDescent="0.4">
      <c r="A194" s="296"/>
      <c r="B194" s="244" t="s">
        <v>225</v>
      </c>
      <c r="C194" s="245" t="s">
        <v>257</v>
      </c>
      <c r="D194" s="260" t="s">
        <v>376</v>
      </c>
      <c r="F194" s="296"/>
      <c r="G194" s="296"/>
      <c r="H194" s="296"/>
      <c r="I194" s="296"/>
      <c r="J194" s="296"/>
      <c r="K194" s="296"/>
      <c r="L194" s="296"/>
      <c r="M194" s="296"/>
      <c r="N194" s="296"/>
    </row>
    <row r="195" spans="1:14" s="235" customFormat="1" ht="6" customHeight="1" x14ac:dyDescent="0.4">
      <c r="A195" s="296"/>
      <c r="B195" s="261" t="s">
        <v>221</v>
      </c>
      <c r="C195" s="262" t="s">
        <v>205</v>
      </c>
      <c r="D195" s="263" t="s">
        <v>206</v>
      </c>
      <c r="F195" s="296"/>
      <c r="G195" s="296"/>
      <c r="H195" s="296"/>
      <c r="I195" s="296"/>
      <c r="J195" s="296"/>
      <c r="K195" s="296"/>
      <c r="L195" s="296"/>
      <c r="M195" s="296"/>
      <c r="N195" s="296"/>
    </row>
    <row r="196" spans="1:14" s="235" customFormat="1" x14ac:dyDescent="0.4">
      <c r="A196" s="296"/>
      <c r="B196" s="237" t="s">
        <v>116</v>
      </c>
      <c r="C196" s="256">
        <v>55830</v>
      </c>
      <c r="D196" s="264">
        <v>5.5312277086470636E-2</v>
      </c>
      <c r="F196" s="296"/>
      <c r="G196" s="296"/>
      <c r="H196" s="296"/>
      <c r="I196" s="296"/>
      <c r="J196" s="296"/>
      <c r="K196" s="296"/>
      <c r="L196" s="296"/>
      <c r="M196" s="296"/>
      <c r="N196" s="296"/>
    </row>
    <row r="197" spans="1:14" s="235" customFormat="1" x14ac:dyDescent="0.4">
      <c r="A197" s="296"/>
      <c r="B197" s="237" t="s">
        <v>117</v>
      </c>
      <c r="C197" s="256">
        <v>30</v>
      </c>
      <c r="D197" s="264">
        <v>2.9721803915352303E-5</v>
      </c>
      <c r="F197" s="296"/>
      <c r="G197" s="296"/>
      <c r="H197" s="296"/>
      <c r="I197" s="296"/>
      <c r="J197" s="296"/>
      <c r="K197" s="296"/>
      <c r="L197" s="296"/>
      <c r="M197" s="296"/>
      <c r="N197" s="296"/>
    </row>
    <row r="198" spans="1:14" s="235" customFormat="1" x14ac:dyDescent="0.4">
      <c r="A198" s="296"/>
      <c r="B198" s="237" t="s">
        <v>118</v>
      </c>
      <c r="C198" s="256">
        <v>1150</v>
      </c>
      <c r="D198" s="264">
        <v>1.1393358167551715E-3</v>
      </c>
      <c r="F198" s="296"/>
      <c r="G198" s="296"/>
      <c r="H198" s="296"/>
      <c r="I198" s="296"/>
      <c r="J198" s="296"/>
      <c r="K198" s="296"/>
      <c r="L198" s="296"/>
      <c r="M198" s="296"/>
      <c r="N198" s="296"/>
    </row>
    <row r="199" spans="1:14" s="235" customFormat="1" x14ac:dyDescent="0.4">
      <c r="A199" s="296"/>
      <c r="B199" s="237" t="s">
        <v>119</v>
      </c>
      <c r="C199" s="256">
        <v>5760</v>
      </c>
      <c r="D199" s="264">
        <v>5.7065863517476419E-3</v>
      </c>
      <c r="F199" s="296"/>
      <c r="G199" s="296"/>
      <c r="H199" s="296"/>
      <c r="I199" s="296"/>
      <c r="J199" s="296"/>
      <c r="K199" s="296"/>
      <c r="L199" s="296"/>
      <c r="M199" s="296"/>
      <c r="N199" s="296"/>
    </row>
    <row r="200" spans="1:14" s="235" customFormat="1" x14ac:dyDescent="0.4">
      <c r="A200" s="296"/>
      <c r="B200" s="237" t="s">
        <v>120</v>
      </c>
      <c r="C200" s="256">
        <v>1540</v>
      </c>
      <c r="D200" s="264">
        <v>1.5257192676547515E-3</v>
      </c>
      <c r="F200" s="296"/>
      <c r="G200" s="296"/>
      <c r="H200" s="296"/>
      <c r="I200" s="296"/>
      <c r="J200" s="296"/>
      <c r="K200" s="296"/>
      <c r="L200" s="296"/>
      <c r="M200" s="296"/>
      <c r="N200" s="296"/>
    </row>
    <row r="201" spans="1:14" s="235" customFormat="1" x14ac:dyDescent="0.4">
      <c r="A201" s="296"/>
      <c r="B201" s="237" t="s">
        <v>121</v>
      </c>
      <c r="C201" s="256">
        <v>890</v>
      </c>
      <c r="D201" s="264">
        <v>8.8174684948878496E-4</v>
      </c>
      <c r="F201" s="296"/>
      <c r="G201" s="296"/>
      <c r="H201" s="296"/>
      <c r="I201" s="296"/>
      <c r="J201" s="296"/>
      <c r="K201" s="296"/>
      <c r="L201" s="296"/>
      <c r="M201" s="296"/>
      <c r="N201" s="296"/>
    </row>
    <row r="202" spans="1:14" s="235" customFormat="1" x14ac:dyDescent="0.4">
      <c r="A202" s="296"/>
      <c r="B202" s="237" t="s">
        <v>122</v>
      </c>
      <c r="C202" s="256">
        <v>40740</v>
      </c>
      <c r="D202" s="264">
        <v>4.0362209717048424E-2</v>
      </c>
      <c r="F202" s="296"/>
      <c r="G202" s="296"/>
      <c r="H202" s="296"/>
      <c r="I202" s="296"/>
      <c r="J202" s="296"/>
      <c r="K202" s="296"/>
      <c r="L202" s="296"/>
      <c r="M202" s="296"/>
      <c r="N202" s="296"/>
    </row>
    <row r="203" spans="1:14" s="235" customFormat="1" x14ac:dyDescent="0.4">
      <c r="A203" s="296"/>
      <c r="B203" s="237" t="s">
        <v>123</v>
      </c>
      <c r="C203" s="256">
        <v>590</v>
      </c>
      <c r="D203" s="264">
        <v>5.8452881033526196E-4</v>
      </c>
      <c r="F203" s="296"/>
      <c r="G203" s="296"/>
      <c r="H203" s="296"/>
      <c r="I203" s="296"/>
      <c r="J203" s="296"/>
      <c r="K203" s="296"/>
      <c r="L203" s="296"/>
      <c r="M203" s="296"/>
      <c r="N203" s="296"/>
    </row>
    <row r="204" spans="1:14" s="235" customFormat="1" x14ac:dyDescent="0.4">
      <c r="A204" s="296"/>
      <c r="B204" s="237" t="s">
        <v>124</v>
      </c>
      <c r="C204" s="256">
        <v>6740</v>
      </c>
      <c r="D204" s="264">
        <v>6.6774986129824838E-3</v>
      </c>
      <c r="F204" s="296"/>
      <c r="G204" s="296"/>
      <c r="H204" s="296"/>
      <c r="I204" s="296"/>
      <c r="J204" s="296"/>
      <c r="K204" s="296"/>
      <c r="L204" s="296"/>
      <c r="M204" s="296"/>
      <c r="N204" s="296"/>
    </row>
    <row r="205" spans="1:14" s="235" customFormat="1" x14ac:dyDescent="0.4">
      <c r="A205" s="296"/>
      <c r="B205" s="237" t="s">
        <v>125</v>
      </c>
      <c r="C205" s="256">
        <v>19890</v>
      </c>
      <c r="D205" s="264">
        <v>1.9705555995878577E-2</v>
      </c>
      <c r="F205" s="296"/>
      <c r="G205" s="296"/>
      <c r="H205" s="296"/>
      <c r="I205" s="296"/>
      <c r="J205" s="296"/>
      <c r="K205" s="296"/>
      <c r="L205" s="296"/>
      <c r="M205" s="296"/>
      <c r="N205" s="296"/>
    </row>
    <row r="206" spans="1:14" s="235" customFormat="1" x14ac:dyDescent="0.4">
      <c r="A206" s="296"/>
      <c r="B206" s="237" t="s">
        <v>126</v>
      </c>
      <c r="C206" s="256">
        <v>840</v>
      </c>
      <c r="D206" s="264">
        <v>8.3221050962986446E-4</v>
      </c>
      <c r="F206" s="296"/>
      <c r="G206" s="296"/>
      <c r="H206" s="296"/>
      <c r="I206" s="296"/>
      <c r="J206" s="296"/>
      <c r="K206" s="296"/>
      <c r="L206" s="296"/>
      <c r="M206" s="296"/>
      <c r="N206" s="296"/>
    </row>
    <row r="207" spans="1:14" s="235" customFormat="1" x14ac:dyDescent="0.4">
      <c r="A207" s="296"/>
      <c r="B207" s="237" t="s">
        <v>127</v>
      </c>
      <c r="C207" s="256">
        <v>4890</v>
      </c>
      <c r="D207" s="264">
        <v>4.8446540382024251E-3</v>
      </c>
      <c r="F207" s="296"/>
      <c r="G207" s="296"/>
      <c r="H207" s="296"/>
      <c r="I207" s="296"/>
      <c r="J207" s="296"/>
      <c r="K207" s="296"/>
      <c r="L207" s="296"/>
      <c r="M207" s="296"/>
      <c r="N207" s="296"/>
    </row>
    <row r="208" spans="1:14" s="235" customFormat="1" x14ac:dyDescent="0.4">
      <c r="A208" s="296"/>
      <c r="B208" s="237" t="s">
        <v>128</v>
      </c>
      <c r="C208" s="256">
        <v>8270</v>
      </c>
      <c r="D208" s="264">
        <v>8.1933106126654519E-3</v>
      </c>
      <c r="F208" s="296"/>
      <c r="G208" s="296"/>
      <c r="H208" s="296"/>
      <c r="I208" s="296"/>
      <c r="J208" s="296"/>
      <c r="K208" s="296"/>
      <c r="L208" s="296"/>
      <c r="M208" s="296"/>
      <c r="N208" s="296"/>
    </row>
    <row r="209" spans="1:14" s="235" customFormat="1" x14ac:dyDescent="0.4">
      <c r="A209" s="296"/>
      <c r="B209" s="237" t="s">
        <v>129</v>
      </c>
      <c r="C209" s="256">
        <v>530</v>
      </c>
      <c r="D209" s="264">
        <v>5.2508520250455729E-4</v>
      </c>
      <c r="F209" s="296"/>
      <c r="G209" s="296"/>
      <c r="H209" s="296"/>
      <c r="I209" s="296"/>
      <c r="J209" s="296"/>
      <c r="K209" s="296"/>
      <c r="L209" s="296"/>
      <c r="M209" s="296"/>
      <c r="N209" s="296"/>
    </row>
    <row r="210" spans="1:14" s="235" customFormat="1" x14ac:dyDescent="0.4">
      <c r="A210" s="296"/>
      <c r="B210" s="237" t="s">
        <v>130</v>
      </c>
      <c r="C210" s="256">
        <v>14160</v>
      </c>
      <c r="D210" s="264">
        <v>1.4028691448046287E-2</v>
      </c>
      <c r="F210" s="296"/>
      <c r="G210" s="296"/>
      <c r="H210" s="296"/>
      <c r="I210" s="296"/>
      <c r="J210" s="296"/>
      <c r="K210" s="296"/>
      <c r="L210" s="296"/>
      <c r="M210" s="296"/>
      <c r="N210" s="296"/>
    </row>
    <row r="211" spans="1:14" s="235" customFormat="1" x14ac:dyDescent="0.4">
      <c r="A211" s="296"/>
      <c r="B211" s="237" t="s">
        <v>131</v>
      </c>
      <c r="C211" s="256">
        <v>2080</v>
      </c>
      <c r="D211" s="264">
        <v>2.0607117381310929E-3</v>
      </c>
      <c r="F211" s="296"/>
      <c r="G211" s="296"/>
      <c r="H211" s="296"/>
      <c r="I211" s="296"/>
      <c r="J211" s="296"/>
      <c r="K211" s="296"/>
      <c r="L211" s="296"/>
      <c r="M211" s="296"/>
      <c r="N211" s="296"/>
    </row>
    <row r="212" spans="1:14" s="235" customFormat="1" x14ac:dyDescent="0.4">
      <c r="A212" s="296"/>
      <c r="B212" s="237" t="s">
        <v>132</v>
      </c>
      <c r="C212" s="256">
        <v>1850</v>
      </c>
      <c r="D212" s="264">
        <v>1.8328445747800588E-3</v>
      </c>
      <c r="F212" s="296"/>
      <c r="G212" s="296"/>
      <c r="H212" s="296"/>
      <c r="I212" s="296"/>
      <c r="J212" s="296"/>
      <c r="K212" s="296"/>
      <c r="L212" s="296"/>
      <c r="M212" s="296"/>
      <c r="N212" s="296"/>
    </row>
    <row r="213" spans="1:14" s="235" customFormat="1" x14ac:dyDescent="0.4">
      <c r="A213" s="296"/>
      <c r="B213" s="237" t="s">
        <v>133</v>
      </c>
      <c r="C213" s="256">
        <v>470</v>
      </c>
      <c r="D213" s="264">
        <v>4.6564159467385273E-4</v>
      </c>
      <c r="F213" s="296"/>
      <c r="G213" s="296"/>
      <c r="H213" s="296"/>
      <c r="I213" s="296"/>
      <c r="J213" s="296"/>
      <c r="K213" s="296"/>
      <c r="L213" s="296"/>
      <c r="M213" s="296"/>
      <c r="N213" s="296"/>
    </row>
    <row r="214" spans="1:14" s="235" customFormat="1" x14ac:dyDescent="0.4">
      <c r="A214" s="296"/>
      <c r="B214" s="237" t="s">
        <v>134</v>
      </c>
      <c r="C214" s="256">
        <v>233580</v>
      </c>
      <c r="D214" s="264">
        <v>0.23141396528493302</v>
      </c>
      <c r="F214" s="296"/>
      <c r="G214" s="296"/>
      <c r="H214" s="296"/>
      <c r="I214" s="296"/>
      <c r="J214" s="296"/>
      <c r="K214" s="296"/>
      <c r="L214" s="296"/>
      <c r="M214" s="296"/>
      <c r="N214" s="296"/>
    </row>
    <row r="215" spans="1:14" s="235" customFormat="1" x14ac:dyDescent="0.4">
      <c r="A215" s="296"/>
      <c r="B215" s="237" t="s">
        <v>135</v>
      </c>
      <c r="C215" s="256">
        <v>3190</v>
      </c>
      <c r="D215" s="264">
        <v>3.160418482999128E-3</v>
      </c>
      <c r="F215" s="296"/>
      <c r="G215" s="296"/>
      <c r="H215" s="296"/>
      <c r="I215" s="296"/>
      <c r="J215" s="296"/>
      <c r="K215" s="296"/>
      <c r="L215" s="296"/>
      <c r="M215" s="296"/>
      <c r="N215" s="296"/>
    </row>
    <row r="216" spans="1:14" s="235" customFormat="1" x14ac:dyDescent="0.4">
      <c r="A216" s="296"/>
      <c r="B216" s="237" t="s">
        <v>136</v>
      </c>
      <c r="C216" s="256">
        <v>9060</v>
      </c>
      <c r="D216" s="264">
        <v>8.9759847824363945E-3</v>
      </c>
      <c r="F216" s="296"/>
      <c r="G216" s="296"/>
      <c r="H216" s="296"/>
      <c r="I216" s="296"/>
      <c r="J216" s="296"/>
      <c r="K216" s="296"/>
      <c r="L216" s="296"/>
      <c r="M216" s="296"/>
      <c r="N216" s="296"/>
    </row>
    <row r="217" spans="1:14" s="235" customFormat="1" x14ac:dyDescent="0.4">
      <c r="A217" s="296"/>
      <c r="B217" s="237" t="s">
        <v>137</v>
      </c>
      <c r="C217" s="256">
        <v>490</v>
      </c>
      <c r="D217" s="264">
        <v>4.8545613061742095E-4</v>
      </c>
      <c r="F217" s="296"/>
      <c r="G217" s="296"/>
      <c r="H217" s="296"/>
      <c r="I217" s="296"/>
      <c r="J217" s="296"/>
      <c r="K217" s="296"/>
      <c r="L217" s="296"/>
      <c r="M217" s="296"/>
      <c r="N217" s="296"/>
    </row>
    <row r="218" spans="1:14" s="235" customFormat="1" x14ac:dyDescent="0.4">
      <c r="A218" s="296"/>
      <c r="B218" s="237" t="s">
        <v>138</v>
      </c>
      <c r="C218" s="256">
        <v>3490</v>
      </c>
      <c r="D218" s="264">
        <v>3.457636522152651E-3</v>
      </c>
      <c r="F218" s="296"/>
      <c r="G218" s="296"/>
      <c r="H218" s="296"/>
      <c r="I218" s="296"/>
      <c r="J218" s="296"/>
      <c r="K218" s="296"/>
      <c r="L218" s="296"/>
      <c r="M218" s="296"/>
      <c r="N218" s="296"/>
    </row>
    <row r="219" spans="1:14" s="235" customFormat="1" x14ac:dyDescent="0.4">
      <c r="A219" s="296"/>
      <c r="B219" s="237" t="s">
        <v>139</v>
      </c>
      <c r="C219" s="256">
        <v>9160</v>
      </c>
      <c r="D219" s="264">
        <v>9.075057462154236E-3</v>
      </c>
      <c r="F219" s="296"/>
      <c r="G219" s="296"/>
      <c r="H219" s="296"/>
      <c r="I219" s="296"/>
      <c r="J219" s="296"/>
      <c r="K219" s="296"/>
      <c r="L219" s="296"/>
      <c r="M219" s="296"/>
      <c r="N219" s="296"/>
    </row>
    <row r="220" spans="1:14" s="235" customFormat="1" x14ac:dyDescent="0.4">
      <c r="A220" s="296"/>
      <c r="B220" s="237" t="s">
        <v>140</v>
      </c>
      <c r="C220" s="256">
        <v>210</v>
      </c>
      <c r="D220" s="264">
        <v>2.0805262740746612E-4</v>
      </c>
      <c r="F220" s="296"/>
      <c r="G220" s="296"/>
      <c r="H220" s="296"/>
      <c r="I220" s="296"/>
      <c r="J220" s="296"/>
      <c r="K220" s="296"/>
      <c r="L220" s="296"/>
      <c r="M220" s="296"/>
      <c r="N220" s="296"/>
    </row>
    <row r="221" spans="1:14" s="235" customFormat="1" x14ac:dyDescent="0.4">
      <c r="A221" s="296"/>
      <c r="B221" s="237" t="s">
        <v>141</v>
      </c>
      <c r="C221" s="256">
        <v>670</v>
      </c>
      <c r="D221" s="264">
        <v>6.6378695410953474E-4</v>
      </c>
      <c r="F221" s="296"/>
      <c r="G221" s="296"/>
      <c r="H221" s="296"/>
      <c r="I221" s="296"/>
      <c r="J221" s="296"/>
      <c r="K221" s="296"/>
      <c r="L221" s="296"/>
      <c r="M221" s="296"/>
      <c r="N221" s="296"/>
    </row>
    <row r="222" spans="1:14" s="235" customFormat="1" x14ac:dyDescent="0.4">
      <c r="A222" s="296"/>
      <c r="B222" s="237" t="s">
        <v>142</v>
      </c>
      <c r="C222" s="256">
        <v>12100</v>
      </c>
      <c r="D222" s="264">
        <v>1.1987794245858762E-2</v>
      </c>
      <c r="F222" s="296"/>
      <c r="G222" s="296"/>
      <c r="H222" s="296"/>
      <c r="I222" s="296"/>
      <c r="J222" s="296"/>
      <c r="K222" s="296"/>
      <c r="L222" s="296"/>
      <c r="M222" s="296"/>
      <c r="N222" s="296"/>
    </row>
    <row r="223" spans="1:14" s="235" customFormat="1" x14ac:dyDescent="0.4">
      <c r="A223" s="296"/>
      <c r="B223" s="237" t="s">
        <v>143</v>
      </c>
      <c r="C223" s="256">
        <v>4260</v>
      </c>
      <c r="D223" s="264">
        <v>4.2204961559800273E-3</v>
      </c>
      <c r="F223" s="296"/>
      <c r="G223" s="296"/>
      <c r="H223" s="296"/>
      <c r="I223" s="296"/>
      <c r="J223" s="296"/>
      <c r="K223" s="296"/>
      <c r="L223" s="296"/>
      <c r="M223" s="296"/>
      <c r="N223" s="296"/>
    </row>
    <row r="224" spans="1:14" s="235" customFormat="1" x14ac:dyDescent="0.4">
      <c r="A224" s="296"/>
      <c r="B224" s="237" t="s">
        <v>144</v>
      </c>
      <c r="C224" s="256">
        <v>5690</v>
      </c>
      <c r="D224" s="264">
        <v>5.6372354759451531E-3</v>
      </c>
      <c r="F224" s="296"/>
      <c r="G224" s="296"/>
      <c r="H224" s="296"/>
      <c r="I224" s="296"/>
      <c r="J224" s="296"/>
      <c r="K224" s="296"/>
      <c r="L224" s="296"/>
      <c r="M224" s="296"/>
      <c r="N224" s="296"/>
    </row>
    <row r="225" spans="1:14" s="235" customFormat="1" x14ac:dyDescent="0.4">
      <c r="A225" s="296"/>
      <c r="B225" s="237" t="s">
        <v>145</v>
      </c>
      <c r="C225" s="256">
        <v>91700</v>
      </c>
      <c r="D225" s="264">
        <v>9.0849647301260203E-2</v>
      </c>
      <c r="F225" s="296"/>
      <c r="G225" s="296"/>
      <c r="H225" s="296"/>
      <c r="I225" s="296"/>
      <c r="J225" s="296"/>
      <c r="K225" s="296"/>
      <c r="L225" s="296"/>
      <c r="M225" s="296"/>
      <c r="N225" s="296"/>
    </row>
    <row r="226" spans="1:14" s="235" customFormat="1" x14ac:dyDescent="0.4">
      <c r="A226" s="296"/>
      <c r="B226" s="237" t="s">
        <v>146</v>
      </c>
      <c r="C226" s="256">
        <v>12750</v>
      </c>
      <c r="D226" s="264">
        <v>1.2631766664024728E-2</v>
      </c>
      <c r="F226" s="296"/>
      <c r="G226" s="296"/>
      <c r="H226" s="296"/>
      <c r="I226" s="296"/>
      <c r="J226" s="296"/>
      <c r="K226" s="296"/>
      <c r="L226" s="296"/>
      <c r="M226" s="296"/>
      <c r="N226" s="296"/>
    </row>
    <row r="227" spans="1:14" s="235" customFormat="1" x14ac:dyDescent="0.4">
      <c r="A227" s="296"/>
      <c r="B227" s="237" t="s">
        <v>147</v>
      </c>
      <c r="C227" s="256">
        <v>790</v>
      </c>
      <c r="D227" s="264">
        <v>7.8267416977094396E-4</v>
      </c>
      <c r="F227" s="296"/>
      <c r="G227" s="296"/>
      <c r="H227" s="296"/>
      <c r="I227" s="296"/>
      <c r="J227" s="296"/>
      <c r="K227" s="296"/>
      <c r="L227" s="296"/>
      <c r="M227" s="296"/>
      <c r="N227" s="296"/>
    </row>
    <row r="228" spans="1:14" s="235" customFormat="1" x14ac:dyDescent="0.4">
      <c r="A228" s="296"/>
      <c r="B228" s="237" t="s">
        <v>148</v>
      </c>
      <c r="C228" s="256">
        <v>47190</v>
      </c>
      <c r="D228" s="264">
        <v>4.6752397558849169E-2</v>
      </c>
      <c r="F228" s="296"/>
      <c r="G228" s="296"/>
      <c r="H228" s="296"/>
      <c r="I228" s="296"/>
      <c r="J228" s="296"/>
      <c r="K228" s="296"/>
      <c r="L228" s="296"/>
      <c r="M228" s="296"/>
      <c r="N228" s="296"/>
    </row>
    <row r="229" spans="1:14" s="235" customFormat="1" x14ac:dyDescent="0.4">
      <c r="A229" s="296"/>
      <c r="B229" s="237" t="s">
        <v>149</v>
      </c>
      <c r="C229" s="256">
        <v>42850</v>
      </c>
      <c r="D229" s="264">
        <v>4.2452643259094869E-2</v>
      </c>
      <c r="F229" s="296"/>
      <c r="G229" s="296"/>
      <c r="H229" s="296"/>
      <c r="I229" s="296"/>
      <c r="J229" s="296"/>
      <c r="K229" s="296"/>
      <c r="L229" s="296"/>
      <c r="M229" s="296"/>
      <c r="N229" s="296"/>
    </row>
    <row r="230" spans="1:14" s="235" customFormat="1" x14ac:dyDescent="0.4">
      <c r="A230" s="296"/>
      <c r="B230" s="237" t="s">
        <v>150</v>
      </c>
      <c r="C230" s="256">
        <v>1570</v>
      </c>
      <c r="D230" s="264">
        <v>1.5554410715701039E-3</v>
      </c>
      <c r="F230" s="296"/>
      <c r="G230" s="296"/>
      <c r="H230" s="296"/>
      <c r="I230" s="296"/>
      <c r="J230" s="296"/>
      <c r="K230" s="296"/>
      <c r="L230" s="296"/>
      <c r="M230" s="296"/>
      <c r="N230" s="296"/>
    </row>
    <row r="231" spans="1:14" s="235" customFormat="1" x14ac:dyDescent="0.4">
      <c r="A231" s="296"/>
      <c r="B231" s="237" t="s">
        <v>151</v>
      </c>
      <c r="C231" s="256">
        <v>42350</v>
      </c>
      <c r="D231" s="264">
        <v>4.1957279860505667E-2</v>
      </c>
      <c r="F231" s="296"/>
      <c r="G231" s="296"/>
      <c r="H231" s="296"/>
      <c r="I231" s="296"/>
      <c r="J231" s="296"/>
      <c r="K231" s="296"/>
      <c r="L231" s="296"/>
      <c r="M231" s="296"/>
      <c r="N231" s="296"/>
    </row>
    <row r="232" spans="1:14" s="235" customFormat="1" x14ac:dyDescent="0.4">
      <c r="A232" s="296"/>
      <c r="B232" s="237" t="s">
        <v>152</v>
      </c>
      <c r="C232" s="256">
        <v>74950</v>
      </c>
      <c r="D232" s="264">
        <v>7.4254973448521833E-2</v>
      </c>
      <c r="F232" s="296"/>
      <c r="G232" s="296"/>
      <c r="H232" s="296"/>
      <c r="I232" s="296"/>
      <c r="J232" s="296"/>
      <c r="K232" s="296"/>
      <c r="L232" s="296"/>
      <c r="M232" s="296"/>
      <c r="N232" s="296"/>
    </row>
    <row r="233" spans="1:14" s="235" customFormat="1" x14ac:dyDescent="0.4">
      <c r="A233" s="296"/>
      <c r="B233" s="237" t="s">
        <v>153</v>
      </c>
      <c r="C233" s="256">
        <v>25400</v>
      </c>
      <c r="D233" s="264">
        <v>2.5164460648331617E-2</v>
      </c>
      <c r="F233" s="296"/>
      <c r="G233" s="296"/>
      <c r="H233" s="296"/>
      <c r="I233" s="296"/>
      <c r="J233" s="296"/>
      <c r="K233" s="296"/>
      <c r="L233" s="296"/>
      <c r="M233" s="296"/>
      <c r="N233" s="296"/>
    </row>
    <row r="234" spans="1:14" s="235" customFormat="1" x14ac:dyDescent="0.4">
      <c r="A234" s="296"/>
      <c r="B234" s="237" t="s">
        <v>154</v>
      </c>
      <c r="C234" s="256">
        <v>21060</v>
      </c>
      <c r="D234" s="264">
        <v>2.0864706348577317E-2</v>
      </c>
      <c r="F234" s="296"/>
      <c r="G234" s="296"/>
      <c r="H234" s="296"/>
      <c r="I234" s="296"/>
      <c r="J234" s="296"/>
      <c r="K234" s="296"/>
      <c r="L234" s="296"/>
      <c r="M234" s="296"/>
      <c r="N234" s="296"/>
    </row>
    <row r="235" spans="1:14" s="235" customFormat="1" x14ac:dyDescent="0.4">
      <c r="A235" s="296"/>
      <c r="B235" s="237" t="s">
        <v>155</v>
      </c>
      <c r="C235" s="256">
        <v>10090</v>
      </c>
      <c r="D235" s="264">
        <v>9.996433383530158E-3</v>
      </c>
      <c r="F235" s="296"/>
      <c r="G235" s="296"/>
      <c r="H235" s="296"/>
      <c r="I235" s="296"/>
      <c r="J235" s="296"/>
      <c r="K235" s="296"/>
      <c r="L235" s="296"/>
      <c r="M235" s="296"/>
      <c r="N235" s="296"/>
    </row>
    <row r="236" spans="1:14" s="235" customFormat="1" x14ac:dyDescent="0.4">
      <c r="A236" s="296"/>
      <c r="B236" s="237" t="s">
        <v>156</v>
      </c>
      <c r="C236" s="256">
        <v>21150</v>
      </c>
      <c r="D236" s="264">
        <v>2.0953871760323373E-2</v>
      </c>
      <c r="F236" s="296"/>
      <c r="G236" s="296"/>
      <c r="H236" s="296"/>
      <c r="I236" s="296"/>
      <c r="J236" s="296"/>
      <c r="K236" s="296"/>
      <c r="L236" s="296"/>
      <c r="M236" s="296"/>
      <c r="N236" s="296"/>
    </row>
    <row r="237" spans="1:14" s="235" customFormat="1" x14ac:dyDescent="0.4">
      <c r="A237" s="296"/>
      <c r="B237" s="237" t="s">
        <v>157</v>
      </c>
      <c r="C237" s="256">
        <v>12720</v>
      </c>
      <c r="D237" s="264">
        <v>1.2602044860109376E-2</v>
      </c>
      <c r="F237" s="296"/>
      <c r="G237" s="296"/>
      <c r="H237" s="296"/>
      <c r="I237" s="296"/>
      <c r="J237" s="296"/>
      <c r="K237" s="296"/>
      <c r="L237" s="296"/>
      <c r="M237" s="296"/>
      <c r="N237" s="296"/>
    </row>
    <row r="238" spans="1:14" s="235" customFormat="1" x14ac:dyDescent="0.4">
      <c r="A238" s="296"/>
      <c r="B238" s="237" t="s">
        <v>158</v>
      </c>
      <c r="C238" s="256">
        <v>43730</v>
      </c>
      <c r="D238" s="264">
        <v>4.3324482840611876E-2</v>
      </c>
      <c r="F238" s="296"/>
      <c r="G238" s="296"/>
      <c r="H238" s="296"/>
      <c r="I238" s="296"/>
      <c r="J238" s="296"/>
      <c r="K238" s="296"/>
      <c r="L238" s="296"/>
      <c r="M238" s="296"/>
      <c r="N238" s="296"/>
    </row>
    <row r="239" spans="1:14" s="235" customFormat="1" x14ac:dyDescent="0.4">
      <c r="A239" s="296"/>
      <c r="B239" s="237" t="s">
        <v>159</v>
      </c>
      <c r="C239" s="256">
        <v>8880</v>
      </c>
      <c r="D239" s="264">
        <v>8.7976539589442824E-3</v>
      </c>
      <c r="F239" s="296"/>
      <c r="G239" s="296"/>
      <c r="H239" s="296"/>
      <c r="I239" s="296"/>
      <c r="J239" s="296"/>
      <c r="K239" s="296"/>
      <c r="L239" s="296"/>
      <c r="M239" s="296"/>
      <c r="N239" s="296"/>
    </row>
    <row r="240" spans="1:14" s="235" customFormat="1" x14ac:dyDescent="0.4">
      <c r="A240" s="296"/>
      <c r="B240" s="237" t="s">
        <v>160</v>
      </c>
      <c r="C240" s="256">
        <v>6210</v>
      </c>
      <c r="D240" s="264">
        <v>6.1524134104779266E-3</v>
      </c>
      <c r="F240" s="296"/>
      <c r="G240" s="296"/>
      <c r="H240" s="296"/>
      <c r="I240" s="296"/>
      <c r="J240" s="296"/>
      <c r="K240" s="296"/>
      <c r="L240" s="296"/>
      <c r="M240" s="296"/>
      <c r="N240" s="296"/>
    </row>
    <row r="241" spans="1:14" s="235" customFormat="1" x14ac:dyDescent="0.4">
      <c r="A241" s="296"/>
      <c r="B241" s="237" t="s">
        <v>161</v>
      </c>
      <c r="C241" s="256">
        <v>110</v>
      </c>
      <c r="D241" s="264">
        <v>1.0897994768962511E-4</v>
      </c>
      <c r="F241" s="296"/>
      <c r="G241" s="296"/>
      <c r="H241" s="296"/>
      <c r="I241" s="296"/>
      <c r="J241" s="296"/>
      <c r="K241" s="296"/>
      <c r="L241" s="296"/>
      <c r="M241" s="296"/>
      <c r="N241" s="296"/>
    </row>
    <row r="242" spans="1:14" s="235" customFormat="1" x14ac:dyDescent="0.4">
      <c r="A242" s="296"/>
      <c r="B242" s="237" t="s">
        <v>162</v>
      </c>
      <c r="C242" s="256">
        <v>1410</v>
      </c>
      <c r="D242" s="264">
        <v>1.3969247840215583E-3</v>
      </c>
      <c r="F242" s="296"/>
      <c r="G242" s="296"/>
      <c r="H242" s="296"/>
      <c r="I242" s="296"/>
      <c r="J242" s="296"/>
      <c r="K242" s="296"/>
      <c r="L242" s="296"/>
      <c r="M242" s="296"/>
      <c r="N242" s="296"/>
    </row>
    <row r="243" spans="1:14" s="235" customFormat="1" x14ac:dyDescent="0.4">
      <c r="A243" s="296"/>
      <c r="B243" s="237" t="s">
        <v>163</v>
      </c>
      <c r="C243" s="256">
        <v>10660</v>
      </c>
      <c r="D243" s="264">
        <v>1.0561147657921852E-2</v>
      </c>
      <c r="F243" s="296"/>
      <c r="G243" s="296"/>
      <c r="H243" s="296"/>
      <c r="I243" s="296"/>
      <c r="J243" s="296"/>
      <c r="K243" s="296"/>
      <c r="L243" s="296"/>
      <c r="M243" s="296"/>
      <c r="N243" s="296"/>
    </row>
    <row r="244" spans="1:14" s="235" customFormat="1" x14ac:dyDescent="0.4">
      <c r="A244" s="296"/>
      <c r="B244" s="237" t="s">
        <v>164</v>
      </c>
      <c r="C244" s="256">
        <v>17500</v>
      </c>
      <c r="D244" s="264">
        <v>1.7337718950622177E-2</v>
      </c>
      <c r="F244" s="296"/>
      <c r="G244" s="296"/>
      <c r="H244" s="296"/>
      <c r="I244" s="296"/>
      <c r="J244" s="296"/>
      <c r="K244" s="296"/>
      <c r="L244" s="296"/>
      <c r="M244" s="296"/>
      <c r="N244" s="296"/>
    </row>
    <row r="245" spans="1:14" s="235" customFormat="1" x14ac:dyDescent="0.4">
      <c r="A245" s="296"/>
      <c r="B245" s="237" t="s">
        <v>165</v>
      </c>
      <c r="C245" s="256">
        <v>14310</v>
      </c>
      <c r="D245" s="264">
        <v>1.4177300467623048E-2</v>
      </c>
      <c r="F245" s="296"/>
      <c r="G245" s="296"/>
      <c r="H245" s="296"/>
      <c r="I245" s="296"/>
      <c r="J245" s="296"/>
      <c r="K245" s="296"/>
      <c r="L245" s="296"/>
      <c r="M245" s="296"/>
      <c r="N245" s="296"/>
    </row>
    <row r="246" spans="1:14" s="235" customFormat="1" x14ac:dyDescent="0.4">
      <c r="A246" s="296"/>
      <c r="B246" s="237" t="s">
        <v>166</v>
      </c>
      <c r="C246" s="256">
        <v>3230</v>
      </c>
      <c r="D246" s="264">
        <v>3.2000475548862647E-3</v>
      </c>
      <c r="F246" s="296"/>
      <c r="G246" s="296"/>
      <c r="H246" s="296"/>
      <c r="I246" s="296"/>
      <c r="J246" s="296"/>
      <c r="K246" s="296"/>
      <c r="L246" s="296"/>
      <c r="M246" s="296"/>
      <c r="N246" s="296"/>
    </row>
    <row r="247" spans="1:14" s="235" customFormat="1" x14ac:dyDescent="0.4">
      <c r="A247" s="296"/>
      <c r="B247" s="237" t="s">
        <v>167</v>
      </c>
      <c r="C247" s="256">
        <v>1790</v>
      </c>
      <c r="D247" s="264">
        <v>1.773400966949354E-3</v>
      </c>
      <c r="F247" s="296"/>
      <c r="G247" s="296"/>
      <c r="H247" s="296"/>
      <c r="I247" s="296"/>
      <c r="J247" s="296"/>
      <c r="K247" s="296"/>
      <c r="L247" s="296"/>
      <c r="M247" s="296"/>
      <c r="N247" s="296"/>
    </row>
    <row r="248" spans="1:14" s="235" customFormat="1" x14ac:dyDescent="0.4">
      <c r="A248" s="296"/>
      <c r="B248" s="237" t="s">
        <v>168</v>
      </c>
      <c r="C248" s="256">
        <v>420</v>
      </c>
      <c r="D248" s="264">
        <v>4.1610525481493223E-4</v>
      </c>
      <c r="F248" s="296"/>
      <c r="G248" s="296"/>
      <c r="H248" s="296"/>
      <c r="I248" s="296"/>
      <c r="J248" s="296"/>
      <c r="K248" s="296"/>
      <c r="L248" s="296"/>
      <c r="M248" s="296"/>
      <c r="N248" s="296"/>
    </row>
    <row r="249" spans="1:14" s="235" customFormat="1" x14ac:dyDescent="0.4">
      <c r="A249" s="296"/>
      <c r="B249" s="237" t="s">
        <v>169</v>
      </c>
      <c r="C249" s="256">
        <v>9650</v>
      </c>
      <c r="D249" s="264">
        <v>9.5605135927716578E-3</v>
      </c>
      <c r="F249" s="296"/>
      <c r="G249" s="296"/>
      <c r="H249" s="296"/>
      <c r="I249" s="296"/>
      <c r="J249" s="296"/>
      <c r="K249" s="296"/>
      <c r="L249" s="296"/>
      <c r="M249" s="296"/>
      <c r="N249" s="296"/>
    </row>
    <row r="250" spans="1:14" s="235" customFormat="1" x14ac:dyDescent="0.4">
      <c r="A250" s="296"/>
      <c r="B250" s="237" t="s">
        <v>170</v>
      </c>
      <c r="C250" s="256">
        <v>1860</v>
      </c>
      <c r="D250" s="264">
        <v>1.8427518427518428E-3</v>
      </c>
      <c r="F250" s="296"/>
      <c r="G250" s="296"/>
      <c r="H250" s="296"/>
      <c r="I250" s="296"/>
      <c r="J250" s="296"/>
      <c r="K250" s="296"/>
      <c r="L250" s="296"/>
      <c r="M250" s="296"/>
      <c r="N250" s="296"/>
    </row>
    <row r="251" spans="1:14" s="235" customFormat="1" x14ac:dyDescent="0.4">
      <c r="A251" s="296"/>
      <c r="B251" s="237" t="s">
        <v>171</v>
      </c>
      <c r="C251" s="256">
        <v>30350</v>
      </c>
      <c r="D251" s="264">
        <v>3.0068558294364747E-2</v>
      </c>
      <c r="F251" s="296"/>
      <c r="G251" s="296"/>
      <c r="H251" s="296"/>
      <c r="I251" s="296"/>
      <c r="J251" s="296"/>
      <c r="K251" s="296"/>
      <c r="L251" s="296"/>
      <c r="M251" s="296"/>
      <c r="N251" s="296"/>
    </row>
    <row r="252" spans="1:14" s="235" customFormat="1" x14ac:dyDescent="0.4">
      <c r="A252" s="296"/>
      <c r="B252" s="237" t="s">
        <v>172</v>
      </c>
      <c r="C252" s="256">
        <v>4740</v>
      </c>
      <c r="D252" s="264">
        <v>4.6960450186256638E-3</v>
      </c>
      <c r="F252" s="296"/>
      <c r="G252" s="296"/>
      <c r="H252" s="296"/>
      <c r="I252" s="296"/>
      <c r="J252" s="296"/>
      <c r="K252" s="296"/>
      <c r="L252" s="296"/>
      <c r="M252" s="296"/>
      <c r="N252" s="296"/>
    </row>
    <row r="253" spans="1:14" s="235" customFormat="1" ht="15" thickBot="1" x14ac:dyDescent="0.45">
      <c r="A253" s="296"/>
      <c r="B253" s="237" t="s">
        <v>173</v>
      </c>
      <c r="C253" s="256">
        <v>1820</v>
      </c>
      <c r="D253" s="264">
        <v>1.8031227708647064E-3</v>
      </c>
      <c r="F253" s="296"/>
      <c r="G253" s="296"/>
      <c r="H253" s="296"/>
      <c r="I253" s="296"/>
      <c r="J253" s="296"/>
      <c r="K253" s="296"/>
      <c r="L253" s="296"/>
      <c r="M253" s="296"/>
      <c r="N253" s="296"/>
    </row>
    <row r="254" spans="1:14" s="235" customFormat="1" ht="15" thickBot="1" x14ac:dyDescent="0.45">
      <c r="A254" s="296"/>
      <c r="B254" s="268" t="s">
        <v>0</v>
      </c>
      <c r="C254" s="269">
        <v>1009360</v>
      </c>
      <c r="D254" s="270">
        <v>1</v>
      </c>
      <c r="F254" s="296"/>
      <c r="G254" s="296"/>
      <c r="H254" s="296"/>
      <c r="I254" s="296"/>
      <c r="J254" s="296"/>
      <c r="K254" s="296"/>
      <c r="L254" s="296"/>
      <c r="M254" s="296"/>
      <c r="N254" s="296"/>
    </row>
    <row r="255" spans="1:14" s="235" customFormat="1" x14ac:dyDescent="0.4">
      <c r="A255" s="296"/>
      <c r="B255" s="310" t="str">
        <f>'About the Report'!B27</f>
        <v>Published Date: 8/24/2021</v>
      </c>
      <c r="C255" s="296"/>
      <c r="D255" s="296"/>
      <c r="F255" s="296"/>
      <c r="G255" s="296"/>
      <c r="H255" s="296"/>
      <c r="I255" s="296"/>
      <c r="J255" s="296"/>
      <c r="K255" s="296"/>
      <c r="L255" s="296"/>
      <c r="M255" s="296"/>
      <c r="N255" s="296"/>
    </row>
  </sheetData>
  <mergeCells count="22">
    <mergeCell ref="B85:D85"/>
    <mergeCell ref="B1:D1"/>
    <mergeCell ref="B5:D5"/>
    <mergeCell ref="B13:D13"/>
    <mergeCell ref="B15:D15"/>
    <mergeCell ref="C20:D20"/>
    <mergeCell ref="C28:D28"/>
    <mergeCell ref="C41:D41"/>
    <mergeCell ref="C52:D52"/>
    <mergeCell ref="B67:D67"/>
    <mergeCell ref="C68:D68"/>
    <mergeCell ref="B82:D82"/>
    <mergeCell ref="C146:D146"/>
    <mergeCell ref="B164:D164"/>
    <mergeCell ref="C168:D168"/>
    <mergeCell ref="C193:D193"/>
    <mergeCell ref="C86:D86"/>
    <mergeCell ref="B97:D97"/>
    <mergeCell ref="C100:D100"/>
    <mergeCell ref="B123:D123"/>
    <mergeCell ref="C126:D126"/>
    <mergeCell ref="B141:D141"/>
  </mergeCells>
  <pageMargins left="0.7" right="0.7" top="0.75" bottom="0.75" header="0.3" footer="0.3"/>
  <pageSetup scale="80" orientation="portrait" r:id="rId1"/>
  <headerFooter>
    <oddHeader>&amp;R&amp;G</oddHeader>
    <oddFooter>&amp;LCovered California
Monthly Enrollment Profile&amp;RPage &amp;P of &amp;N</oddFooter>
  </headerFooter>
  <rowBreaks count="4" manualBreakCount="4">
    <brk id="38" max="4" man="1"/>
    <brk id="83" max="4" man="1"/>
    <brk id="124" max="4" man="1"/>
    <brk id="166" max="4"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B777B-97FC-493D-BF8C-CD29BA464A95}">
  <sheetPr>
    <tabColor rgb="FFF4E6BE"/>
  </sheetPr>
  <dimension ref="A1:V384"/>
  <sheetViews>
    <sheetView showGridLines="0" view="pageBreakPreview" zoomScaleNormal="100" zoomScaleSheetLayoutView="100" workbookViewId="0"/>
  </sheetViews>
  <sheetFormatPr defaultColWidth="9.15234375" defaultRowHeight="14.6" x14ac:dyDescent="0.4"/>
  <cols>
    <col min="1" max="1" width="1" style="27" customWidth="1"/>
    <col min="2" max="2" width="33.61328125" style="83" customWidth="1"/>
    <col min="3" max="8" width="12.61328125" style="27" customWidth="1"/>
    <col min="9" max="9" width="0.84375" style="27" customWidth="1"/>
    <col min="10" max="10" width="17.3828125" style="27" customWidth="1"/>
    <col min="11" max="13" width="8.69140625" style="118" customWidth="1"/>
    <col min="14" max="22" width="8.69140625" style="27" customWidth="1"/>
    <col min="23" max="16384" width="9.15234375" style="27"/>
  </cols>
  <sheetData>
    <row r="1" spans="1:14" s="6" customFormat="1" ht="20.05" customHeight="1" x14ac:dyDescent="0.4">
      <c r="B1" s="115" t="s">
        <v>254</v>
      </c>
      <c r="C1" s="115"/>
      <c r="D1" s="115"/>
      <c r="E1" s="118"/>
      <c r="F1"/>
      <c r="G1"/>
      <c r="H1"/>
      <c r="I1" s="7"/>
      <c r="J1" s="7"/>
      <c r="K1" s="118"/>
      <c r="L1" s="118"/>
      <c r="M1" s="118"/>
      <c r="N1" s="16"/>
    </row>
    <row r="2" spans="1:14" s="6" customFormat="1" ht="20.05" customHeight="1" x14ac:dyDescent="0.4">
      <c r="B2" s="8" t="s">
        <v>12</v>
      </c>
      <c r="E2" s="9" t="s">
        <v>256</v>
      </c>
      <c r="G2" s="17"/>
      <c r="H2" s="8" t="s">
        <v>13</v>
      </c>
      <c r="K2" s="118"/>
      <c r="L2" s="118"/>
      <c r="M2" s="118"/>
      <c r="N2" s="16"/>
    </row>
    <row r="3" spans="1:14" s="6" customFormat="1" ht="20.05" customHeight="1" x14ac:dyDescent="0.4">
      <c r="B3" s="169" t="s">
        <v>380</v>
      </c>
      <c r="E3" s="169" t="s">
        <v>267</v>
      </c>
      <c r="G3" s="15"/>
      <c r="H3" s="14">
        <v>44347</v>
      </c>
      <c r="I3" s="18"/>
      <c r="J3" s="18"/>
      <c r="K3" s="118"/>
      <c r="L3" s="118"/>
      <c r="M3" s="118"/>
      <c r="N3" s="19"/>
    </row>
    <row r="4" spans="1:14" s="6" customFormat="1" ht="6" customHeight="1" x14ac:dyDescent="0.4">
      <c r="B4" s="3"/>
      <c r="D4" s="12"/>
      <c r="G4" s="15"/>
      <c r="H4" s="14"/>
      <c r="I4" s="18"/>
      <c r="J4" s="18"/>
      <c r="K4" s="118"/>
      <c r="L4" s="118"/>
      <c r="M4" s="118"/>
      <c r="N4" s="19"/>
    </row>
    <row r="5" spans="1:14" s="6" customFormat="1" ht="6" customHeight="1" x14ac:dyDescent="0.4">
      <c r="B5" s="20"/>
      <c r="C5" s="21"/>
      <c r="D5" s="22"/>
      <c r="E5" s="22"/>
      <c r="F5" s="22"/>
      <c r="G5" s="22"/>
      <c r="H5" s="22"/>
      <c r="K5" s="118"/>
      <c r="L5" s="118"/>
      <c r="M5" s="118"/>
      <c r="N5" s="16"/>
    </row>
    <row r="6" spans="1:14" s="6" customFormat="1" ht="40" customHeight="1" x14ac:dyDescent="0.4">
      <c r="B6" s="348" t="s">
        <v>387</v>
      </c>
      <c r="C6" s="349"/>
      <c r="D6" s="349"/>
      <c r="E6" s="349"/>
      <c r="F6" s="349"/>
      <c r="G6" s="349"/>
      <c r="H6" s="350"/>
      <c r="K6" s="118"/>
      <c r="L6" s="118"/>
      <c r="M6" s="118"/>
      <c r="N6" s="16"/>
    </row>
    <row r="7" spans="1:14" ht="6.75" customHeight="1" x14ac:dyDescent="0.4">
      <c r="B7" s="23"/>
      <c r="C7" s="24"/>
      <c r="D7" s="24"/>
      <c r="E7" s="24"/>
      <c r="F7" s="24"/>
      <c r="G7" s="24"/>
      <c r="H7" s="24"/>
      <c r="I7" s="25"/>
      <c r="J7" s="25"/>
    </row>
    <row r="8" spans="1:14" ht="14.8" customHeight="1" x14ac:dyDescent="0.4">
      <c r="B8" s="148" t="s">
        <v>16</v>
      </c>
      <c r="C8" s="153"/>
      <c r="D8" s="153"/>
      <c r="E8" s="153"/>
      <c r="F8" s="153"/>
      <c r="G8" s="153"/>
      <c r="H8" s="154"/>
      <c r="I8" s="25"/>
      <c r="J8" s="25"/>
    </row>
    <row r="9" spans="1:14" ht="14.8" customHeight="1" x14ac:dyDescent="0.4">
      <c r="B9" s="33"/>
      <c r="C9" s="351" t="s">
        <v>200</v>
      </c>
      <c r="D9" s="351"/>
      <c r="E9" s="351" t="s">
        <v>200</v>
      </c>
      <c r="F9" s="351"/>
      <c r="G9" s="343" t="s">
        <v>196</v>
      </c>
      <c r="H9" s="344"/>
      <c r="I9" s="25"/>
      <c r="J9" s="25"/>
    </row>
    <row r="10" spans="1:14" ht="14.8" customHeight="1" x14ac:dyDescent="0.4">
      <c r="B10" s="187" t="s">
        <v>201</v>
      </c>
      <c r="C10" s="171" t="s">
        <v>200</v>
      </c>
      <c r="D10" s="171" t="s">
        <v>200</v>
      </c>
      <c r="E10" s="171" t="s">
        <v>200</v>
      </c>
      <c r="F10" s="172" t="s">
        <v>200</v>
      </c>
      <c r="G10" s="34" t="s">
        <v>16</v>
      </c>
      <c r="H10" s="35" t="s">
        <v>17</v>
      </c>
      <c r="I10" s="25"/>
      <c r="J10" s="25"/>
    </row>
    <row r="11" spans="1:14" ht="6" customHeight="1" x14ac:dyDescent="0.4">
      <c r="B11" s="131"/>
      <c r="C11" s="133"/>
      <c r="D11" s="133"/>
      <c r="E11" s="133"/>
      <c r="F11" s="133"/>
      <c r="G11" s="133"/>
      <c r="H11" s="132"/>
      <c r="I11" s="25"/>
      <c r="J11" s="25"/>
    </row>
    <row r="12" spans="1:14" ht="14.8" customHeight="1" x14ac:dyDescent="0.4">
      <c r="B12" s="143" t="s">
        <v>315</v>
      </c>
      <c r="C12" s="42"/>
      <c r="D12" s="191"/>
      <c r="E12" s="192"/>
      <c r="F12" s="191" t="s">
        <v>200</v>
      </c>
      <c r="G12" s="42">
        <v>637470</v>
      </c>
      <c r="H12" s="43">
        <v>0.40973248833412607</v>
      </c>
      <c r="I12" s="25"/>
      <c r="J12" s="25"/>
    </row>
    <row r="13" spans="1:14" ht="14.8" customHeight="1" x14ac:dyDescent="0.4">
      <c r="A13" s="174" t="s">
        <v>230</v>
      </c>
      <c r="B13" s="190" t="s">
        <v>316</v>
      </c>
      <c r="C13" s="42"/>
      <c r="D13" s="191"/>
      <c r="E13" s="192"/>
      <c r="F13" s="191"/>
      <c r="G13" s="42">
        <v>591370</v>
      </c>
      <c r="H13" s="43">
        <v>0.38010181126351378</v>
      </c>
      <c r="I13" s="25"/>
      <c r="J13" s="25"/>
    </row>
    <row r="14" spans="1:14" ht="14.8" customHeight="1" x14ac:dyDescent="0.4">
      <c r="A14" s="174" t="s">
        <v>232</v>
      </c>
      <c r="B14" s="190" t="s">
        <v>317</v>
      </c>
      <c r="C14" s="42"/>
      <c r="D14" s="191"/>
      <c r="E14" s="192"/>
      <c r="F14" s="191"/>
      <c r="G14" s="42">
        <v>46100</v>
      </c>
      <c r="H14" s="43">
        <v>2.9630677070612281E-2</v>
      </c>
      <c r="I14" s="25"/>
      <c r="J14" s="25"/>
    </row>
    <row r="15" spans="1:14" ht="14.8" customHeight="1" x14ac:dyDescent="0.4">
      <c r="A15" s="174" t="s">
        <v>231</v>
      </c>
      <c r="B15" s="38" t="s">
        <v>247</v>
      </c>
      <c r="C15" s="39"/>
      <c r="D15" s="40"/>
      <c r="E15" s="41"/>
      <c r="F15" s="40"/>
      <c r="G15" s="39">
        <v>733240</v>
      </c>
      <c r="H15" s="121">
        <v>0.47128845239166484</v>
      </c>
      <c r="I15" s="25"/>
      <c r="J15" s="324" t="s">
        <v>200</v>
      </c>
    </row>
    <row r="16" spans="1:14" ht="14.8" customHeight="1" thickBot="1" x14ac:dyDescent="0.45">
      <c r="A16" s="174" t="s">
        <v>233</v>
      </c>
      <c r="B16" s="38" t="s">
        <v>235</v>
      </c>
      <c r="C16" s="39"/>
      <c r="D16" s="40"/>
      <c r="E16" s="41"/>
      <c r="F16" s="40"/>
      <c r="G16" s="39">
        <v>185110</v>
      </c>
      <c r="H16" s="121">
        <v>0.1189790592742091</v>
      </c>
      <c r="I16" s="25"/>
      <c r="J16" s="25"/>
    </row>
    <row r="17" spans="2:22" ht="14.8" customHeight="1" thickBot="1" x14ac:dyDescent="0.45">
      <c r="B17" s="44" t="s">
        <v>318</v>
      </c>
      <c r="C17" s="323" t="s">
        <v>319</v>
      </c>
      <c r="D17" s="46"/>
      <c r="E17" s="47"/>
      <c r="F17" s="46"/>
      <c r="G17" s="45">
        <v>1555820</v>
      </c>
      <c r="H17" s="48">
        <v>1</v>
      </c>
      <c r="I17" s="25"/>
      <c r="J17" s="25"/>
    </row>
    <row r="18" spans="2:22" ht="9" customHeight="1" x14ac:dyDescent="0.4">
      <c r="B18" s="197" t="s">
        <v>389</v>
      </c>
      <c r="C18" s="24"/>
      <c r="D18" s="24"/>
      <c r="E18" s="24"/>
      <c r="F18" s="24"/>
      <c r="G18" s="24"/>
      <c r="H18" s="24"/>
      <c r="I18" s="25"/>
      <c r="J18" s="25"/>
    </row>
    <row r="19" spans="2:22" ht="6.75" customHeight="1" x14ac:dyDescent="0.4">
      <c r="B19" s="23"/>
      <c r="C19" s="24"/>
      <c r="D19" s="24"/>
      <c r="E19" s="24"/>
      <c r="F19" s="24"/>
      <c r="G19" s="24"/>
      <c r="H19" s="24"/>
      <c r="I19" s="25"/>
      <c r="J19" s="25"/>
    </row>
    <row r="20" spans="2:22" ht="20.8" customHeight="1" x14ac:dyDescent="0.4">
      <c r="B20" s="337" t="s">
        <v>305</v>
      </c>
      <c r="C20" s="338"/>
      <c r="D20" s="338"/>
      <c r="E20" s="338"/>
      <c r="F20" s="338"/>
      <c r="G20" s="338"/>
      <c r="H20" s="339"/>
      <c r="I20" s="25"/>
      <c r="J20" s="25"/>
    </row>
    <row r="21" spans="2:22" ht="9.5500000000000007" customHeight="1" x14ac:dyDescent="0.4">
      <c r="B21"/>
      <c r="C21"/>
      <c r="D21"/>
      <c r="E21"/>
      <c r="F21"/>
      <c r="G21"/>
      <c r="H21"/>
      <c r="I21" s="25"/>
      <c r="J21" s="25"/>
    </row>
    <row r="22" spans="2:22" ht="20.8" customHeight="1" x14ac:dyDescent="0.4">
      <c r="B22" s="189" t="s">
        <v>203</v>
      </c>
      <c r="C22" s="164"/>
      <c r="D22" s="164"/>
      <c r="E22" s="164"/>
      <c r="F22" s="164"/>
      <c r="G22" s="164"/>
      <c r="H22" s="164"/>
      <c r="I22" s="29"/>
      <c r="J22" s="29"/>
    </row>
    <row r="23" spans="2:22" x14ac:dyDescent="0.4">
      <c r="B23" s="160" t="s">
        <v>14</v>
      </c>
      <c r="C23" s="161" t="s">
        <v>232</v>
      </c>
      <c r="D23" s="162"/>
      <c r="E23" s="161" t="s">
        <v>230</v>
      </c>
      <c r="F23" s="163"/>
      <c r="G23" s="161" t="s">
        <v>230</v>
      </c>
      <c r="H23" s="163"/>
      <c r="I23" s="32"/>
      <c r="J23" s="32"/>
    </row>
    <row r="24" spans="2:22" x14ac:dyDescent="0.4">
      <c r="B24" s="148" t="s">
        <v>204</v>
      </c>
      <c r="C24" s="153"/>
      <c r="D24" s="153"/>
      <c r="E24" s="153"/>
      <c r="F24" s="153"/>
      <c r="G24" s="153"/>
      <c r="H24" s="154"/>
      <c r="I24" s="26"/>
      <c r="J24" s="26"/>
    </row>
    <row r="25" spans="2:22" x14ac:dyDescent="0.4">
      <c r="B25" s="155"/>
      <c r="C25" s="341" t="s">
        <v>245</v>
      </c>
      <c r="D25" s="342"/>
      <c r="E25" s="325" t="s">
        <v>246</v>
      </c>
      <c r="F25" s="326"/>
      <c r="G25" s="343" t="s">
        <v>196</v>
      </c>
      <c r="H25" s="344"/>
      <c r="I25" s="26"/>
      <c r="J25" s="26"/>
    </row>
    <row r="26" spans="2:22" x14ac:dyDescent="0.4">
      <c r="B26" s="156" t="s">
        <v>15</v>
      </c>
      <c r="C26" s="157" t="s">
        <v>16</v>
      </c>
      <c r="D26" s="157" t="s">
        <v>17</v>
      </c>
      <c r="E26" s="157" t="s">
        <v>16</v>
      </c>
      <c r="F26" s="157" t="s">
        <v>17</v>
      </c>
      <c r="G26" s="158" t="s">
        <v>16</v>
      </c>
      <c r="H26" s="159" t="s">
        <v>17</v>
      </c>
      <c r="I26" s="26"/>
      <c r="J26" s="26"/>
    </row>
    <row r="27" spans="2:22" ht="6" customHeight="1" x14ac:dyDescent="0.4">
      <c r="B27" s="36" t="s">
        <v>18</v>
      </c>
      <c r="C27" s="37" t="s">
        <v>205</v>
      </c>
      <c r="D27" s="37" t="s">
        <v>206</v>
      </c>
      <c r="E27" s="37" t="s">
        <v>207</v>
      </c>
      <c r="F27" s="37" t="s">
        <v>208</v>
      </c>
      <c r="G27" s="103" t="s">
        <v>19</v>
      </c>
      <c r="H27" s="104" t="s">
        <v>20</v>
      </c>
      <c r="I27" s="26"/>
      <c r="J27" s="26"/>
    </row>
    <row r="28" spans="2:22" ht="14.8" customHeight="1" x14ac:dyDescent="0.4">
      <c r="B28" s="38" t="s">
        <v>1</v>
      </c>
      <c r="C28" s="39">
        <v>3480</v>
      </c>
      <c r="D28" s="40">
        <v>7.5488069414316697E-2</v>
      </c>
      <c r="E28" s="39">
        <v>34230</v>
      </c>
      <c r="F28" s="40">
        <v>5.7882543923432034E-2</v>
      </c>
      <c r="G28" s="42">
        <v>37710</v>
      </c>
      <c r="H28" s="43">
        <v>5.9155724975292957E-2</v>
      </c>
      <c r="I28" s="26"/>
      <c r="J28" s="26"/>
    </row>
    <row r="29" spans="2:22" ht="14.8" customHeight="1" x14ac:dyDescent="0.4">
      <c r="B29" s="38" t="s">
        <v>2</v>
      </c>
      <c r="C29" s="39">
        <v>13850</v>
      </c>
      <c r="D29" s="40">
        <v>0.30043383947939262</v>
      </c>
      <c r="E29" s="39">
        <v>158300</v>
      </c>
      <c r="F29" s="40">
        <v>0.26768351455095796</v>
      </c>
      <c r="G29" s="42">
        <v>172150</v>
      </c>
      <c r="H29" s="43">
        <v>0.27005192401211037</v>
      </c>
      <c r="I29" s="26"/>
      <c r="J29" s="26"/>
    </row>
    <row r="30" spans="2:22" ht="14.8" customHeight="1" x14ac:dyDescent="0.4">
      <c r="B30" s="38" t="s">
        <v>3</v>
      </c>
      <c r="C30" s="39">
        <v>150</v>
      </c>
      <c r="D30" s="40">
        <v>3.2537960954446853E-3</v>
      </c>
      <c r="E30" s="39">
        <v>1850</v>
      </c>
      <c r="F30" s="40">
        <v>3.128329134044676E-3</v>
      </c>
      <c r="G30" s="42">
        <v>1990</v>
      </c>
      <c r="H30" s="43">
        <v>3.1217155317112963E-3</v>
      </c>
      <c r="I30" s="26"/>
      <c r="J30" s="26"/>
    </row>
    <row r="31" spans="2:22" ht="14.8" customHeight="1" x14ac:dyDescent="0.4">
      <c r="B31" s="38" t="s">
        <v>4</v>
      </c>
      <c r="C31" s="39">
        <v>2850</v>
      </c>
      <c r="D31" s="40">
        <v>6.1822125813449022E-2</v>
      </c>
      <c r="E31" s="39">
        <v>62320</v>
      </c>
      <c r="F31" s="40">
        <v>0.10538241709927795</v>
      </c>
      <c r="G31" s="42">
        <v>65170</v>
      </c>
      <c r="H31" s="43">
        <v>0.10223226191036441</v>
      </c>
      <c r="I31" s="26"/>
      <c r="J31" s="26"/>
    </row>
    <row r="32" spans="2:22" s="118" customFormat="1" ht="14.8" customHeight="1" x14ac:dyDescent="0.4">
      <c r="B32" s="38" t="s">
        <v>5</v>
      </c>
      <c r="C32" s="39">
        <v>20050</v>
      </c>
      <c r="D32" s="40">
        <v>0.43492407809110628</v>
      </c>
      <c r="E32" s="39">
        <v>237860</v>
      </c>
      <c r="F32" s="40">
        <v>0.40221857720209009</v>
      </c>
      <c r="G32" s="42">
        <v>257900</v>
      </c>
      <c r="H32" s="43">
        <v>0.40456805810469515</v>
      </c>
      <c r="I32" s="26"/>
      <c r="J32" s="26"/>
      <c r="N32" s="27"/>
      <c r="O32" s="27"/>
      <c r="P32" s="27"/>
      <c r="Q32" s="27"/>
      <c r="R32" s="27"/>
      <c r="S32" s="27"/>
      <c r="T32" s="27"/>
      <c r="U32" s="27"/>
      <c r="V32" s="27"/>
    </row>
    <row r="33" spans="2:22" s="118" customFormat="1" ht="14.8" customHeight="1" x14ac:dyDescent="0.4">
      <c r="B33" s="38" t="s">
        <v>6</v>
      </c>
      <c r="C33" s="39">
        <v>1240</v>
      </c>
      <c r="D33" s="40">
        <v>2.6898047722342732E-2</v>
      </c>
      <c r="E33" s="39">
        <v>32210</v>
      </c>
      <c r="F33" s="40">
        <v>5.4466746706799463E-2</v>
      </c>
      <c r="G33" s="42">
        <v>33450</v>
      </c>
      <c r="H33" s="43">
        <v>5.2473057555649676E-2</v>
      </c>
      <c r="I33" s="26"/>
      <c r="J33" s="26"/>
      <c r="N33" s="27"/>
      <c r="O33" s="27"/>
      <c r="P33" s="27"/>
      <c r="Q33" s="27"/>
      <c r="R33" s="27"/>
      <c r="S33" s="27"/>
      <c r="T33" s="27"/>
      <c r="U33" s="27"/>
      <c r="V33" s="27"/>
    </row>
    <row r="34" spans="2:22" s="118" customFormat="1" ht="14.8" customHeight="1" x14ac:dyDescent="0.4">
      <c r="B34" s="38" t="s">
        <v>7</v>
      </c>
      <c r="C34" s="39">
        <v>700</v>
      </c>
      <c r="D34" s="40">
        <v>1.5184381778741865E-2</v>
      </c>
      <c r="E34" s="39">
        <v>15800</v>
      </c>
      <c r="F34" s="40">
        <v>2.6717621793462636E-2</v>
      </c>
      <c r="G34" s="42">
        <v>16500</v>
      </c>
      <c r="H34" s="43">
        <v>2.5883570991576073E-2</v>
      </c>
      <c r="I34" s="26"/>
      <c r="J34" s="26"/>
      <c r="N34" s="27"/>
      <c r="O34" s="27"/>
      <c r="P34" s="27"/>
      <c r="Q34" s="27"/>
      <c r="R34" s="27"/>
      <c r="S34" s="27"/>
      <c r="T34" s="27"/>
      <c r="U34" s="27"/>
      <c r="V34" s="27"/>
    </row>
    <row r="35" spans="2:22" s="118" customFormat="1" ht="14.8" customHeight="1" x14ac:dyDescent="0.4">
      <c r="B35" s="38" t="s">
        <v>8</v>
      </c>
      <c r="C35" s="39">
        <v>1650</v>
      </c>
      <c r="D35" s="40">
        <v>3.5791757049891543E-2</v>
      </c>
      <c r="E35" s="39">
        <v>27590</v>
      </c>
      <c r="F35" s="40">
        <v>4.6654378815293301E-2</v>
      </c>
      <c r="G35" s="42">
        <v>29240</v>
      </c>
      <c r="H35" s="43">
        <v>4.5868825199617234E-2</v>
      </c>
      <c r="I35" s="26"/>
      <c r="J35" s="26"/>
      <c r="N35" s="27"/>
      <c r="O35" s="27"/>
      <c r="P35" s="27"/>
      <c r="Q35" s="27"/>
      <c r="R35" s="27"/>
      <c r="S35" s="27"/>
      <c r="T35" s="27"/>
      <c r="U35" s="27"/>
      <c r="V35" s="27"/>
    </row>
    <row r="36" spans="2:22" s="118" customFormat="1" ht="14.8" customHeight="1" x14ac:dyDescent="0.4">
      <c r="B36" s="38" t="s">
        <v>9</v>
      </c>
      <c r="C36" s="39">
        <v>700</v>
      </c>
      <c r="D36" s="40">
        <v>1.5184381778741865E-2</v>
      </c>
      <c r="E36" s="39">
        <v>9260</v>
      </c>
      <c r="F36" s="40">
        <v>1.5658555557434433E-2</v>
      </c>
      <c r="G36" s="42">
        <v>9960</v>
      </c>
      <c r="H36" s="43">
        <v>1.5624264671278648E-2</v>
      </c>
      <c r="I36" s="26"/>
      <c r="J36" s="26"/>
      <c r="N36" s="27"/>
      <c r="O36" s="27"/>
      <c r="P36" s="27"/>
      <c r="Q36" s="27"/>
      <c r="R36" s="27"/>
      <c r="S36" s="27"/>
      <c r="T36" s="27"/>
      <c r="U36" s="27"/>
      <c r="V36" s="27"/>
    </row>
    <row r="37" spans="2:22" s="118" customFormat="1" ht="14.8" customHeight="1" x14ac:dyDescent="0.4">
      <c r="B37" s="38" t="s">
        <v>10</v>
      </c>
      <c r="C37" s="39">
        <v>860</v>
      </c>
      <c r="D37" s="40">
        <v>1.8655097613882864E-2</v>
      </c>
      <c r="E37" s="39">
        <v>7760</v>
      </c>
      <c r="F37" s="40">
        <v>1.3122072475776587E-2</v>
      </c>
      <c r="G37" s="42">
        <v>8620</v>
      </c>
      <c r="H37" s="43">
        <v>1.3522204966508227E-2</v>
      </c>
      <c r="I37" s="26"/>
      <c r="J37" s="26"/>
      <c r="N37" s="27"/>
      <c r="O37" s="27"/>
      <c r="P37" s="27"/>
      <c r="Q37" s="27"/>
      <c r="R37" s="27"/>
      <c r="S37" s="27"/>
      <c r="T37" s="27"/>
      <c r="U37" s="27"/>
      <c r="V37" s="27"/>
    </row>
    <row r="38" spans="2:22" s="118" customFormat="1" ht="14.8" customHeight="1" thickBot="1" x14ac:dyDescent="0.45">
      <c r="B38" s="105" t="s">
        <v>11</v>
      </c>
      <c r="C38" s="39">
        <v>570</v>
      </c>
      <c r="D38" s="106">
        <v>1.2364425162689804E-2</v>
      </c>
      <c r="E38" s="39">
        <v>4210</v>
      </c>
      <c r="F38" s="106">
        <v>7.1190625158530189E-3</v>
      </c>
      <c r="G38" s="42">
        <v>4780</v>
      </c>
      <c r="H38" s="108">
        <v>7.4983920811959775E-3</v>
      </c>
      <c r="I38" s="26"/>
      <c r="J38" s="26"/>
      <c r="N38" s="27"/>
      <c r="O38" s="27"/>
      <c r="P38" s="27"/>
      <c r="Q38" s="27"/>
      <c r="R38" s="27"/>
      <c r="S38" s="27"/>
      <c r="T38" s="27"/>
      <c r="U38" s="27"/>
      <c r="V38" s="27"/>
    </row>
    <row r="39" spans="2:22" s="118" customFormat="1" ht="15" customHeight="1" thickBot="1" x14ac:dyDescent="0.45">
      <c r="B39" s="44" t="s">
        <v>0</v>
      </c>
      <c r="C39" s="45">
        <v>46100</v>
      </c>
      <c r="D39" s="46">
        <v>1</v>
      </c>
      <c r="E39" s="45">
        <v>591370</v>
      </c>
      <c r="F39" s="46">
        <v>1</v>
      </c>
      <c r="G39" s="45">
        <v>637470</v>
      </c>
      <c r="H39" s="48">
        <v>1</v>
      </c>
      <c r="I39" s="26"/>
      <c r="J39" s="26"/>
      <c r="N39" s="27"/>
      <c r="O39" s="27"/>
      <c r="P39" s="27"/>
      <c r="Q39" s="27"/>
      <c r="R39" s="27"/>
      <c r="S39" s="27"/>
      <c r="T39" s="27"/>
      <c r="U39" s="27"/>
      <c r="V39" s="27"/>
    </row>
    <row r="40" spans="2:22" s="118" customFormat="1" x14ac:dyDescent="0.4">
      <c r="B40" s="49" t="s">
        <v>14</v>
      </c>
      <c r="C40" s="50"/>
      <c r="D40" s="50"/>
      <c r="E40" s="50"/>
      <c r="F40" s="50"/>
      <c r="G40" s="122" t="s">
        <v>200</v>
      </c>
      <c r="H40" s="50"/>
      <c r="I40" s="25"/>
      <c r="J40" s="25"/>
      <c r="N40" s="27"/>
      <c r="O40" s="27"/>
      <c r="P40" s="27"/>
      <c r="Q40" s="27"/>
      <c r="R40" s="27"/>
      <c r="S40" s="27"/>
      <c r="T40" s="27"/>
      <c r="U40" s="27"/>
      <c r="V40" s="27"/>
    </row>
    <row r="41" spans="2:22" s="118" customFormat="1" ht="6" customHeight="1" x14ac:dyDescent="0.4">
      <c r="B41" s="49"/>
      <c r="C41" s="50"/>
      <c r="D41" s="50"/>
      <c r="E41" s="50"/>
      <c r="F41" s="50"/>
      <c r="G41" s="122"/>
      <c r="H41" s="50"/>
      <c r="I41" s="25"/>
      <c r="J41" s="25"/>
      <c r="N41" s="27"/>
      <c r="O41" s="27"/>
      <c r="P41" s="27"/>
      <c r="Q41" s="27"/>
      <c r="R41" s="27"/>
      <c r="S41" s="27"/>
      <c r="T41" s="27"/>
      <c r="U41" s="27"/>
      <c r="V41" s="27"/>
    </row>
    <row r="42" spans="2:22" s="118" customFormat="1" x14ac:dyDescent="0.4">
      <c r="B42" s="148" t="s">
        <v>237</v>
      </c>
      <c r="C42" s="153"/>
      <c r="D42" s="153"/>
      <c r="E42" s="153"/>
      <c r="F42" s="153"/>
      <c r="G42" s="153"/>
      <c r="H42" s="154"/>
      <c r="I42" s="25"/>
      <c r="J42" s="25"/>
      <c r="N42" s="27"/>
      <c r="O42" s="27"/>
      <c r="P42" s="27"/>
      <c r="Q42" s="27"/>
      <c r="R42" s="27"/>
      <c r="S42" s="27"/>
      <c r="T42" s="27"/>
      <c r="U42" s="27"/>
      <c r="V42" s="27"/>
    </row>
    <row r="43" spans="2:22" s="118" customFormat="1" x14ac:dyDescent="0.4">
      <c r="B43" s="155"/>
      <c r="C43" s="341" t="s">
        <v>245</v>
      </c>
      <c r="D43" s="342"/>
      <c r="E43" s="325" t="s">
        <v>246</v>
      </c>
      <c r="F43" s="326"/>
      <c r="G43" s="343" t="s">
        <v>196</v>
      </c>
      <c r="H43" s="344"/>
      <c r="I43" s="25"/>
      <c r="J43" s="25"/>
      <c r="N43" s="27"/>
      <c r="O43" s="27"/>
      <c r="P43" s="27"/>
      <c r="Q43" s="27"/>
      <c r="R43" s="27"/>
      <c r="S43" s="27"/>
      <c r="T43" s="27"/>
      <c r="U43" s="27"/>
      <c r="V43" s="27"/>
    </row>
    <row r="44" spans="2:22" s="118" customFormat="1" x14ac:dyDescent="0.4">
      <c r="B44" s="156" t="s">
        <v>199</v>
      </c>
      <c r="C44" s="157" t="s">
        <v>16</v>
      </c>
      <c r="D44" s="157" t="s">
        <v>17</v>
      </c>
      <c r="E44" s="157" t="s">
        <v>16</v>
      </c>
      <c r="F44" s="157" t="s">
        <v>17</v>
      </c>
      <c r="G44" s="158" t="s">
        <v>16</v>
      </c>
      <c r="H44" s="159" t="s">
        <v>17</v>
      </c>
      <c r="I44" s="25"/>
      <c r="J44" s="25"/>
      <c r="N44" s="27"/>
      <c r="O44" s="27"/>
      <c r="P44" s="27"/>
      <c r="Q44" s="27"/>
      <c r="R44" s="27"/>
      <c r="S44" s="27"/>
      <c r="T44" s="27"/>
      <c r="U44" s="27"/>
      <c r="V44" s="27"/>
    </row>
    <row r="45" spans="2:22" s="118" customFormat="1" ht="6" customHeight="1" x14ac:dyDescent="0.4">
      <c r="B45" s="36" t="s">
        <v>21</v>
      </c>
      <c r="C45" s="37" t="s">
        <v>205</v>
      </c>
      <c r="D45" s="37" t="s">
        <v>206</v>
      </c>
      <c r="E45" s="37" t="s">
        <v>207</v>
      </c>
      <c r="F45" s="37" t="s">
        <v>208</v>
      </c>
      <c r="G45" s="37" t="s">
        <v>19</v>
      </c>
      <c r="H45" s="104" t="s">
        <v>20</v>
      </c>
      <c r="I45" s="25"/>
      <c r="J45" s="25"/>
      <c r="N45" s="27"/>
      <c r="O45" s="27"/>
      <c r="P45" s="27"/>
      <c r="Q45" s="27"/>
      <c r="R45" s="27"/>
      <c r="S45" s="27"/>
      <c r="T45" s="27"/>
      <c r="U45" s="27"/>
      <c r="V45" s="27"/>
    </row>
    <row r="46" spans="2:22" s="118" customFormat="1" ht="14.8" customHeight="1" x14ac:dyDescent="0.4">
      <c r="B46" s="38" t="s">
        <v>22</v>
      </c>
      <c r="C46" s="39">
        <v>0</v>
      </c>
      <c r="D46" s="40">
        <v>0</v>
      </c>
      <c r="E46" s="39">
        <v>0</v>
      </c>
      <c r="F46" s="40">
        <v>0</v>
      </c>
      <c r="G46" s="42">
        <v>0</v>
      </c>
      <c r="H46" s="43">
        <v>0</v>
      </c>
      <c r="I46" s="25"/>
      <c r="J46" s="25"/>
      <c r="N46" s="27"/>
      <c r="O46" s="27"/>
      <c r="P46" s="27"/>
      <c r="Q46" s="27"/>
      <c r="R46" s="27"/>
      <c r="S46" s="27"/>
      <c r="T46" s="27"/>
      <c r="U46" s="27"/>
      <c r="V46" s="27"/>
    </row>
    <row r="47" spans="2:22" s="118" customFormat="1" ht="14.8" customHeight="1" x14ac:dyDescent="0.4">
      <c r="B47" s="38" t="s">
        <v>23</v>
      </c>
      <c r="C47" s="39">
        <v>24060</v>
      </c>
      <c r="D47" s="40">
        <v>0.52190889370932758</v>
      </c>
      <c r="E47" s="39">
        <v>219550</v>
      </c>
      <c r="F47" s="40">
        <v>0.37125657371865328</v>
      </c>
      <c r="G47" s="42">
        <v>243610</v>
      </c>
      <c r="H47" s="43">
        <v>0.38215131692471804</v>
      </c>
      <c r="I47" s="25"/>
      <c r="J47" s="25"/>
      <c r="N47" s="27"/>
      <c r="O47" s="27"/>
      <c r="P47" s="27"/>
      <c r="Q47" s="27"/>
      <c r="R47" s="27"/>
      <c r="S47" s="27"/>
      <c r="T47" s="27"/>
      <c r="U47" s="27"/>
      <c r="V47" s="27"/>
    </row>
    <row r="48" spans="2:22" s="118" customFormat="1" ht="14.8" customHeight="1" x14ac:dyDescent="0.4">
      <c r="B48" s="38" t="s">
        <v>24</v>
      </c>
      <c r="C48" s="39">
        <v>14530</v>
      </c>
      <c r="D48" s="40">
        <v>0.31518438177874186</v>
      </c>
      <c r="E48" s="39">
        <v>269210</v>
      </c>
      <c r="F48" s="40">
        <v>0.45523107360873905</v>
      </c>
      <c r="G48" s="42">
        <v>283740</v>
      </c>
      <c r="H48" s="43">
        <v>0.44510329897877549</v>
      </c>
      <c r="I48" s="25"/>
      <c r="J48" s="25"/>
      <c r="N48" s="27"/>
      <c r="O48" s="27"/>
      <c r="P48" s="27"/>
      <c r="Q48" s="27"/>
      <c r="R48" s="27"/>
      <c r="S48" s="27"/>
      <c r="T48" s="27"/>
      <c r="U48" s="27"/>
      <c r="V48" s="27"/>
    </row>
    <row r="49" spans="2:22" s="118" customFormat="1" ht="14.8" customHeight="1" x14ac:dyDescent="0.4">
      <c r="B49" s="38" t="s">
        <v>28</v>
      </c>
      <c r="C49" s="39">
        <v>5610</v>
      </c>
      <c r="D49" s="40">
        <v>0.12169197396963123</v>
      </c>
      <c r="E49" s="39">
        <v>79060</v>
      </c>
      <c r="F49" s="40">
        <v>0.13368956829057951</v>
      </c>
      <c r="G49" s="42">
        <v>84680</v>
      </c>
      <c r="H49" s="43">
        <v>0.13283762373131286</v>
      </c>
      <c r="I49" s="25"/>
      <c r="J49" s="25"/>
      <c r="N49" s="27"/>
      <c r="O49" s="27"/>
      <c r="P49" s="27"/>
      <c r="Q49" s="27"/>
      <c r="R49" s="27"/>
      <c r="S49" s="27"/>
      <c r="T49" s="27"/>
      <c r="U49" s="27"/>
      <c r="V49" s="27"/>
    </row>
    <row r="50" spans="2:22" s="118" customFormat="1" ht="14.8" customHeight="1" thickBot="1" x14ac:dyDescent="0.45">
      <c r="B50" s="38" t="s">
        <v>29</v>
      </c>
      <c r="C50" s="39">
        <v>1890</v>
      </c>
      <c r="D50" s="40">
        <v>4.0997830802603039E-2</v>
      </c>
      <c r="E50" s="39">
        <v>23560</v>
      </c>
      <c r="F50" s="40">
        <v>3.9839694269239223E-2</v>
      </c>
      <c r="G50" s="107">
        <v>25450</v>
      </c>
      <c r="H50" s="108">
        <v>3.9923447377915824E-2</v>
      </c>
      <c r="I50" s="25"/>
      <c r="J50" s="25"/>
      <c r="N50" s="27"/>
      <c r="O50" s="27"/>
      <c r="P50" s="27"/>
      <c r="Q50" s="27"/>
      <c r="R50" s="27"/>
      <c r="S50" s="27"/>
      <c r="T50" s="27"/>
      <c r="U50" s="27"/>
      <c r="V50" s="27"/>
    </row>
    <row r="51" spans="2:22" s="118" customFormat="1" ht="15" thickBot="1" x14ac:dyDescent="0.45">
      <c r="B51" s="44" t="s">
        <v>0</v>
      </c>
      <c r="C51" s="45">
        <v>46100</v>
      </c>
      <c r="D51" s="51">
        <v>1</v>
      </c>
      <c r="E51" s="45">
        <v>591370</v>
      </c>
      <c r="F51" s="51">
        <v>1</v>
      </c>
      <c r="G51" s="45">
        <v>637470</v>
      </c>
      <c r="H51" s="48">
        <v>1</v>
      </c>
      <c r="I51" s="25"/>
      <c r="J51" s="25"/>
      <c r="N51" s="27"/>
      <c r="O51" s="27"/>
      <c r="P51" s="27"/>
      <c r="Q51" s="27"/>
      <c r="R51" s="27"/>
      <c r="S51" s="27"/>
      <c r="T51" s="27"/>
      <c r="U51" s="27"/>
      <c r="V51" s="27"/>
    </row>
    <row r="52" spans="2:22" s="118" customFormat="1" x14ac:dyDescent="0.4">
      <c r="B52" s="49"/>
      <c r="C52" s="50"/>
      <c r="D52" s="50"/>
      <c r="E52" s="50"/>
      <c r="F52" s="50"/>
      <c r="G52" s="50" t="s">
        <v>200</v>
      </c>
      <c r="H52" s="50"/>
      <c r="I52" s="25"/>
      <c r="J52" s="25"/>
      <c r="N52" s="27"/>
      <c r="O52" s="27"/>
      <c r="P52" s="27"/>
      <c r="Q52" s="27"/>
      <c r="R52" s="27"/>
      <c r="S52" s="27"/>
      <c r="T52" s="27"/>
      <c r="U52" s="27"/>
      <c r="V52" s="27"/>
    </row>
    <row r="53" spans="2:22" s="118" customFormat="1" x14ac:dyDescent="0.4">
      <c r="B53" s="148" t="s">
        <v>249</v>
      </c>
      <c r="C53" s="153"/>
      <c r="D53" s="153"/>
      <c r="E53" s="153"/>
      <c r="F53" s="153"/>
      <c r="G53" s="153"/>
      <c r="H53" s="154"/>
      <c r="I53" s="25"/>
      <c r="J53" s="25"/>
      <c r="N53" s="27"/>
      <c r="O53" s="27"/>
      <c r="P53" s="27"/>
      <c r="Q53" s="27"/>
      <c r="R53" s="27"/>
      <c r="S53" s="27"/>
      <c r="T53" s="27"/>
      <c r="U53" s="27"/>
      <c r="V53" s="27"/>
    </row>
    <row r="54" spans="2:22" s="118" customFormat="1" x14ac:dyDescent="0.4">
      <c r="B54" s="155"/>
      <c r="C54" s="341" t="s">
        <v>245</v>
      </c>
      <c r="D54" s="342"/>
      <c r="E54" s="325" t="s">
        <v>246</v>
      </c>
      <c r="F54" s="326"/>
      <c r="G54" s="343" t="s">
        <v>196</v>
      </c>
      <c r="H54" s="344"/>
      <c r="I54" s="25"/>
      <c r="J54" s="25"/>
      <c r="N54" s="27"/>
      <c r="O54" s="27"/>
      <c r="P54" s="27"/>
      <c r="Q54" s="27"/>
      <c r="R54" s="27"/>
      <c r="S54" s="27"/>
      <c r="T54" s="27"/>
      <c r="U54" s="27"/>
      <c r="V54" s="27"/>
    </row>
    <row r="55" spans="2:22" s="118" customFormat="1" x14ac:dyDescent="0.4">
      <c r="B55" s="156" t="s">
        <v>377</v>
      </c>
      <c r="C55" s="157" t="s">
        <v>16</v>
      </c>
      <c r="D55" s="157" t="s">
        <v>17</v>
      </c>
      <c r="E55" s="157" t="s">
        <v>16</v>
      </c>
      <c r="F55" s="157" t="s">
        <v>17</v>
      </c>
      <c r="G55" s="158" t="s">
        <v>16</v>
      </c>
      <c r="H55" s="159" t="s">
        <v>17</v>
      </c>
      <c r="I55" s="25"/>
      <c r="J55" s="25"/>
      <c r="N55" s="27"/>
      <c r="O55" s="27"/>
      <c r="P55" s="27"/>
      <c r="Q55" s="27"/>
      <c r="R55" s="27"/>
      <c r="S55" s="27"/>
      <c r="T55" s="27"/>
      <c r="U55" s="27"/>
      <c r="V55" s="27"/>
    </row>
    <row r="56" spans="2:22" s="118" customFormat="1" ht="6" customHeight="1" x14ac:dyDescent="0.4">
      <c r="B56" s="36" t="s">
        <v>21</v>
      </c>
      <c r="C56" s="37" t="s">
        <v>205</v>
      </c>
      <c r="D56" s="37" t="s">
        <v>206</v>
      </c>
      <c r="E56" s="37" t="s">
        <v>207</v>
      </c>
      <c r="F56" s="37" t="s">
        <v>208</v>
      </c>
      <c r="G56" s="37" t="s">
        <v>19</v>
      </c>
      <c r="H56" s="104" t="s">
        <v>20</v>
      </c>
      <c r="I56" s="25"/>
      <c r="J56" s="25"/>
      <c r="N56" s="27"/>
      <c r="O56" s="27"/>
      <c r="P56" s="27"/>
      <c r="Q56" s="27"/>
      <c r="R56" s="27"/>
      <c r="S56" s="27"/>
      <c r="T56" s="27"/>
      <c r="U56" s="27"/>
      <c r="V56" s="27"/>
    </row>
    <row r="57" spans="2:22" s="118" customFormat="1" ht="14.8" customHeight="1" x14ac:dyDescent="0.4">
      <c r="B57" s="38" t="s">
        <v>22</v>
      </c>
      <c r="C57" s="39">
        <v>0</v>
      </c>
      <c r="D57" s="40">
        <v>0</v>
      </c>
      <c r="E57" s="39">
        <v>0</v>
      </c>
      <c r="F57" s="40">
        <v>0</v>
      </c>
      <c r="G57" s="42">
        <v>0</v>
      </c>
      <c r="H57" s="43">
        <v>0</v>
      </c>
      <c r="I57" s="25"/>
      <c r="J57" s="25"/>
      <c r="N57" s="27"/>
      <c r="O57" s="27"/>
      <c r="P57" s="27"/>
      <c r="Q57" s="27"/>
      <c r="R57" s="27"/>
      <c r="S57" s="27"/>
      <c r="T57" s="27"/>
      <c r="U57" s="27"/>
      <c r="V57" s="27"/>
    </row>
    <row r="58" spans="2:22" s="118" customFormat="1" ht="14.8" customHeight="1" x14ac:dyDescent="0.4">
      <c r="B58" s="38" t="s">
        <v>248</v>
      </c>
      <c r="C58" s="39">
        <v>7480</v>
      </c>
      <c r="D58" s="40">
        <v>0.16225596529284164</v>
      </c>
      <c r="E58" s="39">
        <v>51440</v>
      </c>
      <c r="F58" s="40">
        <v>8.6984459813653048E-2</v>
      </c>
      <c r="G58" s="42">
        <v>58920</v>
      </c>
      <c r="H58" s="43">
        <v>9.2427878959009835E-2</v>
      </c>
      <c r="I58" s="25"/>
      <c r="J58" s="25"/>
      <c r="N58" s="27"/>
      <c r="O58" s="27"/>
      <c r="P58" s="27"/>
      <c r="Q58" s="27"/>
      <c r="R58" s="27"/>
      <c r="S58" s="27"/>
      <c r="T58" s="27"/>
      <c r="U58" s="27"/>
      <c r="V58" s="27"/>
    </row>
    <row r="59" spans="2:22" s="118" customFormat="1" ht="14.8" customHeight="1" x14ac:dyDescent="0.4">
      <c r="B59" s="38" t="s">
        <v>23</v>
      </c>
      <c r="C59" s="39">
        <v>16580</v>
      </c>
      <c r="D59" s="40">
        <v>0.35965292841648588</v>
      </c>
      <c r="E59" s="39">
        <v>168110</v>
      </c>
      <c r="F59" s="40">
        <v>0.28427211390500023</v>
      </c>
      <c r="G59" s="42">
        <v>184690</v>
      </c>
      <c r="H59" s="43">
        <v>0.28972343796570821</v>
      </c>
      <c r="I59" s="25"/>
      <c r="J59" s="25"/>
      <c r="N59" s="27"/>
      <c r="O59" s="27"/>
      <c r="P59" s="27"/>
      <c r="Q59" s="27"/>
      <c r="R59" s="27"/>
      <c r="S59" s="27"/>
      <c r="T59" s="27"/>
      <c r="U59" s="27"/>
      <c r="V59" s="27"/>
    </row>
    <row r="60" spans="2:22" s="118" customFormat="1" ht="14.8" customHeight="1" x14ac:dyDescent="0.4">
      <c r="B60" s="38" t="s">
        <v>24</v>
      </c>
      <c r="C60" s="39">
        <v>14400</v>
      </c>
      <c r="D60" s="40">
        <v>0.31236442516268981</v>
      </c>
      <c r="E60" s="39">
        <v>149080</v>
      </c>
      <c r="F60" s="40">
        <v>0.25209259854236771</v>
      </c>
      <c r="G60" s="42">
        <v>163480</v>
      </c>
      <c r="H60" s="43">
        <v>0.2564512839819913</v>
      </c>
      <c r="I60" s="25"/>
      <c r="J60" s="25"/>
      <c r="N60" s="27"/>
      <c r="O60" s="27"/>
      <c r="P60" s="27"/>
      <c r="Q60" s="27"/>
      <c r="R60" s="27"/>
      <c r="S60" s="27"/>
      <c r="T60" s="27"/>
      <c r="U60" s="27"/>
      <c r="V60" s="27"/>
    </row>
    <row r="61" spans="2:22" s="118" customFormat="1" ht="14.8" customHeight="1" x14ac:dyDescent="0.4">
      <c r="B61" s="38" t="s">
        <v>25</v>
      </c>
      <c r="C61" s="39">
        <v>130</v>
      </c>
      <c r="D61" s="40">
        <v>2.8199566160520607E-3</v>
      </c>
      <c r="E61" s="39">
        <v>112080</v>
      </c>
      <c r="F61" s="40">
        <v>0.18952601586147422</v>
      </c>
      <c r="G61" s="42">
        <v>112210</v>
      </c>
      <c r="H61" s="43">
        <v>0.17602396975543946</v>
      </c>
      <c r="I61" s="25"/>
      <c r="J61" s="25"/>
      <c r="N61" s="27"/>
      <c r="O61" s="27"/>
      <c r="P61" s="27"/>
      <c r="Q61" s="27"/>
      <c r="R61" s="27"/>
      <c r="S61" s="27"/>
      <c r="T61" s="27"/>
      <c r="U61" s="27"/>
      <c r="V61" s="27"/>
    </row>
    <row r="62" spans="2:22" s="118" customFormat="1" ht="14.8" customHeight="1" x14ac:dyDescent="0.4">
      <c r="B62" s="38" t="s">
        <v>26</v>
      </c>
      <c r="C62" s="39">
        <v>0</v>
      </c>
      <c r="D62" s="40">
        <v>0</v>
      </c>
      <c r="E62" s="39">
        <v>60</v>
      </c>
      <c r="F62" s="40">
        <v>1.0145932326631382E-4</v>
      </c>
      <c r="G62" s="42">
        <v>60</v>
      </c>
      <c r="H62" s="43">
        <v>9.4122076333003901E-5</v>
      </c>
      <c r="I62" s="25"/>
      <c r="J62" s="25"/>
      <c r="N62" s="27"/>
      <c r="O62" s="27"/>
      <c r="P62" s="27"/>
      <c r="Q62" s="27"/>
      <c r="R62" s="27"/>
      <c r="S62" s="27"/>
      <c r="T62" s="27"/>
      <c r="U62" s="27"/>
      <c r="V62" s="27"/>
    </row>
    <row r="63" spans="2:22" s="118" customFormat="1" ht="14.8" customHeight="1" x14ac:dyDescent="0.4">
      <c r="B63" s="38" t="s">
        <v>27</v>
      </c>
      <c r="C63" s="39">
        <v>10</v>
      </c>
      <c r="D63" s="40">
        <v>2.1691973969631235E-4</v>
      </c>
      <c r="E63" s="39">
        <v>7990</v>
      </c>
      <c r="F63" s="40">
        <v>1.351099988163079E-2</v>
      </c>
      <c r="G63" s="42">
        <v>8000</v>
      </c>
      <c r="H63" s="43">
        <v>1.2549610177733855E-2</v>
      </c>
      <c r="I63" s="25"/>
      <c r="J63" s="25"/>
      <c r="N63" s="27"/>
      <c r="O63" s="27"/>
      <c r="P63" s="27"/>
      <c r="Q63" s="27"/>
      <c r="R63" s="27"/>
      <c r="S63" s="27"/>
      <c r="T63" s="27"/>
      <c r="U63" s="27"/>
      <c r="V63" s="27"/>
    </row>
    <row r="64" spans="2:22" s="118" customFormat="1" ht="14.8" customHeight="1" x14ac:dyDescent="0.4">
      <c r="B64" s="38" t="s">
        <v>28</v>
      </c>
      <c r="C64" s="39">
        <v>5610</v>
      </c>
      <c r="D64" s="40">
        <v>0.12169197396963123</v>
      </c>
      <c r="E64" s="39">
        <v>79060</v>
      </c>
      <c r="F64" s="40">
        <v>0.13368956829057951</v>
      </c>
      <c r="G64" s="42">
        <v>84680</v>
      </c>
      <c r="H64" s="43">
        <v>0.13283762373131286</v>
      </c>
      <c r="I64" s="25"/>
      <c r="J64" s="25"/>
      <c r="N64" s="27"/>
      <c r="O64" s="27"/>
      <c r="P64" s="27"/>
      <c r="Q64" s="27"/>
      <c r="R64" s="27"/>
      <c r="S64" s="27"/>
      <c r="T64" s="27"/>
      <c r="U64" s="27"/>
      <c r="V64" s="27"/>
    </row>
    <row r="65" spans="1:22" s="118" customFormat="1" ht="14.8" customHeight="1" thickBot="1" x14ac:dyDescent="0.45">
      <c r="B65" s="38" t="s">
        <v>29</v>
      </c>
      <c r="C65" s="39">
        <v>1890</v>
      </c>
      <c r="D65" s="40">
        <v>4.0997830802603039E-2</v>
      </c>
      <c r="E65" s="39">
        <v>23560</v>
      </c>
      <c r="F65" s="40">
        <v>3.9839694269239223E-2</v>
      </c>
      <c r="G65" s="107">
        <v>25450</v>
      </c>
      <c r="H65" s="108">
        <v>3.9923447377915824E-2</v>
      </c>
      <c r="I65" s="25"/>
      <c r="J65" s="25"/>
      <c r="N65" s="27"/>
      <c r="O65" s="27"/>
      <c r="P65" s="27"/>
      <c r="Q65" s="27"/>
      <c r="R65" s="27"/>
      <c r="S65" s="27"/>
      <c r="T65" s="27"/>
      <c r="U65" s="27"/>
      <c r="V65" s="27"/>
    </row>
    <row r="66" spans="1:22" s="118" customFormat="1" ht="15" customHeight="1" thickBot="1" x14ac:dyDescent="0.45">
      <c r="B66" s="44" t="s">
        <v>0</v>
      </c>
      <c r="C66" s="45">
        <v>46100</v>
      </c>
      <c r="D66" s="51">
        <v>1</v>
      </c>
      <c r="E66" s="45">
        <v>591370</v>
      </c>
      <c r="F66" s="51">
        <v>1</v>
      </c>
      <c r="G66" s="45">
        <v>637470</v>
      </c>
      <c r="H66" s="48">
        <v>1</v>
      </c>
      <c r="I66" s="25"/>
      <c r="J66" s="25"/>
      <c r="N66" s="27"/>
      <c r="O66" s="27"/>
      <c r="P66" s="27"/>
      <c r="Q66" s="27"/>
      <c r="R66" s="27"/>
      <c r="S66" s="27"/>
      <c r="T66" s="27"/>
      <c r="U66" s="27"/>
      <c r="V66" s="27"/>
    </row>
    <row r="67" spans="1:22" s="118" customFormat="1" x14ac:dyDescent="0.4">
      <c r="B67" s="57"/>
      <c r="C67" s="136"/>
      <c r="D67" s="137"/>
      <c r="E67" s="136"/>
      <c r="F67" s="137"/>
      <c r="G67" s="136"/>
      <c r="H67" s="138"/>
      <c r="I67" s="25"/>
      <c r="J67" s="25"/>
      <c r="N67" s="27"/>
      <c r="O67" s="27"/>
      <c r="P67" s="27"/>
      <c r="Q67" s="27"/>
      <c r="R67" s="27"/>
      <c r="S67" s="27"/>
      <c r="T67" s="27"/>
      <c r="U67" s="27"/>
      <c r="V67" s="27"/>
    </row>
    <row r="68" spans="1:22" s="118" customFormat="1" x14ac:dyDescent="0.4">
      <c r="B68" s="49"/>
      <c r="C68" s="50"/>
      <c r="D68" s="50"/>
      <c r="E68" s="50"/>
      <c r="F68" s="50"/>
      <c r="G68" s="122"/>
      <c r="H68" s="50"/>
      <c r="I68" s="25"/>
      <c r="J68" s="25"/>
      <c r="N68" s="27"/>
      <c r="O68" s="27"/>
      <c r="P68" s="27"/>
      <c r="Q68" s="27"/>
      <c r="R68" s="27"/>
      <c r="S68" s="27"/>
      <c r="T68" s="27"/>
      <c r="U68" s="27"/>
      <c r="V68" s="27"/>
    </row>
    <row r="69" spans="1:22" ht="6" customHeight="1" x14ac:dyDescent="0.4">
      <c r="B69" s="52"/>
      <c r="C69" s="53"/>
      <c r="D69" s="53"/>
      <c r="E69" s="53"/>
      <c r="F69" s="53"/>
      <c r="G69" s="53"/>
      <c r="H69" s="53"/>
      <c r="I69" s="54"/>
      <c r="J69" s="54"/>
    </row>
    <row r="70" spans="1:22" x14ac:dyDescent="0.4">
      <c r="B70" s="148" t="s">
        <v>276</v>
      </c>
      <c r="C70" s="153"/>
      <c r="D70" s="153"/>
      <c r="E70" s="153"/>
      <c r="F70" s="153"/>
      <c r="G70" s="153"/>
      <c r="H70" s="154"/>
      <c r="I70" s="54"/>
      <c r="J70" s="54"/>
      <c r="L70"/>
      <c r="M70"/>
      <c r="N70"/>
    </row>
    <row r="71" spans="1:22" x14ac:dyDescent="0.4">
      <c r="B71" s="155"/>
      <c r="C71" s="341" t="s">
        <v>245</v>
      </c>
      <c r="D71" s="342"/>
      <c r="E71" s="325" t="s">
        <v>246</v>
      </c>
      <c r="F71" s="326"/>
      <c r="G71" s="343" t="s">
        <v>196</v>
      </c>
      <c r="H71" s="344"/>
      <c r="I71" s="54"/>
      <c r="J71" s="54"/>
      <c r="L71"/>
      <c r="M71"/>
      <c r="N71"/>
    </row>
    <row r="72" spans="1:22" x14ac:dyDescent="0.4">
      <c r="B72" s="156" t="s">
        <v>209</v>
      </c>
      <c r="C72" s="165"/>
      <c r="D72" s="166"/>
      <c r="E72" s="166"/>
      <c r="F72" s="167"/>
      <c r="G72" s="158"/>
      <c r="H72" s="168"/>
      <c r="I72" s="54"/>
      <c r="J72" s="54"/>
      <c r="L72"/>
      <c r="M72"/>
      <c r="N72"/>
    </row>
    <row r="73" spans="1:22" ht="6" customHeight="1" x14ac:dyDescent="0.4">
      <c r="B73" s="126" t="s">
        <v>15</v>
      </c>
      <c r="C73" s="58" t="s">
        <v>30</v>
      </c>
      <c r="D73" s="58">
        <v>2</v>
      </c>
      <c r="E73" s="58">
        <v>3</v>
      </c>
      <c r="F73" s="58">
        <v>4</v>
      </c>
      <c r="G73" s="58">
        <v>5</v>
      </c>
      <c r="H73" s="95">
        <v>6</v>
      </c>
      <c r="I73" s="54"/>
      <c r="J73" s="54"/>
      <c r="L73"/>
      <c r="M73"/>
      <c r="N73"/>
    </row>
    <row r="74" spans="1:22" ht="15.75" customHeight="1" x14ac:dyDescent="0.4">
      <c r="A74" s="143" t="s">
        <v>174</v>
      </c>
      <c r="B74" s="143" t="s">
        <v>335</v>
      </c>
      <c r="C74" s="41"/>
      <c r="D74" s="41">
        <v>26060</v>
      </c>
      <c r="E74" s="41"/>
      <c r="F74" s="41">
        <v>376630</v>
      </c>
      <c r="G74" s="41"/>
      <c r="H74" s="101">
        <v>402700</v>
      </c>
      <c r="I74" s="54"/>
      <c r="J74" s="54"/>
      <c r="L74"/>
      <c r="M74"/>
      <c r="N74"/>
    </row>
    <row r="75" spans="1:22" ht="15.75" customHeight="1" x14ac:dyDescent="0.4">
      <c r="B75" s="173" t="s">
        <v>175</v>
      </c>
      <c r="C75" s="59"/>
      <c r="D75" s="116">
        <v>1.7687348912167606</v>
      </c>
      <c r="E75" s="60"/>
      <c r="F75" s="116">
        <v>1.570155641816724</v>
      </c>
      <c r="G75" s="60"/>
      <c r="H75" s="117">
        <v>1.5830069904021653</v>
      </c>
      <c r="I75" s="54"/>
      <c r="J75" s="54"/>
      <c r="L75"/>
      <c r="M75"/>
      <c r="N75"/>
    </row>
    <row r="76" spans="1:22" ht="15.75" customHeight="1" x14ac:dyDescent="0.4">
      <c r="B76" s="173" t="s">
        <v>282</v>
      </c>
      <c r="C76" s="59"/>
      <c r="D76" s="59">
        <v>1159.4408637427653</v>
      </c>
      <c r="E76" s="59"/>
      <c r="F76" s="59">
        <v>907.34302314714239</v>
      </c>
      <c r="G76" s="59"/>
      <c r="H76" s="102">
        <v>923.65790618210031</v>
      </c>
      <c r="I76" s="54"/>
      <c r="J76" s="54"/>
      <c r="L76"/>
      <c r="M76"/>
      <c r="N76"/>
    </row>
    <row r="77" spans="1:22" ht="15.75" customHeight="1" x14ac:dyDescent="0.4">
      <c r="B77" s="173" t="s">
        <v>283</v>
      </c>
      <c r="C77" s="59"/>
      <c r="D77" s="59">
        <v>660.68302175050621</v>
      </c>
      <c r="E77" s="59"/>
      <c r="F77" s="59">
        <v>285.7914654014931</v>
      </c>
      <c r="G77" s="59"/>
      <c r="H77" s="102">
        <v>310.053124597688</v>
      </c>
      <c r="I77" s="54"/>
      <c r="J77" s="54"/>
      <c r="L77"/>
      <c r="M77"/>
      <c r="N77"/>
    </row>
    <row r="78" spans="1:22" ht="15.75" customHeight="1" x14ac:dyDescent="0.4">
      <c r="B78" s="173" t="s">
        <v>325</v>
      </c>
      <c r="C78" s="59"/>
      <c r="D78" s="59">
        <v>572.95000000000005</v>
      </c>
      <c r="E78" s="59"/>
      <c r="F78" s="59">
        <v>229.38</v>
      </c>
      <c r="G78" s="59"/>
      <c r="H78" s="102">
        <v>241.5</v>
      </c>
      <c r="I78" s="54"/>
      <c r="J78" s="54"/>
      <c r="N78" s="118"/>
    </row>
    <row r="79" spans="1:22" ht="15.75" customHeight="1" x14ac:dyDescent="0.4">
      <c r="B79" s="173" t="s">
        <v>294</v>
      </c>
      <c r="C79" s="59"/>
      <c r="D79" s="116">
        <v>0</v>
      </c>
      <c r="E79" s="59"/>
      <c r="F79" s="41">
        <v>376630</v>
      </c>
      <c r="G79" s="41"/>
      <c r="H79" s="101">
        <v>376630</v>
      </c>
      <c r="I79" s="54"/>
      <c r="J79" s="54"/>
      <c r="L79"/>
      <c r="M79"/>
      <c r="N79"/>
    </row>
    <row r="80" spans="1:22" ht="15.75" customHeight="1" x14ac:dyDescent="0.4">
      <c r="B80" s="173" t="s">
        <v>284</v>
      </c>
      <c r="C80" s="59"/>
      <c r="D80" s="116">
        <v>0</v>
      </c>
      <c r="E80" s="59"/>
      <c r="F80" s="59">
        <v>599.37083951528541</v>
      </c>
      <c r="G80" s="59"/>
      <c r="H80" s="102">
        <v>599.37083951528541</v>
      </c>
      <c r="I80" s="54"/>
      <c r="J80" s="54"/>
      <c r="L80"/>
      <c r="M80"/>
      <c r="N80"/>
    </row>
    <row r="81" spans="1:14" ht="15.75" customHeight="1" x14ac:dyDescent="0.4">
      <c r="B81" s="173" t="s">
        <v>290</v>
      </c>
      <c r="C81" s="125"/>
      <c r="D81" s="41">
        <v>26060</v>
      </c>
      <c r="E81" s="41"/>
      <c r="F81" s="41">
        <v>376630</v>
      </c>
      <c r="G81" s="41"/>
      <c r="H81" s="101">
        <v>402700</v>
      </c>
      <c r="I81" s="54"/>
      <c r="J81" s="54"/>
      <c r="N81" s="118"/>
    </row>
    <row r="82" spans="1:14" ht="15.75" customHeight="1" x14ac:dyDescent="0.4">
      <c r="B82" s="173" t="s">
        <v>295</v>
      </c>
      <c r="C82" s="125"/>
      <c r="D82" s="116">
        <v>0</v>
      </c>
      <c r="E82" s="41"/>
      <c r="F82" s="41">
        <v>369960</v>
      </c>
      <c r="G82" s="41"/>
      <c r="H82" s="101">
        <v>369960</v>
      </c>
      <c r="I82" s="54"/>
      <c r="J82" s="54"/>
      <c r="N82" s="118"/>
    </row>
    <row r="83" spans="1:14" ht="15.75" customHeight="1" x14ac:dyDescent="0.4">
      <c r="B83" s="173" t="s">
        <v>291</v>
      </c>
      <c r="C83" s="125"/>
      <c r="D83" s="41">
        <v>25680</v>
      </c>
      <c r="E83" s="41"/>
      <c r="F83" s="116">
        <v>0</v>
      </c>
      <c r="G83" s="41"/>
      <c r="H83" s="101">
        <v>25680</v>
      </c>
      <c r="I83" s="54"/>
      <c r="J83" s="54"/>
      <c r="N83" s="118"/>
    </row>
    <row r="84" spans="1:14" ht="15.75" customHeight="1" x14ac:dyDescent="0.4">
      <c r="B84" s="173" t="s">
        <v>285</v>
      </c>
      <c r="C84" s="125"/>
      <c r="D84" s="59">
        <v>498.76268523847892</v>
      </c>
      <c r="E84" s="59"/>
      <c r="F84" s="59">
        <v>22.180899547040362</v>
      </c>
      <c r="G84" s="59"/>
      <c r="H84" s="102">
        <v>53.023591700915091</v>
      </c>
      <c r="I84" s="54"/>
      <c r="J84" s="54"/>
      <c r="N84" s="118"/>
    </row>
    <row r="85" spans="1:14" ht="15.75" customHeight="1" x14ac:dyDescent="0.4">
      <c r="B85" s="173" t="s">
        <v>298</v>
      </c>
      <c r="C85" s="125"/>
      <c r="D85" s="116">
        <v>0</v>
      </c>
      <c r="E85" s="41"/>
      <c r="F85" s="59">
        <v>22.1124694017665</v>
      </c>
      <c r="G85" s="59"/>
      <c r="H85" s="102">
        <v>22.1124694017665</v>
      </c>
      <c r="I85" s="54"/>
      <c r="J85" s="54"/>
      <c r="N85" s="118"/>
    </row>
    <row r="86" spans="1:14" ht="15.75" customHeight="1" x14ac:dyDescent="0.4">
      <c r="B86" s="173" t="s">
        <v>299</v>
      </c>
      <c r="C86" s="125"/>
      <c r="D86" s="59">
        <v>500.08783589064581</v>
      </c>
      <c r="E86" s="41"/>
      <c r="F86" s="116">
        <v>0</v>
      </c>
      <c r="G86" s="41"/>
      <c r="H86" s="102">
        <v>500.08783589064581</v>
      </c>
      <c r="I86" s="54"/>
      <c r="J86" s="54"/>
      <c r="N86" s="118"/>
    </row>
    <row r="87" spans="1:14" ht="15.75" customHeight="1" x14ac:dyDescent="0.4">
      <c r="A87" s="174" t="s">
        <v>202</v>
      </c>
      <c r="B87" s="143" t="s">
        <v>268</v>
      </c>
      <c r="C87" s="125"/>
      <c r="D87" s="41">
        <v>46100</v>
      </c>
      <c r="E87" s="41"/>
      <c r="F87" s="41">
        <v>591370</v>
      </c>
      <c r="G87" s="41"/>
      <c r="H87" s="101">
        <v>637470</v>
      </c>
      <c r="I87" s="54"/>
      <c r="J87" s="175" t="s">
        <v>200</v>
      </c>
      <c r="N87" s="118"/>
    </row>
    <row r="88" spans="1:14" ht="15.75" customHeight="1" x14ac:dyDescent="0.4">
      <c r="B88" s="173" t="s">
        <v>286</v>
      </c>
      <c r="C88" s="125"/>
      <c r="D88" s="125">
        <v>656.64670528257227</v>
      </c>
      <c r="E88" s="125"/>
      <c r="F88" s="125">
        <v>578.13890264030101</v>
      </c>
      <c r="G88" s="125"/>
      <c r="H88" s="124">
        <v>583.8157546327767</v>
      </c>
      <c r="I88" s="54"/>
      <c r="J88" s="54"/>
      <c r="N88" s="118"/>
    </row>
    <row r="89" spans="1:14" ht="15.75" customHeight="1" x14ac:dyDescent="0.4">
      <c r="B89" s="173" t="s">
        <v>287</v>
      </c>
      <c r="C89" s="125"/>
      <c r="D89" s="125">
        <v>374.12785380774039</v>
      </c>
      <c r="E89" s="125"/>
      <c r="F89" s="125">
        <v>182.10738890747953</v>
      </c>
      <c r="G89" s="125"/>
      <c r="H89" s="124">
        <v>195.9922732384469</v>
      </c>
      <c r="I89" s="54"/>
      <c r="J89" s="54"/>
      <c r="N89" s="118"/>
    </row>
    <row r="90" spans="1:14" ht="15.75" customHeight="1" x14ac:dyDescent="0.4">
      <c r="B90" s="173" t="s">
        <v>326</v>
      </c>
      <c r="C90" s="125"/>
      <c r="D90" s="59">
        <v>328.91</v>
      </c>
      <c r="E90" s="59"/>
      <c r="F90" s="59">
        <v>156.12688511537704</v>
      </c>
      <c r="G90" s="59"/>
      <c r="H90" s="102">
        <v>163.50310191496075</v>
      </c>
      <c r="I90" s="54"/>
      <c r="J90" s="54"/>
      <c r="N90" s="118"/>
    </row>
    <row r="91" spans="1:14" ht="15.75" customHeight="1" x14ac:dyDescent="0.4">
      <c r="B91" s="173" t="s">
        <v>293</v>
      </c>
      <c r="C91" s="125"/>
      <c r="D91" s="116">
        <v>0</v>
      </c>
      <c r="E91" s="59"/>
      <c r="F91" s="41">
        <v>591370</v>
      </c>
      <c r="G91" s="41"/>
      <c r="H91" s="101">
        <v>591370</v>
      </c>
      <c r="I91" s="54"/>
      <c r="J91" s="54"/>
      <c r="N91" s="118"/>
    </row>
    <row r="92" spans="1:14" ht="15.75" customHeight="1" x14ac:dyDescent="0.4">
      <c r="B92" s="173" t="s">
        <v>288</v>
      </c>
      <c r="C92" s="125"/>
      <c r="D92" s="116">
        <v>0</v>
      </c>
      <c r="E92" s="125"/>
      <c r="F92" s="125">
        <v>381.89611002922447</v>
      </c>
      <c r="G92" s="125"/>
      <c r="H92" s="124">
        <v>381.8961100292255</v>
      </c>
      <c r="I92" s="54"/>
      <c r="J92" s="54"/>
      <c r="N92" s="118"/>
    </row>
    <row r="93" spans="1:14" ht="15.75" customHeight="1" x14ac:dyDescent="0.4">
      <c r="B93" s="173" t="s">
        <v>292</v>
      </c>
      <c r="C93" s="125"/>
      <c r="D93" s="41">
        <v>46100</v>
      </c>
      <c r="E93" s="41"/>
      <c r="F93" s="41">
        <v>591370</v>
      </c>
      <c r="G93" s="41"/>
      <c r="H93" s="101">
        <v>637470</v>
      </c>
      <c r="I93" s="54"/>
      <c r="J93" s="54"/>
      <c r="N93" s="118"/>
    </row>
    <row r="94" spans="1:14" ht="15.75" customHeight="1" x14ac:dyDescent="0.4">
      <c r="B94" s="173" t="s">
        <v>297</v>
      </c>
      <c r="C94" s="125"/>
      <c r="D94" s="116">
        <v>0</v>
      </c>
      <c r="E94" s="41"/>
      <c r="F94" s="41">
        <v>581120</v>
      </c>
      <c r="G94" s="41"/>
      <c r="H94" s="101">
        <v>581120</v>
      </c>
      <c r="I94" s="54"/>
      <c r="J94" s="54"/>
      <c r="N94" s="118"/>
    </row>
    <row r="95" spans="1:14" ht="15.75" customHeight="1" x14ac:dyDescent="0.4">
      <c r="B95" s="173" t="s">
        <v>296</v>
      </c>
      <c r="C95" s="125"/>
      <c r="D95" s="41">
        <v>45490</v>
      </c>
      <c r="E95" s="41"/>
      <c r="F95" s="116">
        <v>0</v>
      </c>
      <c r="G95" s="41"/>
      <c r="H95" s="101">
        <v>45490</v>
      </c>
      <c r="I95" s="54"/>
      <c r="J95" s="54"/>
      <c r="N95" s="118"/>
    </row>
    <row r="96" spans="1:14" ht="15.75" customHeight="1" x14ac:dyDescent="0.4">
      <c r="B96" s="134" t="s">
        <v>289</v>
      </c>
      <c r="C96" s="125"/>
      <c r="D96" s="125">
        <v>282.52158970604188</v>
      </c>
      <c r="E96" s="125"/>
      <c r="F96" s="125">
        <v>14.135519174836904</v>
      </c>
      <c r="G96" s="125"/>
      <c r="H96" s="124">
        <v>33.542354520768853</v>
      </c>
      <c r="I96" s="54"/>
      <c r="J96" s="54"/>
      <c r="N96" s="118"/>
    </row>
    <row r="97" spans="2:22" ht="15.75" customHeight="1" x14ac:dyDescent="0.4">
      <c r="B97" s="134" t="s">
        <v>301</v>
      </c>
      <c r="C97" s="125"/>
      <c r="D97" s="125">
        <v>0</v>
      </c>
      <c r="E97" s="125"/>
      <c r="F97" s="125">
        <v>14.088506416219685</v>
      </c>
      <c r="G97" s="125"/>
      <c r="H97" s="124">
        <v>14.088506416219685</v>
      </c>
      <c r="I97" s="54"/>
      <c r="J97" s="54"/>
      <c r="N97" s="118"/>
    </row>
    <row r="98" spans="2:22" ht="15.75" customHeight="1" x14ac:dyDescent="0.4">
      <c r="B98" s="134" t="s">
        <v>300</v>
      </c>
      <c r="C98" s="125"/>
      <c r="D98" s="125">
        <v>282.82535752599551</v>
      </c>
      <c r="E98" s="125"/>
      <c r="F98" s="125">
        <v>0</v>
      </c>
      <c r="G98" s="125"/>
      <c r="H98" s="124">
        <v>282.82535752599523</v>
      </c>
      <c r="I98" s="54"/>
      <c r="J98" s="54"/>
      <c r="N98" s="118"/>
    </row>
    <row r="99" spans="2:22" x14ac:dyDescent="0.4">
      <c r="B99" s="52"/>
      <c r="C99" s="53"/>
      <c r="D99" s="53"/>
      <c r="E99" s="53"/>
      <c r="F99" s="53"/>
      <c r="G99" s="53"/>
      <c r="H99" s="53"/>
      <c r="I99" s="54"/>
      <c r="J99" s="54"/>
      <c r="L99"/>
      <c r="M99"/>
      <c r="N99"/>
    </row>
    <row r="100" spans="2:22" ht="17.600000000000001" x14ac:dyDescent="0.4">
      <c r="B100" s="189" t="s">
        <v>210</v>
      </c>
      <c r="C100" s="28"/>
      <c r="D100" s="28"/>
      <c r="E100" s="28"/>
      <c r="F100" s="28"/>
      <c r="G100" s="28"/>
      <c r="H100" s="28"/>
      <c r="I100" s="61"/>
      <c r="J100" s="62"/>
      <c r="L100"/>
      <c r="M100"/>
      <c r="N100"/>
    </row>
    <row r="101" spans="2:22" x14ac:dyDescent="0.4">
      <c r="B101" s="63" t="s">
        <v>14</v>
      </c>
      <c r="C101" s="64"/>
      <c r="D101" s="64"/>
      <c r="E101" s="64"/>
      <c r="F101" s="64"/>
      <c r="G101" s="96"/>
      <c r="H101" s="96"/>
      <c r="I101" s="65"/>
      <c r="J101" s="65"/>
      <c r="L101"/>
      <c r="M101"/>
      <c r="N101"/>
    </row>
    <row r="102" spans="2:22" x14ac:dyDescent="0.4">
      <c r="B102" s="148" t="s">
        <v>211</v>
      </c>
      <c r="C102" s="153"/>
      <c r="D102" s="153"/>
      <c r="E102" s="153"/>
      <c r="F102" s="153"/>
      <c r="G102" s="153"/>
      <c r="H102" s="154"/>
      <c r="I102" s="26"/>
      <c r="J102" s="26"/>
      <c r="L102"/>
      <c r="M102"/>
      <c r="N102"/>
    </row>
    <row r="103" spans="2:22" x14ac:dyDescent="0.4">
      <c r="B103" s="155"/>
      <c r="C103" s="341" t="s">
        <v>245</v>
      </c>
      <c r="D103" s="342"/>
      <c r="E103" s="325" t="s">
        <v>246</v>
      </c>
      <c r="F103" s="326"/>
      <c r="G103" s="343" t="s">
        <v>196</v>
      </c>
      <c r="H103" s="344"/>
      <c r="I103" s="26"/>
      <c r="J103" s="26"/>
      <c r="L103"/>
      <c r="M103"/>
      <c r="N103"/>
    </row>
    <row r="104" spans="2:22" x14ac:dyDescent="0.4">
      <c r="B104" s="156" t="s">
        <v>211</v>
      </c>
      <c r="C104" s="157" t="s">
        <v>16</v>
      </c>
      <c r="D104" s="157" t="s">
        <v>17</v>
      </c>
      <c r="E104" s="157" t="s">
        <v>16</v>
      </c>
      <c r="F104" s="157" t="s">
        <v>17</v>
      </c>
      <c r="G104" s="158" t="s">
        <v>16</v>
      </c>
      <c r="H104" s="159" t="s">
        <v>17</v>
      </c>
      <c r="I104" s="26"/>
      <c r="J104" s="26"/>
      <c r="L104"/>
      <c r="M104"/>
      <c r="N104"/>
    </row>
    <row r="105" spans="2:22" ht="6" customHeight="1" x14ac:dyDescent="0.4">
      <c r="B105" s="36" t="s">
        <v>31</v>
      </c>
      <c r="C105" s="37" t="s">
        <v>205</v>
      </c>
      <c r="D105" s="37" t="s">
        <v>206</v>
      </c>
      <c r="E105" s="37" t="s">
        <v>207</v>
      </c>
      <c r="F105" s="37" t="s">
        <v>208</v>
      </c>
      <c r="G105" s="37" t="s">
        <v>19</v>
      </c>
      <c r="H105" s="98" t="s">
        <v>20</v>
      </c>
      <c r="I105" s="26"/>
      <c r="J105" s="26"/>
      <c r="L105"/>
      <c r="M105"/>
      <c r="N105"/>
    </row>
    <row r="106" spans="2:22" ht="14.8" customHeight="1" x14ac:dyDescent="0.4">
      <c r="B106" s="38" t="s">
        <v>32</v>
      </c>
      <c r="C106" s="39">
        <v>1000</v>
      </c>
      <c r="D106" s="40">
        <v>2.1691973969631236E-2</v>
      </c>
      <c r="E106" s="39">
        <v>22340</v>
      </c>
      <c r="F106" s="40">
        <v>3.7776688029490843E-2</v>
      </c>
      <c r="G106" s="42">
        <v>23340</v>
      </c>
      <c r="H106" s="43">
        <v>3.6613487693538518E-2</v>
      </c>
      <c r="I106" s="26"/>
      <c r="J106" s="26"/>
      <c r="L106"/>
      <c r="M106"/>
      <c r="N106"/>
    </row>
    <row r="107" spans="2:22" ht="14.8" customHeight="1" x14ac:dyDescent="0.4">
      <c r="B107" s="38" t="s">
        <v>33</v>
      </c>
      <c r="C107" s="39">
        <v>22870</v>
      </c>
      <c r="D107" s="40">
        <v>0.4960954446854664</v>
      </c>
      <c r="E107" s="39">
        <v>299760</v>
      </c>
      <c r="F107" s="40">
        <v>0.50689077903850377</v>
      </c>
      <c r="G107" s="42">
        <v>322620</v>
      </c>
      <c r="H107" s="43">
        <v>0.50609440444256204</v>
      </c>
      <c r="I107" s="26"/>
      <c r="J107" s="26"/>
    </row>
    <row r="108" spans="2:22" s="118" customFormat="1" ht="14.8" customHeight="1" x14ac:dyDescent="0.4">
      <c r="B108" s="38" t="s">
        <v>34</v>
      </c>
      <c r="C108" s="39">
        <v>120</v>
      </c>
      <c r="D108" s="40">
        <v>2.6030368763557484E-3</v>
      </c>
      <c r="E108" s="39">
        <v>1990</v>
      </c>
      <c r="F108" s="40">
        <v>3.3650675549994082E-3</v>
      </c>
      <c r="G108" s="42">
        <v>2110</v>
      </c>
      <c r="H108" s="43">
        <v>3.3099596843773039E-3</v>
      </c>
      <c r="I108" s="26"/>
      <c r="J108" s="26"/>
      <c r="N108" s="27"/>
      <c r="O108" s="27"/>
      <c r="P108" s="27"/>
      <c r="Q108" s="27"/>
      <c r="R108" s="27"/>
      <c r="S108" s="27"/>
      <c r="T108" s="27"/>
      <c r="U108" s="27"/>
      <c r="V108" s="27"/>
    </row>
    <row r="109" spans="2:22" s="118" customFormat="1" ht="14.8" customHeight="1" x14ac:dyDescent="0.4">
      <c r="B109" s="38" t="s">
        <v>35</v>
      </c>
      <c r="C109" s="39">
        <v>10</v>
      </c>
      <c r="D109" s="40">
        <v>2.1691973969631235E-4</v>
      </c>
      <c r="E109" s="39">
        <v>150</v>
      </c>
      <c r="F109" s="40">
        <v>2.5364830816578454E-4</v>
      </c>
      <c r="G109" s="42">
        <v>150</v>
      </c>
      <c r="H109" s="43">
        <v>2.3530519083250976E-4</v>
      </c>
      <c r="I109" s="26"/>
      <c r="J109" s="26"/>
      <c r="N109" s="27"/>
      <c r="O109" s="27"/>
      <c r="P109" s="27"/>
      <c r="Q109" s="27"/>
      <c r="R109" s="27"/>
      <c r="S109" s="27"/>
      <c r="T109" s="27"/>
      <c r="U109" s="27"/>
      <c r="V109" s="27"/>
    </row>
    <row r="110" spans="2:22" s="118" customFormat="1" ht="14.8" customHeight="1" x14ac:dyDescent="0.4">
      <c r="B110" s="38" t="s">
        <v>36</v>
      </c>
      <c r="C110" s="39">
        <v>2740</v>
      </c>
      <c r="D110" s="40">
        <v>5.9436008676789588E-2</v>
      </c>
      <c r="E110" s="39">
        <v>33600</v>
      </c>
      <c r="F110" s="40">
        <v>5.6817221029135737E-2</v>
      </c>
      <c r="G110" s="42">
        <v>36340</v>
      </c>
      <c r="H110" s="43">
        <v>5.7006604232356033E-2</v>
      </c>
      <c r="I110" s="26"/>
      <c r="J110" s="26"/>
      <c r="N110" s="27"/>
      <c r="O110" s="27"/>
      <c r="P110" s="27"/>
      <c r="Q110" s="27"/>
      <c r="R110" s="27"/>
      <c r="S110" s="27"/>
      <c r="T110" s="27"/>
      <c r="U110" s="27"/>
      <c r="V110" s="27"/>
    </row>
    <row r="111" spans="2:22" s="118" customFormat="1" ht="14.8" customHeight="1" thickBot="1" x14ac:dyDescent="0.45">
      <c r="B111" s="38" t="s">
        <v>37</v>
      </c>
      <c r="C111" s="39">
        <v>19380</v>
      </c>
      <c r="D111" s="40">
        <v>0.42039045553145338</v>
      </c>
      <c r="E111" s="39">
        <v>233540</v>
      </c>
      <c r="F111" s="40">
        <v>0.39491350592691549</v>
      </c>
      <c r="G111" s="42">
        <v>252910</v>
      </c>
      <c r="H111" s="43">
        <v>0.39674023875633363</v>
      </c>
      <c r="I111" s="26"/>
      <c r="J111" s="26"/>
      <c r="N111" s="27"/>
      <c r="O111" s="27"/>
      <c r="P111" s="27"/>
      <c r="Q111" s="27"/>
      <c r="R111" s="27"/>
      <c r="S111" s="27"/>
      <c r="T111" s="27"/>
      <c r="U111" s="27"/>
      <c r="V111" s="27"/>
    </row>
    <row r="112" spans="2:22" s="118" customFormat="1" ht="15" thickBot="1" x14ac:dyDescent="0.45">
      <c r="B112" s="44" t="s">
        <v>0</v>
      </c>
      <c r="C112" s="45">
        <v>46100</v>
      </c>
      <c r="D112" s="46">
        <v>1</v>
      </c>
      <c r="E112" s="45">
        <v>591370</v>
      </c>
      <c r="F112" s="46">
        <v>1</v>
      </c>
      <c r="G112" s="45">
        <v>637470</v>
      </c>
      <c r="H112" s="48">
        <v>1</v>
      </c>
      <c r="I112" s="26"/>
      <c r="J112" s="26"/>
      <c r="N112" s="27"/>
      <c r="O112" s="27"/>
      <c r="P112" s="27"/>
      <c r="Q112" s="27"/>
      <c r="R112" s="27"/>
      <c r="S112" s="27"/>
      <c r="T112" s="27"/>
      <c r="U112" s="27"/>
      <c r="V112" s="27"/>
    </row>
    <row r="113" spans="2:22" s="118" customFormat="1" ht="10" customHeight="1" x14ac:dyDescent="0.4">
      <c r="B113" s="67" t="s">
        <v>38</v>
      </c>
      <c r="C113" s="55"/>
      <c r="D113" s="68"/>
      <c r="E113" s="55"/>
      <c r="F113" s="68"/>
      <c r="G113" s="55"/>
      <c r="H113" s="68"/>
      <c r="I113" s="26"/>
      <c r="J113" s="26"/>
      <c r="N113" s="27"/>
      <c r="O113" s="27"/>
      <c r="P113" s="27"/>
      <c r="Q113" s="27"/>
      <c r="R113" s="27"/>
      <c r="S113" s="27"/>
      <c r="T113" s="27"/>
      <c r="U113" s="27"/>
      <c r="V113" s="27"/>
    </row>
    <row r="114" spans="2:22" s="118" customFormat="1" ht="10" customHeight="1" x14ac:dyDescent="0.4">
      <c r="B114" s="67" t="s">
        <v>39</v>
      </c>
      <c r="C114" s="55"/>
      <c r="D114" s="68"/>
      <c r="E114" s="55"/>
      <c r="F114" s="68"/>
      <c r="G114" s="55"/>
      <c r="H114" s="68"/>
      <c r="I114" s="26"/>
      <c r="J114" s="26"/>
      <c r="N114" s="27"/>
      <c r="O114" s="27"/>
      <c r="P114" s="27"/>
      <c r="Q114" s="27"/>
      <c r="R114" s="27"/>
      <c r="S114" s="27"/>
      <c r="T114" s="27"/>
      <c r="U114" s="27"/>
      <c r="V114" s="27"/>
    </row>
    <row r="115" spans="2:22" s="118" customFormat="1" x14ac:dyDescent="0.4">
      <c r="B115" s="57" t="s">
        <v>14</v>
      </c>
      <c r="C115" s="55"/>
      <c r="D115" s="68"/>
      <c r="E115" s="55"/>
      <c r="F115" s="68"/>
      <c r="G115" s="55"/>
      <c r="H115" s="68"/>
      <c r="I115" s="26"/>
      <c r="J115" s="26"/>
      <c r="N115" s="27"/>
      <c r="O115" s="27"/>
      <c r="P115" s="27"/>
      <c r="Q115" s="27"/>
      <c r="R115" s="27"/>
      <c r="S115" s="27"/>
      <c r="T115" s="27"/>
      <c r="U115" s="27"/>
      <c r="V115" s="27"/>
    </row>
    <row r="116" spans="2:22" s="118" customFormat="1" x14ac:dyDescent="0.4">
      <c r="B116" s="93"/>
      <c r="C116" s="94" t="s">
        <v>200</v>
      </c>
      <c r="D116" s="69"/>
      <c r="E116" s="69"/>
      <c r="F116" s="69"/>
      <c r="G116" s="94" t="s">
        <v>200</v>
      </c>
      <c r="H116" s="69"/>
      <c r="I116" s="26"/>
      <c r="J116" s="26"/>
      <c r="N116" s="27"/>
      <c r="O116" s="27"/>
      <c r="P116" s="27"/>
      <c r="Q116" s="27"/>
      <c r="R116" s="27"/>
      <c r="S116" s="27"/>
      <c r="T116" s="27"/>
      <c r="U116" s="27"/>
      <c r="V116" s="27"/>
    </row>
    <row r="117" spans="2:22" s="118" customFormat="1" ht="17.600000000000001" x14ac:dyDescent="0.4">
      <c r="B117" s="189" t="s">
        <v>212</v>
      </c>
      <c r="C117" s="28"/>
      <c r="D117" s="28"/>
      <c r="E117" s="28"/>
      <c r="F117" s="28"/>
      <c r="G117" s="28"/>
      <c r="H117" s="28"/>
      <c r="I117" s="26"/>
      <c r="J117" s="26"/>
      <c r="N117" s="27"/>
      <c r="O117" s="27"/>
      <c r="P117" s="27"/>
      <c r="Q117" s="27"/>
      <c r="R117" s="27"/>
      <c r="S117" s="27"/>
      <c r="T117" s="27"/>
      <c r="U117" s="27"/>
      <c r="V117" s="27"/>
    </row>
    <row r="118" spans="2:22" s="118" customFormat="1" x14ac:dyDescent="0.4">
      <c r="B118" s="52" t="s">
        <v>14</v>
      </c>
      <c r="C118" s="69"/>
      <c r="D118" s="69"/>
      <c r="E118" s="69"/>
      <c r="F118" s="69"/>
      <c r="G118" s="97"/>
      <c r="H118" s="97"/>
      <c r="I118" s="26"/>
      <c r="J118" s="26"/>
      <c r="N118" s="27"/>
      <c r="O118" s="27"/>
      <c r="P118" s="27"/>
      <c r="Q118" s="27"/>
      <c r="R118" s="27"/>
      <c r="S118" s="27"/>
      <c r="T118" s="27"/>
      <c r="U118" s="27"/>
      <c r="V118" s="27"/>
    </row>
    <row r="119" spans="2:22" s="118" customFormat="1" x14ac:dyDescent="0.4">
      <c r="B119" s="148" t="s">
        <v>213</v>
      </c>
      <c r="C119" s="153"/>
      <c r="D119" s="153"/>
      <c r="E119" s="153"/>
      <c r="F119" s="153"/>
      <c r="G119" s="153"/>
      <c r="H119" s="154"/>
      <c r="I119" s="26"/>
      <c r="J119" s="26"/>
      <c r="N119" s="27"/>
      <c r="O119" s="27"/>
      <c r="P119" s="27"/>
      <c r="Q119" s="27"/>
      <c r="R119" s="27"/>
      <c r="S119" s="27"/>
      <c r="T119" s="27"/>
      <c r="U119" s="27"/>
      <c r="V119" s="27"/>
    </row>
    <row r="120" spans="2:22" s="118" customFormat="1" x14ac:dyDescent="0.4">
      <c r="B120" s="155"/>
      <c r="C120" s="341" t="s">
        <v>245</v>
      </c>
      <c r="D120" s="342"/>
      <c r="E120" s="325" t="s">
        <v>246</v>
      </c>
      <c r="F120" s="326"/>
      <c r="G120" s="343" t="s">
        <v>196</v>
      </c>
      <c r="H120" s="344"/>
      <c r="I120" s="70"/>
      <c r="J120" s="70"/>
      <c r="N120" s="27"/>
      <c r="O120" s="27"/>
      <c r="P120" s="27"/>
      <c r="Q120" s="27"/>
      <c r="R120" s="27"/>
      <c r="S120" s="27"/>
      <c r="T120" s="27"/>
      <c r="U120" s="27"/>
      <c r="V120" s="27"/>
    </row>
    <row r="121" spans="2:22" s="118" customFormat="1" x14ac:dyDescent="0.4">
      <c r="B121" s="156" t="s">
        <v>213</v>
      </c>
      <c r="C121" s="157" t="s">
        <v>16</v>
      </c>
      <c r="D121" s="157" t="s">
        <v>17</v>
      </c>
      <c r="E121" s="157" t="s">
        <v>16</v>
      </c>
      <c r="F121" s="157" t="s">
        <v>17</v>
      </c>
      <c r="G121" s="158" t="s">
        <v>16</v>
      </c>
      <c r="H121" s="159" t="s">
        <v>17</v>
      </c>
      <c r="I121" s="26"/>
      <c r="J121" s="26"/>
      <c r="N121" s="27"/>
      <c r="O121" s="27"/>
      <c r="P121" s="27"/>
      <c r="Q121" s="27"/>
      <c r="R121" s="27"/>
      <c r="S121" s="27"/>
      <c r="T121" s="27"/>
      <c r="U121" s="27"/>
      <c r="V121" s="27"/>
    </row>
    <row r="122" spans="2:22" s="118" customFormat="1" ht="6" customHeight="1" x14ac:dyDescent="0.4">
      <c r="B122" s="36" t="s">
        <v>40</v>
      </c>
      <c r="C122" s="37" t="s">
        <v>205</v>
      </c>
      <c r="D122" s="37" t="s">
        <v>206</v>
      </c>
      <c r="E122" s="37" t="s">
        <v>207</v>
      </c>
      <c r="F122" s="37" t="s">
        <v>208</v>
      </c>
      <c r="G122" s="37" t="s">
        <v>19</v>
      </c>
      <c r="H122" s="98" t="s">
        <v>20</v>
      </c>
      <c r="I122" s="26"/>
      <c r="J122" s="26"/>
      <c r="N122" s="27"/>
      <c r="O122" s="27"/>
      <c r="P122" s="27"/>
      <c r="Q122" s="27"/>
      <c r="R122" s="27"/>
      <c r="S122" s="27"/>
      <c r="T122" s="27"/>
      <c r="U122" s="27"/>
      <c r="V122" s="27"/>
    </row>
    <row r="123" spans="2:22" s="118" customFormat="1" ht="14.8" customHeight="1" x14ac:dyDescent="0.4">
      <c r="B123" s="38" t="s">
        <v>41</v>
      </c>
      <c r="C123" s="39">
        <v>23900</v>
      </c>
      <c r="D123" s="40">
        <v>0.51843817787418656</v>
      </c>
      <c r="E123" s="39">
        <v>307520</v>
      </c>
      <c r="F123" s="40">
        <v>0.52001285151428045</v>
      </c>
      <c r="G123" s="42">
        <v>331420</v>
      </c>
      <c r="H123" s="43">
        <v>0.51989897563806919</v>
      </c>
      <c r="I123" s="26"/>
      <c r="J123" s="26"/>
      <c r="N123" s="27"/>
      <c r="O123" s="27"/>
      <c r="P123" s="27"/>
      <c r="Q123" s="27"/>
      <c r="R123" s="27"/>
      <c r="S123" s="27"/>
      <c r="T123" s="27"/>
      <c r="U123" s="27"/>
      <c r="V123" s="27"/>
    </row>
    <row r="124" spans="2:22" s="118" customFormat="1" ht="14.8" customHeight="1" thickBot="1" x14ac:dyDescent="0.45">
      <c r="B124" s="38" t="s">
        <v>42</v>
      </c>
      <c r="C124" s="39">
        <v>22190</v>
      </c>
      <c r="D124" s="40">
        <v>0.48134490238611716</v>
      </c>
      <c r="E124" s="39">
        <v>283850</v>
      </c>
      <c r="F124" s="40">
        <v>0.47998714848571961</v>
      </c>
      <c r="G124" s="42">
        <v>306050</v>
      </c>
      <c r="H124" s="43">
        <v>0.48010102436193075</v>
      </c>
      <c r="I124" s="26"/>
      <c r="J124" s="26"/>
      <c r="N124" s="27"/>
      <c r="O124" s="27"/>
      <c r="P124" s="27"/>
      <c r="Q124" s="27"/>
      <c r="R124" s="27"/>
      <c r="S124" s="27"/>
      <c r="T124" s="27"/>
      <c r="U124" s="27"/>
      <c r="V124" s="27"/>
    </row>
    <row r="125" spans="2:22" s="118" customFormat="1" ht="15" thickBot="1" x14ac:dyDescent="0.45">
      <c r="B125" s="44" t="s">
        <v>0</v>
      </c>
      <c r="C125" s="45">
        <v>46100</v>
      </c>
      <c r="D125" s="46">
        <v>1</v>
      </c>
      <c r="E125" s="45">
        <v>591370</v>
      </c>
      <c r="F125" s="46">
        <v>1</v>
      </c>
      <c r="G125" s="45">
        <v>637470</v>
      </c>
      <c r="H125" s="48">
        <v>1</v>
      </c>
      <c r="I125" s="26"/>
      <c r="J125" s="26"/>
      <c r="N125" s="27"/>
      <c r="O125" s="27"/>
      <c r="P125" s="27"/>
      <c r="Q125" s="27"/>
      <c r="R125" s="27"/>
      <c r="S125" s="27"/>
      <c r="T125" s="27"/>
      <c r="U125" s="27"/>
      <c r="V125" s="27"/>
    </row>
    <row r="126" spans="2:22" s="118" customFormat="1" x14ac:dyDescent="0.4">
      <c r="B126" s="52" t="s">
        <v>14</v>
      </c>
      <c r="C126" s="69"/>
      <c r="D126" s="69"/>
      <c r="E126" s="69"/>
      <c r="F126" s="69"/>
      <c r="G126" s="69"/>
      <c r="H126" s="69"/>
      <c r="I126" s="26"/>
      <c r="J126" s="26"/>
      <c r="N126" s="27"/>
      <c r="O126" s="27"/>
      <c r="P126" s="27"/>
      <c r="Q126" s="27"/>
      <c r="R126" s="27"/>
      <c r="S126" s="27"/>
      <c r="T126" s="27"/>
      <c r="U126" s="27"/>
      <c r="V126" s="27"/>
    </row>
    <row r="127" spans="2:22" s="118" customFormat="1" x14ac:dyDescent="0.4">
      <c r="B127" s="148" t="s">
        <v>238</v>
      </c>
      <c r="C127" s="153"/>
      <c r="D127" s="153"/>
      <c r="E127" s="153"/>
      <c r="F127" s="153"/>
      <c r="G127" s="153"/>
      <c r="H127" s="154"/>
      <c r="I127" s="26"/>
      <c r="J127" s="26"/>
      <c r="N127" s="27"/>
      <c r="O127" s="27"/>
      <c r="P127" s="27"/>
      <c r="Q127" s="27"/>
      <c r="R127" s="27"/>
      <c r="S127" s="27"/>
      <c r="T127" s="27"/>
      <c r="U127" s="27"/>
      <c r="V127" s="27"/>
    </row>
    <row r="128" spans="2:22" s="118" customFormat="1" x14ac:dyDescent="0.4">
      <c r="B128" s="155"/>
      <c r="C128" s="341" t="s">
        <v>245</v>
      </c>
      <c r="D128" s="342"/>
      <c r="E128" s="325" t="s">
        <v>246</v>
      </c>
      <c r="F128" s="326"/>
      <c r="G128" s="343" t="s">
        <v>196</v>
      </c>
      <c r="H128" s="344"/>
      <c r="I128" s="26"/>
      <c r="J128" s="26"/>
      <c r="N128" s="27"/>
      <c r="O128" s="27"/>
      <c r="P128" s="27"/>
      <c r="Q128" s="27"/>
      <c r="R128" s="27"/>
      <c r="S128" s="27"/>
      <c r="T128" s="27"/>
      <c r="U128" s="27"/>
      <c r="V128" s="27"/>
    </row>
    <row r="129" spans="2:22" s="118" customFormat="1" x14ac:dyDescent="0.4">
      <c r="B129" s="156" t="s">
        <v>43</v>
      </c>
      <c r="C129" s="157" t="s">
        <v>16</v>
      </c>
      <c r="D129" s="157" t="s">
        <v>17</v>
      </c>
      <c r="E129" s="157" t="s">
        <v>16</v>
      </c>
      <c r="F129" s="157" t="s">
        <v>17</v>
      </c>
      <c r="G129" s="158" t="s">
        <v>16</v>
      </c>
      <c r="H129" s="159" t="s">
        <v>17</v>
      </c>
      <c r="I129" s="26"/>
      <c r="J129" s="26"/>
      <c r="N129" s="27"/>
      <c r="O129" s="27"/>
      <c r="P129" s="27"/>
      <c r="Q129" s="27"/>
      <c r="R129" s="27"/>
      <c r="S129" s="27"/>
      <c r="T129" s="27"/>
      <c r="U129" s="27"/>
      <c r="V129" s="27"/>
    </row>
    <row r="130" spans="2:22" s="118" customFormat="1" ht="6" customHeight="1" x14ac:dyDescent="0.4">
      <c r="B130" s="36" t="s">
        <v>44</v>
      </c>
      <c r="C130" s="37" t="s">
        <v>205</v>
      </c>
      <c r="D130" s="37" t="s">
        <v>206</v>
      </c>
      <c r="E130" s="37" t="s">
        <v>207</v>
      </c>
      <c r="F130" s="37" t="s">
        <v>208</v>
      </c>
      <c r="G130" s="37" t="s">
        <v>19</v>
      </c>
      <c r="H130" s="98" t="s">
        <v>20</v>
      </c>
      <c r="I130" s="26"/>
      <c r="J130" s="26"/>
      <c r="N130" s="27"/>
      <c r="O130" s="27"/>
      <c r="P130" s="27"/>
      <c r="Q130" s="27"/>
      <c r="R130" s="27"/>
      <c r="S130" s="27"/>
      <c r="T130" s="27"/>
      <c r="U130" s="27"/>
      <c r="V130" s="27"/>
    </row>
    <row r="131" spans="2:22" s="118" customFormat="1" ht="14.8" customHeight="1" x14ac:dyDescent="0.4">
      <c r="B131" s="38" t="s">
        <v>45</v>
      </c>
      <c r="C131" s="39">
        <v>6180</v>
      </c>
      <c r="D131" s="40">
        <v>0.13405639913232104</v>
      </c>
      <c r="E131" s="39">
        <v>65550</v>
      </c>
      <c r="F131" s="40">
        <v>0.11084431066844784</v>
      </c>
      <c r="G131" s="42">
        <v>71730</v>
      </c>
      <c r="H131" s="43">
        <v>0.11252294225610616</v>
      </c>
      <c r="I131" s="26"/>
      <c r="J131" s="26"/>
      <c r="N131" s="27"/>
      <c r="O131" s="27"/>
      <c r="P131" s="27"/>
      <c r="Q131" s="27"/>
      <c r="R131" s="27"/>
      <c r="S131" s="27"/>
      <c r="T131" s="27"/>
      <c r="U131" s="27"/>
      <c r="V131" s="27"/>
    </row>
    <row r="132" spans="2:22" s="118" customFormat="1" ht="14.8" customHeight="1" x14ac:dyDescent="0.4">
      <c r="B132" s="38" t="s">
        <v>46</v>
      </c>
      <c r="C132" s="39">
        <v>3470</v>
      </c>
      <c r="D132" s="40">
        <v>7.5271149674620397E-2</v>
      </c>
      <c r="E132" s="39">
        <v>50260</v>
      </c>
      <c r="F132" s="40">
        <v>8.4989093122748868E-2</v>
      </c>
      <c r="G132" s="42">
        <v>53730</v>
      </c>
      <c r="H132" s="43">
        <v>8.4286319356204994E-2</v>
      </c>
      <c r="I132" s="26"/>
      <c r="J132" s="26"/>
      <c r="N132" s="27"/>
      <c r="O132" s="27"/>
      <c r="P132" s="27"/>
      <c r="Q132" s="27"/>
      <c r="R132" s="27"/>
      <c r="S132" s="27"/>
      <c r="T132" s="27"/>
      <c r="U132" s="27"/>
      <c r="V132" s="27"/>
    </row>
    <row r="133" spans="2:22" s="118" customFormat="1" ht="14.8" customHeight="1" x14ac:dyDescent="0.4">
      <c r="B133" s="38" t="s">
        <v>47</v>
      </c>
      <c r="C133" s="39">
        <v>3450</v>
      </c>
      <c r="D133" s="40">
        <v>7.4837310195227769E-2</v>
      </c>
      <c r="E133" s="39">
        <v>80210</v>
      </c>
      <c r="F133" s="40">
        <v>0.13563420531985051</v>
      </c>
      <c r="G133" s="42">
        <v>83660</v>
      </c>
      <c r="H133" s="43">
        <v>0.13123754843365179</v>
      </c>
      <c r="I133" s="70"/>
      <c r="J133" s="70"/>
      <c r="N133" s="27"/>
      <c r="O133" s="27"/>
      <c r="P133" s="27"/>
      <c r="Q133" s="27"/>
      <c r="R133" s="27"/>
      <c r="S133" s="27"/>
      <c r="T133" s="27"/>
      <c r="U133" s="27"/>
      <c r="V133" s="27"/>
    </row>
    <row r="134" spans="2:22" s="118" customFormat="1" ht="14.8" customHeight="1" x14ac:dyDescent="0.4">
      <c r="B134" s="38" t="s">
        <v>48</v>
      </c>
      <c r="C134" s="39">
        <v>4510</v>
      </c>
      <c r="D134" s="40">
        <v>9.7830802603036879E-2</v>
      </c>
      <c r="E134" s="39">
        <v>88210</v>
      </c>
      <c r="F134" s="40">
        <v>0.14916211508869237</v>
      </c>
      <c r="G134" s="42">
        <v>92710</v>
      </c>
      <c r="H134" s="43">
        <v>0.14543429494721319</v>
      </c>
      <c r="I134" s="26"/>
      <c r="J134" s="26"/>
      <c r="N134" s="27"/>
      <c r="O134" s="27"/>
      <c r="P134" s="27"/>
      <c r="Q134" s="27"/>
      <c r="R134" s="27"/>
      <c r="S134" s="27"/>
      <c r="T134" s="27"/>
      <c r="U134" s="27"/>
      <c r="V134" s="27"/>
    </row>
    <row r="135" spans="2:22" s="118" customFormat="1" ht="14.8" customHeight="1" x14ac:dyDescent="0.4">
      <c r="B135" s="38" t="s">
        <v>49</v>
      </c>
      <c r="C135" s="39">
        <v>8630</v>
      </c>
      <c r="D135" s="40">
        <v>0.18720173535791756</v>
      </c>
      <c r="E135" s="39">
        <v>124660</v>
      </c>
      <c r="F135" s="40">
        <v>0.21079865397297801</v>
      </c>
      <c r="G135" s="42">
        <v>133290</v>
      </c>
      <c r="H135" s="43">
        <v>0.20909219257376818</v>
      </c>
      <c r="I135" s="26"/>
      <c r="J135" s="26"/>
      <c r="N135" s="27"/>
      <c r="O135" s="27"/>
      <c r="P135" s="27"/>
      <c r="Q135" s="27"/>
      <c r="R135" s="27"/>
      <c r="S135" s="27"/>
      <c r="T135" s="27"/>
      <c r="U135" s="27"/>
      <c r="V135" s="27"/>
    </row>
    <row r="136" spans="2:22" s="118" customFormat="1" ht="14.8" customHeight="1" x14ac:dyDescent="0.4">
      <c r="B136" s="38" t="s">
        <v>50</v>
      </c>
      <c r="C136" s="39">
        <v>19680</v>
      </c>
      <c r="D136" s="40">
        <v>0.42689804772234274</v>
      </c>
      <c r="E136" s="39">
        <v>178800</v>
      </c>
      <c r="F136" s="40">
        <v>0.30234878333361515</v>
      </c>
      <c r="G136" s="42">
        <v>198480</v>
      </c>
      <c r="H136" s="43">
        <v>0.31135582850957694</v>
      </c>
      <c r="I136" s="26"/>
      <c r="J136" s="26"/>
      <c r="N136" s="27"/>
      <c r="O136" s="27"/>
      <c r="P136" s="27"/>
      <c r="Q136" s="27"/>
      <c r="R136" s="27"/>
      <c r="S136" s="27"/>
      <c r="T136" s="27"/>
      <c r="U136" s="27"/>
      <c r="V136" s="27"/>
    </row>
    <row r="137" spans="2:22" s="118" customFormat="1" ht="14.8" customHeight="1" thickBot="1" x14ac:dyDescent="0.45">
      <c r="B137" s="38" t="s">
        <v>51</v>
      </c>
      <c r="C137" s="39">
        <v>180</v>
      </c>
      <c r="D137" s="40">
        <v>3.9045553145336228E-3</v>
      </c>
      <c r="E137" s="39">
        <v>3700</v>
      </c>
      <c r="F137" s="40">
        <v>6.2566582680893519E-3</v>
      </c>
      <c r="G137" s="42">
        <v>3880</v>
      </c>
      <c r="H137" s="43">
        <v>6.0865609362009193E-3</v>
      </c>
      <c r="I137" s="26"/>
      <c r="J137" s="26"/>
      <c r="N137" s="27"/>
      <c r="O137" s="27"/>
      <c r="P137" s="27"/>
      <c r="Q137" s="27"/>
      <c r="R137" s="27"/>
      <c r="S137" s="27"/>
      <c r="T137" s="27"/>
      <c r="U137" s="27"/>
      <c r="V137" s="27"/>
    </row>
    <row r="138" spans="2:22" s="118" customFormat="1" ht="15" thickBot="1" x14ac:dyDescent="0.45">
      <c r="B138" s="44" t="s">
        <v>0</v>
      </c>
      <c r="C138" s="45">
        <v>46100</v>
      </c>
      <c r="D138" s="46">
        <v>1</v>
      </c>
      <c r="E138" s="45">
        <v>591370</v>
      </c>
      <c r="F138" s="46">
        <v>1</v>
      </c>
      <c r="G138" s="45">
        <v>637470</v>
      </c>
      <c r="H138" s="48">
        <v>1</v>
      </c>
      <c r="I138" s="26"/>
      <c r="J138" s="26"/>
      <c r="N138" s="27"/>
      <c r="O138" s="27"/>
      <c r="P138" s="27"/>
      <c r="Q138" s="27"/>
      <c r="R138" s="27"/>
      <c r="S138" s="27"/>
      <c r="T138" s="27"/>
      <c r="U138" s="27"/>
      <c r="V138" s="27"/>
    </row>
    <row r="139" spans="2:22" s="118" customFormat="1" x14ac:dyDescent="0.4">
      <c r="B139" s="52" t="s">
        <v>14</v>
      </c>
      <c r="C139" s="69"/>
      <c r="D139" s="69"/>
      <c r="E139" s="69"/>
      <c r="F139" s="69"/>
      <c r="G139" s="69"/>
      <c r="H139" s="69"/>
      <c r="I139" s="26"/>
      <c r="J139" s="26"/>
      <c r="N139" s="27"/>
      <c r="O139" s="27"/>
      <c r="P139" s="27"/>
      <c r="Q139" s="27"/>
      <c r="R139" s="27"/>
      <c r="S139" s="27"/>
      <c r="T139" s="27"/>
      <c r="U139" s="27"/>
      <c r="V139" s="27"/>
    </row>
    <row r="140" spans="2:22" x14ac:dyDescent="0.4">
      <c r="B140" s="148" t="s">
        <v>239</v>
      </c>
      <c r="C140" s="153"/>
      <c r="D140" s="153"/>
      <c r="E140" s="153"/>
      <c r="F140" s="153"/>
      <c r="G140" s="153"/>
      <c r="H140" s="154"/>
      <c r="I140" s="26"/>
      <c r="J140" s="26"/>
    </row>
    <row r="141" spans="2:22" x14ac:dyDescent="0.4">
      <c r="B141" s="155"/>
      <c r="C141" s="341" t="s">
        <v>245</v>
      </c>
      <c r="D141" s="342"/>
      <c r="E141" s="325" t="s">
        <v>246</v>
      </c>
      <c r="F141" s="326"/>
      <c r="G141" s="343" t="s">
        <v>196</v>
      </c>
      <c r="H141" s="344"/>
      <c r="I141" s="26"/>
      <c r="J141" s="26"/>
    </row>
    <row r="142" spans="2:22" x14ac:dyDescent="0.4">
      <c r="B142" s="156" t="s">
        <v>43</v>
      </c>
      <c r="C142" s="157" t="s">
        <v>16</v>
      </c>
      <c r="D142" s="157" t="s">
        <v>17</v>
      </c>
      <c r="E142" s="157" t="s">
        <v>16</v>
      </c>
      <c r="F142" s="157" t="s">
        <v>17</v>
      </c>
      <c r="G142" s="158" t="s">
        <v>16</v>
      </c>
      <c r="H142" s="159" t="s">
        <v>17</v>
      </c>
      <c r="I142" s="26"/>
      <c r="J142" s="26"/>
    </row>
    <row r="143" spans="2:22" ht="6" customHeight="1" x14ac:dyDescent="0.4">
      <c r="B143" s="36" t="s">
        <v>52</v>
      </c>
      <c r="C143" s="37" t="s">
        <v>205</v>
      </c>
      <c r="D143" s="37" t="s">
        <v>206</v>
      </c>
      <c r="E143" s="37" t="s">
        <v>207</v>
      </c>
      <c r="F143" s="37" t="s">
        <v>208</v>
      </c>
      <c r="G143" s="37" t="s">
        <v>19</v>
      </c>
      <c r="H143" s="98" t="s">
        <v>20</v>
      </c>
      <c r="I143" s="26"/>
      <c r="J143" s="26"/>
    </row>
    <row r="144" spans="2:22" x14ac:dyDescent="0.4">
      <c r="B144" s="38" t="s">
        <v>53</v>
      </c>
      <c r="C144" s="39">
        <v>6750</v>
      </c>
      <c r="D144" s="40">
        <v>0.14642082429501085</v>
      </c>
      <c r="E144" s="39">
        <v>70270</v>
      </c>
      <c r="F144" s="40">
        <v>0.11882577743206453</v>
      </c>
      <c r="G144" s="42">
        <v>77020</v>
      </c>
      <c r="H144" s="43">
        <v>0.12082137198613269</v>
      </c>
      <c r="I144" s="26"/>
      <c r="J144" s="71"/>
      <c r="N144" s="72"/>
    </row>
    <row r="145" spans="2:22" x14ac:dyDescent="0.4">
      <c r="B145" s="38" t="s">
        <v>54</v>
      </c>
      <c r="C145" s="39">
        <v>4150</v>
      </c>
      <c r="D145" s="40">
        <v>9.0021691973969628E-2</v>
      </c>
      <c r="E145" s="39">
        <v>80470</v>
      </c>
      <c r="F145" s="40">
        <v>0.13607386238733787</v>
      </c>
      <c r="G145" s="42">
        <v>84630</v>
      </c>
      <c r="H145" s="43">
        <v>0.132759188667702</v>
      </c>
      <c r="I145" s="26"/>
      <c r="J145" s="26"/>
    </row>
    <row r="146" spans="2:22" x14ac:dyDescent="0.4">
      <c r="B146" s="38" t="s">
        <v>55</v>
      </c>
      <c r="C146" s="39">
        <v>6700</v>
      </c>
      <c r="D146" s="40">
        <v>0.14533622559652928</v>
      </c>
      <c r="E146" s="39">
        <v>133480</v>
      </c>
      <c r="F146" s="40">
        <v>0.22571317449312614</v>
      </c>
      <c r="G146" s="42">
        <v>140180</v>
      </c>
      <c r="H146" s="43">
        <v>0.21990054433934145</v>
      </c>
      <c r="I146" s="70"/>
      <c r="J146" s="70"/>
    </row>
    <row r="147" spans="2:22" x14ac:dyDescent="0.4">
      <c r="B147" s="38" t="s">
        <v>56</v>
      </c>
      <c r="C147" s="39">
        <v>28310</v>
      </c>
      <c r="D147" s="40">
        <v>0.61409978308026025</v>
      </c>
      <c r="E147" s="39">
        <v>303450</v>
      </c>
      <c r="F147" s="40">
        <v>0.51313052741938214</v>
      </c>
      <c r="G147" s="42">
        <v>331760</v>
      </c>
      <c r="H147" s="43">
        <v>0.52043233407062295</v>
      </c>
      <c r="I147" s="26"/>
      <c r="J147" s="26"/>
    </row>
    <row r="148" spans="2:22" ht="15" thickBot="1" x14ac:dyDescent="0.45">
      <c r="B148" s="38" t="s">
        <v>51</v>
      </c>
      <c r="C148" s="39">
        <v>180</v>
      </c>
      <c r="D148" s="40">
        <v>3.9045553145336228E-3</v>
      </c>
      <c r="E148" s="39">
        <v>3700</v>
      </c>
      <c r="F148" s="40">
        <v>6.2566582680893519E-3</v>
      </c>
      <c r="G148" s="42">
        <v>3880</v>
      </c>
      <c r="H148" s="43">
        <v>6.0865609362009193E-3</v>
      </c>
      <c r="I148" s="26"/>
      <c r="J148" s="26"/>
    </row>
    <row r="149" spans="2:22" ht="15" thickBot="1" x14ac:dyDescent="0.45">
      <c r="B149" s="44" t="s">
        <v>0</v>
      </c>
      <c r="C149" s="45">
        <v>46100</v>
      </c>
      <c r="D149" s="46">
        <v>1</v>
      </c>
      <c r="E149" s="45">
        <v>591370</v>
      </c>
      <c r="F149" s="46">
        <v>1</v>
      </c>
      <c r="G149" s="45">
        <v>637470</v>
      </c>
      <c r="H149" s="48">
        <v>1</v>
      </c>
      <c r="I149" s="26"/>
      <c r="J149" s="26"/>
    </row>
    <row r="150" spans="2:22" x14ac:dyDescent="0.4">
      <c r="B150" s="52" t="s">
        <v>14</v>
      </c>
      <c r="C150" s="69"/>
      <c r="D150" s="69"/>
      <c r="E150" s="69"/>
      <c r="F150" s="69"/>
      <c r="G150" s="69"/>
      <c r="H150" s="69"/>
      <c r="I150" s="26"/>
      <c r="J150" s="26"/>
    </row>
    <row r="151" spans="2:22" x14ac:dyDescent="0.4">
      <c r="B151" s="148" t="s">
        <v>57</v>
      </c>
      <c r="C151" s="153"/>
      <c r="D151" s="153"/>
      <c r="E151" s="153"/>
      <c r="F151" s="153"/>
      <c r="G151" s="153"/>
      <c r="H151" s="154"/>
      <c r="I151" s="26"/>
      <c r="J151" s="26"/>
    </row>
    <row r="152" spans="2:22" ht="30" customHeight="1" x14ac:dyDescent="0.4">
      <c r="B152" s="345" t="s">
        <v>275</v>
      </c>
      <c r="C152" s="346"/>
      <c r="D152" s="346"/>
      <c r="E152" s="346"/>
      <c r="F152" s="346"/>
      <c r="G152" s="346"/>
      <c r="H152" s="347"/>
      <c r="I152" s="26"/>
      <c r="J152" s="26"/>
    </row>
    <row r="153" spans="2:22" x14ac:dyDescent="0.4">
      <c r="B153" s="155"/>
      <c r="C153" s="341" t="s">
        <v>245</v>
      </c>
      <c r="D153" s="342"/>
      <c r="E153" s="325" t="s">
        <v>246</v>
      </c>
      <c r="F153" s="326"/>
      <c r="G153" s="343" t="s">
        <v>196</v>
      </c>
      <c r="H153" s="344"/>
      <c r="I153" s="26"/>
      <c r="J153" s="26"/>
    </row>
    <row r="154" spans="2:22" x14ac:dyDescent="0.4">
      <c r="B154" s="156" t="s">
        <v>57</v>
      </c>
      <c r="C154" s="157" t="s">
        <v>16</v>
      </c>
      <c r="D154" s="157" t="s">
        <v>17</v>
      </c>
      <c r="E154" s="157" t="s">
        <v>16</v>
      </c>
      <c r="F154" s="157" t="s">
        <v>17</v>
      </c>
      <c r="G154" s="158" t="s">
        <v>16</v>
      </c>
      <c r="H154" s="159" t="s">
        <v>17</v>
      </c>
      <c r="I154" s="26"/>
      <c r="J154" s="26"/>
    </row>
    <row r="155" spans="2:22" ht="6" customHeight="1" x14ac:dyDescent="0.4">
      <c r="B155" s="36" t="s">
        <v>58</v>
      </c>
      <c r="C155" s="37" t="s">
        <v>205</v>
      </c>
      <c r="D155" s="37" t="s">
        <v>206</v>
      </c>
      <c r="E155" s="37" t="s">
        <v>207</v>
      </c>
      <c r="F155" s="37" t="s">
        <v>208</v>
      </c>
      <c r="G155" s="37" t="s">
        <v>19</v>
      </c>
      <c r="H155" s="98" t="s">
        <v>20</v>
      </c>
      <c r="I155" s="26"/>
      <c r="J155" s="26"/>
    </row>
    <row r="156" spans="2:22" s="118" customFormat="1" x14ac:dyDescent="0.4">
      <c r="B156" s="38" t="s">
        <v>59</v>
      </c>
      <c r="C156" s="130">
        <v>0</v>
      </c>
      <c r="D156" s="40">
        <v>0</v>
      </c>
      <c r="E156" s="39">
        <v>13730</v>
      </c>
      <c r="F156" s="40">
        <v>2.3217275140774811E-2</v>
      </c>
      <c r="G156" s="42">
        <v>13730</v>
      </c>
      <c r="H156" s="43">
        <v>2.1538268467535728E-2</v>
      </c>
      <c r="I156" s="26"/>
      <c r="J156" s="92" t="s">
        <v>200</v>
      </c>
      <c r="K156" s="111"/>
      <c r="L156" s="111"/>
      <c r="N156" s="27"/>
      <c r="O156" s="27"/>
      <c r="P156" s="27"/>
      <c r="Q156" s="27"/>
      <c r="R156" s="27"/>
      <c r="S156" s="27"/>
      <c r="T156" s="27"/>
      <c r="U156" s="27"/>
      <c r="V156" s="27"/>
    </row>
    <row r="157" spans="2:22" s="118" customFormat="1" x14ac:dyDescent="0.4">
      <c r="B157" s="38" t="s">
        <v>60</v>
      </c>
      <c r="C157" s="130">
        <v>0</v>
      </c>
      <c r="D157" s="40">
        <v>0</v>
      </c>
      <c r="E157" s="39">
        <v>0</v>
      </c>
      <c r="F157" s="40">
        <v>0</v>
      </c>
      <c r="G157" s="42">
        <v>0</v>
      </c>
      <c r="H157" s="43">
        <v>0</v>
      </c>
      <c r="I157" s="26"/>
      <c r="J157" s="26"/>
      <c r="N157" s="27"/>
      <c r="O157" s="27"/>
      <c r="P157" s="27"/>
      <c r="Q157" s="27"/>
      <c r="R157" s="27"/>
      <c r="S157" s="27"/>
      <c r="T157" s="27"/>
      <c r="U157" s="27"/>
      <c r="V157" s="27"/>
    </row>
    <row r="158" spans="2:22" s="118" customFormat="1" x14ac:dyDescent="0.4">
      <c r="B158" s="38" t="s">
        <v>61</v>
      </c>
      <c r="C158" s="130">
        <v>0</v>
      </c>
      <c r="D158" s="40">
        <v>0</v>
      </c>
      <c r="E158" s="39">
        <v>0</v>
      </c>
      <c r="F158" s="40">
        <v>0</v>
      </c>
      <c r="G158" s="42">
        <v>0</v>
      </c>
      <c r="H158" s="43">
        <v>0</v>
      </c>
      <c r="I158" s="70"/>
      <c r="J158" s="70"/>
      <c r="N158" s="27"/>
      <c r="O158" s="27"/>
      <c r="P158" s="27"/>
      <c r="Q158" s="27"/>
      <c r="R158" s="27"/>
      <c r="S158" s="27"/>
      <c r="T158" s="27"/>
      <c r="U158" s="27"/>
      <c r="V158" s="27"/>
    </row>
    <row r="159" spans="2:22" s="118" customFormat="1" x14ac:dyDescent="0.4">
      <c r="B159" s="38" t="s">
        <v>62</v>
      </c>
      <c r="C159" s="130">
        <v>0</v>
      </c>
      <c r="D159" s="40">
        <v>0</v>
      </c>
      <c r="E159" s="130">
        <v>205700</v>
      </c>
      <c r="F159" s="40">
        <v>0.34783637993134586</v>
      </c>
      <c r="G159" s="42">
        <v>205700</v>
      </c>
      <c r="H159" s="43">
        <v>0.3226818516949817</v>
      </c>
      <c r="I159" s="26"/>
      <c r="J159" s="26"/>
      <c r="N159" s="27"/>
      <c r="O159" s="27"/>
      <c r="P159" s="27"/>
      <c r="Q159" s="27"/>
      <c r="R159" s="27"/>
      <c r="S159" s="27"/>
      <c r="T159" s="27"/>
      <c r="U159" s="27"/>
      <c r="V159" s="27"/>
    </row>
    <row r="160" spans="2:22" s="118" customFormat="1" x14ac:dyDescent="0.4">
      <c r="B160" s="38" t="s">
        <v>63</v>
      </c>
      <c r="C160" s="130">
        <v>0</v>
      </c>
      <c r="D160" s="40">
        <v>0</v>
      </c>
      <c r="E160" s="130">
        <v>361690</v>
      </c>
      <c r="F160" s="40">
        <v>0.61161371053655067</v>
      </c>
      <c r="G160" s="42">
        <v>361690</v>
      </c>
      <c r="H160" s="43">
        <v>0.5673835631480697</v>
      </c>
      <c r="I160" s="26"/>
      <c r="J160" s="26"/>
      <c r="N160" s="27"/>
      <c r="O160" s="27"/>
      <c r="P160" s="27"/>
      <c r="Q160" s="27"/>
      <c r="R160" s="27"/>
      <c r="S160" s="27"/>
      <c r="T160" s="27"/>
      <c r="U160" s="27"/>
      <c r="V160" s="27"/>
    </row>
    <row r="161" spans="2:22" s="118" customFormat="1" x14ac:dyDescent="0.4">
      <c r="B161" s="38" t="s">
        <v>228</v>
      </c>
      <c r="C161" s="130">
        <v>45490</v>
      </c>
      <c r="D161" s="40">
        <v>0.98676789587852498</v>
      </c>
      <c r="E161" s="130">
        <v>0</v>
      </c>
      <c r="F161" s="40">
        <v>0</v>
      </c>
      <c r="G161" s="42">
        <v>45490</v>
      </c>
      <c r="H161" s="43">
        <v>7.1360220873139132E-2</v>
      </c>
      <c r="I161" s="26"/>
      <c r="J161" s="26"/>
      <c r="N161" s="27"/>
      <c r="O161" s="27"/>
      <c r="P161" s="27"/>
      <c r="Q161" s="27"/>
      <c r="R161" s="27"/>
      <c r="S161" s="27"/>
      <c r="T161" s="27"/>
      <c r="U161" s="27"/>
      <c r="V161" s="27"/>
    </row>
    <row r="162" spans="2:22" s="118" customFormat="1" x14ac:dyDescent="0.4">
      <c r="B162" s="38" t="s">
        <v>229</v>
      </c>
      <c r="C162" s="130">
        <v>0</v>
      </c>
      <c r="D162" s="40">
        <v>0</v>
      </c>
      <c r="E162" s="39">
        <v>0</v>
      </c>
      <c r="F162" s="40">
        <v>0</v>
      </c>
      <c r="G162" s="42">
        <v>0</v>
      </c>
      <c r="H162" s="43">
        <v>0</v>
      </c>
      <c r="I162" s="26"/>
      <c r="J162" s="26"/>
      <c r="N162" s="27"/>
      <c r="O162" s="27"/>
      <c r="P162" s="27"/>
      <c r="Q162" s="27"/>
      <c r="R162" s="27"/>
      <c r="S162" s="27"/>
      <c r="T162" s="27"/>
      <c r="U162" s="27"/>
      <c r="V162" s="27"/>
    </row>
    <row r="163" spans="2:22" s="118" customFormat="1" x14ac:dyDescent="0.4">
      <c r="B163" s="38" t="s">
        <v>64</v>
      </c>
      <c r="C163" s="130">
        <v>610</v>
      </c>
      <c r="D163" s="40">
        <v>1.3232104121475054E-2</v>
      </c>
      <c r="E163" s="39">
        <v>10250</v>
      </c>
      <c r="F163" s="40">
        <v>1.7332634391328611E-2</v>
      </c>
      <c r="G163" s="42">
        <v>10860</v>
      </c>
      <c r="H163" s="43">
        <v>1.7036095816273706E-2</v>
      </c>
      <c r="I163" s="26"/>
      <c r="J163" s="26"/>
      <c r="N163" s="27"/>
      <c r="O163" s="27"/>
      <c r="P163" s="27"/>
      <c r="Q163" s="27"/>
      <c r="R163" s="27"/>
      <c r="S163" s="27"/>
      <c r="T163" s="27"/>
      <c r="U163" s="27"/>
      <c r="V163" s="27"/>
    </row>
    <row r="164" spans="2:22" s="118" customFormat="1" ht="15" thickBot="1" x14ac:dyDescent="0.45">
      <c r="B164" s="38" t="s">
        <v>65</v>
      </c>
      <c r="C164" s="39">
        <v>0</v>
      </c>
      <c r="D164" s="40">
        <v>0</v>
      </c>
      <c r="E164" s="39">
        <v>0</v>
      </c>
      <c r="F164" s="40">
        <v>0</v>
      </c>
      <c r="G164" s="42">
        <v>0</v>
      </c>
      <c r="H164" s="43">
        <v>0</v>
      </c>
      <c r="I164" s="26"/>
      <c r="J164" s="26"/>
      <c r="N164" s="27"/>
      <c r="O164" s="27"/>
      <c r="P164" s="27"/>
      <c r="Q164" s="27"/>
      <c r="R164" s="27"/>
      <c r="S164" s="27"/>
      <c r="T164" s="27"/>
      <c r="U164" s="27"/>
      <c r="V164" s="27"/>
    </row>
    <row r="165" spans="2:22" s="118" customFormat="1" ht="15" thickBot="1" x14ac:dyDescent="0.45">
      <c r="B165" s="44" t="s">
        <v>0</v>
      </c>
      <c r="C165" s="45">
        <v>46100</v>
      </c>
      <c r="D165" s="46">
        <v>1</v>
      </c>
      <c r="E165" s="45">
        <v>591370</v>
      </c>
      <c r="F165" s="46">
        <v>1</v>
      </c>
      <c r="G165" s="45">
        <v>637470</v>
      </c>
      <c r="H165" s="48">
        <v>1</v>
      </c>
      <c r="I165" s="26"/>
      <c r="J165" s="26"/>
      <c r="N165" s="27"/>
      <c r="O165" s="27"/>
      <c r="P165" s="27"/>
      <c r="Q165" s="27"/>
      <c r="R165" s="27"/>
      <c r="S165" s="27"/>
      <c r="T165" s="27"/>
      <c r="U165" s="27"/>
      <c r="V165" s="27"/>
    </row>
    <row r="166" spans="2:22" s="118" customFormat="1" x14ac:dyDescent="0.4">
      <c r="B166" s="52" t="s">
        <v>14</v>
      </c>
      <c r="C166" s="69"/>
      <c r="D166" s="69"/>
      <c r="E166" s="69"/>
      <c r="F166" s="69"/>
      <c r="G166" s="69"/>
      <c r="H166" s="69"/>
      <c r="I166" s="26"/>
      <c r="J166" s="26"/>
      <c r="N166" s="27"/>
      <c r="O166" s="27"/>
      <c r="P166" s="27"/>
      <c r="Q166" s="27"/>
      <c r="R166" s="27"/>
      <c r="S166" s="27"/>
      <c r="T166" s="27"/>
      <c r="U166" s="27"/>
      <c r="V166" s="27"/>
    </row>
    <row r="167" spans="2:22" s="118" customFormat="1" x14ac:dyDescent="0.4">
      <c r="B167" s="148" t="s">
        <v>214</v>
      </c>
      <c r="C167" s="153"/>
      <c r="D167" s="153"/>
      <c r="E167" s="153"/>
      <c r="F167" s="153"/>
      <c r="G167" s="153"/>
      <c r="H167" s="154"/>
      <c r="I167" s="26"/>
      <c r="J167" s="26"/>
      <c r="N167" s="27"/>
      <c r="O167" s="27"/>
      <c r="P167" s="27"/>
      <c r="Q167" s="27"/>
      <c r="R167" s="27"/>
      <c r="S167" s="27"/>
      <c r="T167" s="27"/>
      <c r="U167" s="27"/>
      <c r="V167" s="27"/>
    </row>
    <row r="168" spans="2:22" s="118" customFormat="1" ht="30.75" customHeight="1" x14ac:dyDescent="0.4">
      <c r="B168" s="345" t="s">
        <v>359</v>
      </c>
      <c r="C168" s="346"/>
      <c r="D168" s="346"/>
      <c r="E168" s="346"/>
      <c r="F168" s="346"/>
      <c r="G168" s="346"/>
      <c r="H168" s="347"/>
      <c r="I168" s="26"/>
      <c r="J168" s="26"/>
      <c r="N168" s="27"/>
      <c r="O168" s="27"/>
      <c r="P168" s="27"/>
      <c r="Q168" s="27"/>
      <c r="R168" s="27"/>
      <c r="S168" s="27"/>
      <c r="T168" s="27"/>
      <c r="U168" s="27"/>
      <c r="V168" s="27"/>
    </row>
    <row r="169" spans="2:22" s="118" customFormat="1" x14ac:dyDescent="0.4">
      <c r="B169" s="155"/>
      <c r="C169" s="341" t="s">
        <v>245</v>
      </c>
      <c r="D169" s="342"/>
      <c r="E169" s="325" t="s">
        <v>246</v>
      </c>
      <c r="F169" s="326"/>
      <c r="G169" s="343" t="s">
        <v>196</v>
      </c>
      <c r="H169" s="344"/>
      <c r="I169" s="26"/>
      <c r="J169" s="26"/>
      <c r="N169" s="27"/>
      <c r="O169" s="27"/>
      <c r="P169" s="27"/>
      <c r="Q169" s="27"/>
      <c r="R169" s="27"/>
      <c r="S169" s="27"/>
      <c r="T169" s="27"/>
      <c r="U169" s="27"/>
      <c r="V169" s="27"/>
    </row>
    <row r="170" spans="2:22" s="118" customFormat="1" x14ac:dyDescent="0.4">
      <c r="B170" s="156" t="s">
        <v>214</v>
      </c>
      <c r="C170" s="157" t="s">
        <v>16</v>
      </c>
      <c r="D170" s="157" t="s">
        <v>17</v>
      </c>
      <c r="E170" s="157" t="s">
        <v>16</v>
      </c>
      <c r="F170" s="157" t="s">
        <v>17</v>
      </c>
      <c r="G170" s="158" t="s">
        <v>16</v>
      </c>
      <c r="H170" s="159" t="s">
        <v>17</v>
      </c>
      <c r="I170" s="26"/>
      <c r="J170" s="26"/>
      <c r="N170" s="27"/>
      <c r="O170" s="27"/>
      <c r="P170" s="27"/>
      <c r="Q170" s="27"/>
      <c r="R170" s="27"/>
      <c r="S170" s="27"/>
      <c r="T170" s="27"/>
      <c r="U170" s="27"/>
      <c r="V170" s="27"/>
    </row>
    <row r="171" spans="2:22" s="118" customFormat="1" ht="6" customHeight="1" x14ac:dyDescent="0.4">
      <c r="B171" s="36" t="s">
        <v>66</v>
      </c>
      <c r="C171" s="37" t="s">
        <v>205</v>
      </c>
      <c r="D171" s="37" t="s">
        <v>206</v>
      </c>
      <c r="E171" s="37" t="s">
        <v>207</v>
      </c>
      <c r="F171" s="37" t="s">
        <v>208</v>
      </c>
      <c r="G171" s="37" t="s">
        <v>19</v>
      </c>
      <c r="H171" s="98" t="s">
        <v>20</v>
      </c>
      <c r="I171" s="26"/>
      <c r="J171" s="26"/>
      <c r="N171" s="27"/>
      <c r="O171" s="27"/>
      <c r="P171" s="27"/>
      <c r="Q171" s="27"/>
      <c r="R171" s="27"/>
      <c r="S171" s="27"/>
      <c r="T171" s="27"/>
      <c r="U171" s="27"/>
      <c r="V171" s="27"/>
    </row>
    <row r="172" spans="2:22" x14ac:dyDescent="0.4">
      <c r="B172" s="38" t="s">
        <v>67</v>
      </c>
      <c r="C172" s="39">
        <v>100</v>
      </c>
      <c r="D172" s="40">
        <v>2.8628685943315204E-3</v>
      </c>
      <c r="E172" s="39">
        <v>1310</v>
      </c>
      <c r="F172" s="40">
        <v>2.8061607008975429E-3</v>
      </c>
      <c r="G172" s="42">
        <v>1410</v>
      </c>
      <c r="H172" s="43">
        <v>2.810052414452837E-3</v>
      </c>
      <c r="I172" s="71" t="s">
        <v>234</v>
      </c>
      <c r="J172" s="26"/>
    </row>
    <row r="173" spans="2:22" x14ac:dyDescent="0.4">
      <c r="B173" s="38" t="s">
        <v>68</v>
      </c>
      <c r="C173" s="39">
        <v>7260</v>
      </c>
      <c r="D173" s="40">
        <v>0.20784425994846836</v>
      </c>
      <c r="E173" s="39">
        <v>104320</v>
      </c>
      <c r="F173" s="40">
        <v>0.2234646445172761</v>
      </c>
      <c r="G173" s="42">
        <v>111580</v>
      </c>
      <c r="H173" s="43">
        <v>0.22237280028698408</v>
      </c>
      <c r="I173" s="26"/>
      <c r="J173" s="26"/>
    </row>
    <row r="174" spans="2:22" x14ac:dyDescent="0.4">
      <c r="B174" s="38" t="s">
        <v>69</v>
      </c>
      <c r="C174" s="39">
        <v>600</v>
      </c>
      <c r="D174" s="40">
        <v>1.7177211565989121E-2</v>
      </c>
      <c r="E174" s="39">
        <v>10410</v>
      </c>
      <c r="F174" s="40">
        <v>2.2299338088811772E-2</v>
      </c>
      <c r="G174" s="42">
        <v>11020</v>
      </c>
      <c r="H174" s="43">
        <v>2.1962253622177491E-2</v>
      </c>
      <c r="I174" s="26"/>
      <c r="J174" s="26"/>
    </row>
    <row r="175" spans="2:22" x14ac:dyDescent="0.4">
      <c r="B175" s="38" t="s">
        <v>70</v>
      </c>
      <c r="C175" s="39">
        <v>6650</v>
      </c>
      <c r="D175" s="40">
        <v>0.19038076152304609</v>
      </c>
      <c r="E175" s="39">
        <v>128100</v>
      </c>
      <c r="F175" s="40">
        <v>0.27440395861448491</v>
      </c>
      <c r="G175" s="42">
        <v>134740</v>
      </c>
      <c r="H175" s="43">
        <v>0.26852940590310304</v>
      </c>
      <c r="I175" s="26"/>
      <c r="J175" s="26"/>
    </row>
    <row r="176" spans="2:22" x14ac:dyDescent="0.4">
      <c r="B176" s="38" t="s">
        <v>71</v>
      </c>
      <c r="C176" s="39">
        <v>880</v>
      </c>
      <c r="D176" s="40">
        <v>2.5193243630117379E-2</v>
      </c>
      <c r="E176" s="39">
        <v>11490</v>
      </c>
      <c r="F176" s="40">
        <v>2.4612814086498298E-2</v>
      </c>
      <c r="G176" s="42">
        <v>12380</v>
      </c>
      <c r="H176" s="43">
        <v>2.4672658787890867E-2</v>
      </c>
      <c r="I176" s="26"/>
      <c r="J176" s="26"/>
    </row>
    <row r="177" spans="2:13" x14ac:dyDescent="0.4">
      <c r="B177" s="38" t="s">
        <v>72</v>
      </c>
      <c r="C177" s="39">
        <v>40</v>
      </c>
      <c r="D177" s="40">
        <v>1.145147437732608E-3</v>
      </c>
      <c r="E177" s="39">
        <v>550</v>
      </c>
      <c r="F177" s="40">
        <v>1.178159072895915E-3</v>
      </c>
      <c r="G177" s="42">
        <v>590</v>
      </c>
      <c r="H177" s="43">
        <v>1.1758375351256553E-3</v>
      </c>
      <c r="I177" s="26"/>
      <c r="J177" s="26"/>
    </row>
    <row r="178" spans="2:13" x14ac:dyDescent="0.4">
      <c r="B178" s="38" t="s">
        <v>73</v>
      </c>
      <c r="C178" s="39">
        <v>2610</v>
      </c>
      <c r="D178" s="40">
        <v>7.472087031205267E-2</v>
      </c>
      <c r="E178" s="39">
        <v>35830</v>
      </c>
      <c r="F178" s="40">
        <v>7.6751708330655699E-2</v>
      </c>
      <c r="G178" s="42">
        <v>38450</v>
      </c>
      <c r="H178" s="43">
        <v>7.662873428064651E-2</v>
      </c>
      <c r="I178" s="26"/>
      <c r="J178" s="26"/>
    </row>
    <row r="179" spans="2:13" ht="15" thickBot="1" x14ac:dyDescent="0.45">
      <c r="B179" s="38" t="s">
        <v>74</v>
      </c>
      <c r="C179" s="39">
        <v>16780</v>
      </c>
      <c r="D179" s="40">
        <v>0.48038935012882911</v>
      </c>
      <c r="E179" s="39">
        <v>174830</v>
      </c>
      <c r="F179" s="40">
        <v>0.37450463766253239</v>
      </c>
      <c r="G179" s="42">
        <v>191610</v>
      </c>
      <c r="H179" s="43">
        <v>0.38186818661936744</v>
      </c>
      <c r="I179" s="26"/>
      <c r="J179" s="26"/>
    </row>
    <row r="180" spans="2:13" ht="15" thickBot="1" x14ac:dyDescent="0.45">
      <c r="B180" s="44" t="s">
        <v>0</v>
      </c>
      <c r="C180" s="45">
        <v>34930</v>
      </c>
      <c r="D180" s="46">
        <v>1</v>
      </c>
      <c r="E180" s="45">
        <v>466830</v>
      </c>
      <c r="F180" s="46">
        <v>1</v>
      </c>
      <c r="G180" s="45">
        <v>501770</v>
      </c>
      <c r="H180" s="48">
        <v>1</v>
      </c>
      <c r="I180" s="26"/>
      <c r="J180" s="26"/>
    </row>
    <row r="181" spans="2:13" ht="6" customHeight="1" x14ac:dyDescent="0.4">
      <c r="B181" s="36" t="s">
        <v>66</v>
      </c>
      <c r="C181" s="37"/>
      <c r="D181" s="37"/>
      <c r="E181" s="37"/>
      <c r="F181" s="37"/>
      <c r="G181" s="37"/>
      <c r="H181" s="98"/>
      <c r="I181" s="26"/>
      <c r="J181" s="26"/>
    </row>
    <row r="182" spans="2:13" x14ac:dyDescent="0.4">
      <c r="B182" s="73" t="s">
        <v>75</v>
      </c>
      <c r="C182" s="74">
        <v>11170</v>
      </c>
      <c r="D182" s="75">
        <v>0.24229934924078092</v>
      </c>
      <c r="E182" s="74">
        <v>124540</v>
      </c>
      <c r="F182" s="75">
        <v>0.21059573532644538</v>
      </c>
      <c r="G182" s="74">
        <v>135700</v>
      </c>
      <c r="H182" s="127">
        <v>0.2128727626398105</v>
      </c>
      <c r="I182" s="26"/>
      <c r="J182" s="26"/>
    </row>
    <row r="183" spans="2:13" s="78" customFormat="1" x14ac:dyDescent="0.4">
      <c r="B183" s="76" t="s">
        <v>76</v>
      </c>
      <c r="C183" s="77"/>
      <c r="D183" s="77"/>
      <c r="E183" s="77"/>
      <c r="F183" s="77"/>
      <c r="G183" s="77"/>
      <c r="H183" s="77"/>
      <c r="K183" s="118"/>
      <c r="L183" s="118"/>
      <c r="M183" s="118"/>
    </row>
    <row r="184" spans="2:13" s="78" customFormat="1" x14ac:dyDescent="0.4">
      <c r="B184" s="76"/>
      <c r="C184" s="77"/>
      <c r="D184" s="77"/>
      <c r="E184" s="77"/>
      <c r="F184" s="77"/>
      <c r="G184" s="77"/>
      <c r="H184" s="77"/>
      <c r="K184" s="118"/>
      <c r="L184" s="118"/>
      <c r="M184" s="118"/>
    </row>
    <row r="185" spans="2:13" x14ac:dyDescent="0.4">
      <c r="B185" s="148" t="s">
        <v>240</v>
      </c>
      <c r="C185" s="153"/>
      <c r="D185" s="153"/>
      <c r="E185" s="153"/>
      <c r="F185" s="153"/>
      <c r="G185" s="153"/>
      <c r="H185" s="154"/>
      <c r="I185" s="26"/>
      <c r="J185" s="26"/>
    </row>
    <row r="186" spans="2:13" ht="45" customHeight="1" x14ac:dyDescent="0.4">
      <c r="B186" s="345" t="s">
        <v>77</v>
      </c>
      <c r="C186" s="346"/>
      <c r="D186" s="346"/>
      <c r="E186" s="346"/>
      <c r="F186" s="346"/>
      <c r="G186" s="346"/>
      <c r="H186" s="347"/>
      <c r="I186" s="26"/>
      <c r="J186" s="26"/>
    </row>
    <row r="187" spans="2:13" x14ac:dyDescent="0.4">
      <c r="B187" s="155"/>
      <c r="C187" s="341" t="s">
        <v>245</v>
      </c>
      <c r="D187" s="342"/>
      <c r="E187" s="325" t="s">
        <v>246</v>
      </c>
      <c r="F187" s="326"/>
      <c r="G187" s="343" t="s">
        <v>196</v>
      </c>
      <c r="H187" s="344"/>
      <c r="I187" s="26"/>
      <c r="J187" s="26"/>
    </row>
    <row r="188" spans="2:13" x14ac:dyDescent="0.4">
      <c r="B188" s="156" t="s">
        <v>214</v>
      </c>
      <c r="C188" s="157" t="s">
        <v>16</v>
      </c>
      <c r="D188" s="157" t="s">
        <v>17</v>
      </c>
      <c r="E188" s="157" t="s">
        <v>16</v>
      </c>
      <c r="F188" s="157" t="s">
        <v>17</v>
      </c>
      <c r="G188" s="158" t="s">
        <v>16</v>
      </c>
      <c r="H188" s="159" t="s">
        <v>17</v>
      </c>
      <c r="I188" s="26"/>
      <c r="J188" s="26"/>
    </row>
    <row r="189" spans="2:13" s="31" customFormat="1" ht="6" customHeight="1" x14ac:dyDescent="0.4">
      <c r="B189" s="36" t="s">
        <v>215</v>
      </c>
      <c r="C189" s="37" t="s">
        <v>205</v>
      </c>
      <c r="D189" s="37" t="s">
        <v>206</v>
      </c>
      <c r="E189" s="37" t="s">
        <v>207</v>
      </c>
      <c r="F189" s="37" t="s">
        <v>208</v>
      </c>
      <c r="G189" s="37" t="s">
        <v>19</v>
      </c>
      <c r="H189" s="98" t="s">
        <v>20</v>
      </c>
      <c r="K189" s="118"/>
      <c r="L189" s="118"/>
      <c r="M189" s="118"/>
    </row>
    <row r="190" spans="2:13" x14ac:dyDescent="0.4">
      <c r="B190" s="38" t="s">
        <v>68</v>
      </c>
      <c r="C190" s="39">
        <v>7310</v>
      </c>
      <c r="D190" s="40">
        <v>0.20927569424563414</v>
      </c>
      <c r="E190" s="39">
        <v>104870</v>
      </c>
      <c r="F190" s="40">
        <v>0.22464280359017202</v>
      </c>
      <c r="G190" s="42">
        <v>112170</v>
      </c>
      <c r="H190" s="43">
        <v>0.22354863782210974</v>
      </c>
      <c r="I190" s="26"/>
      <c r="J190" s="26"/>
    </row>
    <row r="191" spans="2:13" x14ac:dyDescent="0.4">
      <c r="B191" s="38" t="s">
        <v>69</v>
      </c>
      <c r="C191" s="39">
        <v>600</v>
      </c>
      <c r="D191" s="40">
        <v>1.7177211565989121E-2</v>
      </c>
      <c r="E191" s="39">
        <v>10410</v>
      </c>
      <c r="F191" s="40">
        <v>2.2299338088811772E-2</v>
      </c>
      <c r="G191" s="42">
        <v>11020</v>
      </c>
      <c r="H191" s="43">
        <v>2.1962253622177491E-2</v>
      </c>
      <c r="I191" s="26"/>
      <c r="J191" s="26"/>
    </row>
    <row r="192" spans="2:13" x14ac:dyDescent="0.4">
      <c r="B192" s="38" t="s">
        <v>70</v>
      </c>
      <c r="C192" s="39">
        <v>6650</v>
      </c>
      <c r="D192" s="40">
        <v>0.19038076152304609</v>
      </c>
      <c r="E192" s="39">
        <v>128100</v>
      </c>
      <c r="F192" s="40">
        <v>0.27440395861448491</v>
      </c>
      <c r="G192" s="42">
        <v>134740</v>
      </c>
      <c r="H192" s="43">
        <v>0.26852940590310304</v>
      </c>
      <c r="I192" s="26"/>
      <c r="J192" s="26"/>
    </row>
    <row r="193" spans="2:13" x14ac:dyDescent="0.4">
      <c r="B193" s="38" t="s">
        <v>73</v>
      </c>
      <c r="C193" s="39">
        <v>3590</v>
      </c>
      <c r="D193" s="40">
        <v>0.10277698253650157</v>
      </c>
      <c r="E193" s="39">
        <v>48630</v>
      </c>
      <c r="F193" s="40">
        <v>0.10417068311805154</v>
      </c>
      <c r="G193" s="42">
        <v>52230</v>
      </c>
      <c r="H193" s="43">
        <v>0.10409151603324232</v>
      </c>
      <c r="I193" s="26"/>
      <c r="J193" s="26"/>
    </row>
    <row r="194" spans="2:13" ht="15" thickBot="1" x14ac:dyDescent="0.45">
      <c r="B194" s="38" t="s">
        <v>74</v>
      </c>
      <c r="C194" s="39">
        <v>16780</v>
      </c>
      <c r="D194" s="40">
        <v>0.48038935012882911</v>
      </c>
      <c r="E194" s="39">
        <v>174830</v>
      </c>
      <c r="F194" s="40">
        <v>0.37450463766253239</v>
      </c>
      <c r="G194" s="42">
        <v>191610</v>
      </c>
      <c r="H194" s="43">
        <v>0.38186818661936744</v>
      </c>
      <c r="I194" s="26"/>
      <c r="J194" s="26"/>
    </row>
    <row r="195" spans="2:13" ht="15" thickBot="1" x14ac:dyDescent="0.45">
      <c r="B195" s="44" t="s">
        <v>0</v>
      </c>
      <c r="C195" s="45">
        <v>34930</v>
      </c>
      <c r="D195" s="46">
        <v>1</v>
      </c>
      <c r="E195" s="45">
        <v>466830</v>
      </c>
      <c r="F195" s="46">
        <v>1</v>
      </c>
      <c r="G195" s="45">
        <v>501770</v>
      </c>
      <c r="H195" s="48">
        <v>1</v>
      </c>
      <c r="I195" s="26"/>
      <c r="J195" s="26"/>
    </row>
    <row r="196" spans="2:13" ht="6" customHeight="1" x14ac:dyDescent="0.4">
      <c r="B196" s="36"/>
      <c r="C196" s="37"/>
      <c r="D196" s="37"/>
      <c r="E196" s="37"/>
      <c r="F196" s="37"/>
      <c r="G196" s="37"/>
      <c r="H196" s="98"/>
      <c r="I196" s="26"/>
      <c r="J196" s="26"/>
    </row>
    <row r="197" spans="2:13" s="56" customFormat="1" x14ac:dyDescent="0.4">
      <c r="B197" s="89" t="s">
        <v>75</v>
      </c>
      <c r="C197" s="90">
        <v>11170</v>
      </c>
      <c r="D197" s="91">
        <v>0.24229934924078092</v>
      </c>
      <c r="E197" s="90">
        <v>124540</v>
      </c>
      <c r="F197" s="91">
        <v>0.21059573532644538</v>
      </c>
      <c r="G197" s="90">
        <v>135700</v>
      </c>
      <c r="H197" s="128">
        <v>0.2128727626398105</v>
      </c>
      <c r="I197" s="92"/>
      <c r="J197" s="92"/>
      <c r="K197" s="118"/>
      <c r="L197" s="118"/>
      <c r="M197" s="118"/>
    </row>
    <row r="198" spans="2:13" s="78" customFormat="1" ht="10" customHeight="1" x14ac:dyDescent="0.4">
      <c r="B198" s="76" t="s">
        <v>76</v>
      </c>
      <c r="C198" s="77"/>
      <c r="D198" s="77"/>
      <c r="E198" s="77"/>
      <c r="F198" s="77"/>
      <c r="G198" s="77"/>
      <c r="H198" s="77"/>
      <c r="K198" s="118"/>
      <c r="L198" s="118"/>
      <c r="M198" s="118"/>
    </row>
    <row r="199" spans="2:13" x14ac:dyDescent="0.4">
      <c r="B199" s="52" t="s">
        <v>14</v>
      </c>
      <c r="C199" s="69"/>
      <c r="D199" s="69"/>
      <c r="E199" s="69"/>
      <c r="F199" s="69"/>
      <c r="G199" s="94"/>
      <c r="H199" s="69"/>
    </row>
    <row r="200" spans="2:13" x14ac:dyDescent="0.4">
      <c r="B200" s="148" t="s">
        <v>244</v>
      </c>
      <c r="C200" s="153"/>
      <c r="D200" s="153"/>
      <c r="E200" s="153"/>
      <c r="F200" s="153"/>
      <c r="G200" s="153"/>
      <c r="H200" s="154"/>
    </row>
    <row r="201" spans="2:13" x14ac:dyDescent="0.4">
      <c r="B201" s="155"/>
      <c r="C201" s="341" t="s">
        <v>245</v>
      </c>
      <c r="D201" s="342"/>
      <c r="E201" s="325" t="s">
        <v>246</v>
      </c>
      <c r="F201" s="326"/>
      <c r="G201" s="343" t="s">
        <v>196</v>
      </c>
      <c r="H201" s="344"/>
    </row>
    <row r="202" spans="2:13" x14ac:dyDescent="0.4">
      <c r="B202" s="156" t="s">
        <v>216</v>
      </c>
      <c r="C202" s="157" t="s">
        <v>16</v>
      </c>
      <c r="D202" s="157" t="s">
        <v>17</v>
      </c>
      <c r="E202" s="157" t="s">
        <v>16</v>
      </c>
      <c r="F202" s="157" t="s">
        <v>17</v>
      </c>
      <c r="G202" s="158" t="s">
        <v>16</v>
      </c>
      <c r="H202" s="159" t="s">
        <v>17</v>
      </c>
    </row>
    <row r="203" spans="2:13" ht="6" customHeight="1" x14ac:dyDescent="0.4">
      <c r="B203" s="36" t="s">
        <v>78</v>
      </c>
      <c r="C203" s="37" t="s">
        <v>205</v>
      </c>
      <c r="D203" s="37" t="s">
        <v>206</v>
      </c>
      <c r="E203" s="37" t="s">
        <v>207</v>
      </c>
      <c r="F203" s="37" t="s">
        <v>208</v>
      </c>
      <c r="G203" s="37" t="s">
        <v>19</v>
      </c>
      <c r="H203" s="98" t="s">
        <v>20</v>
      </c>
      <c r="I203" s="26"/>
      <c r="J203" s="26"/>
    </row>
    <row r="204" spans="2:13" x14ac:dyDescent="0.4">
      <c r="B204" s="38" t="s">
        <v>79</v>
      </c>
      <c r="C204" s="39">
        <v>130</v>
      </c>
      <c r="D204" s="40">
        <v>4.1309183349221481E-3</v>
      </c>
      <c r="E204" s="39">
        <v>1910</v>
      </c>
      <c r="F204" s="40">
        <v>4.8738166322182244E-3</v>
      </c>
      <c r="G204" s="39">
        <v>2040</v>
      </c>
      <c r="H204" s="121">
        <v>4.8187079248848469E-3</v>
      </c>
    </row>
    <row r="205" spans="2:13" x14ac:dyDescent="0.4">
      <c r="B205" s="38" t="s">
        <v>80</v>
      </c>
      <c r="C205" s="39">
        <v>1160</v>
      </c>
      <c r="D205" s="40">
        <v>3.6860502065459169E-2</v>
      </c>
      <c r="E205" s="39">
        <v>14510</v>
      </c>
      <c r="F205" s="40">
        <v>3.7025695986118552E-2</v>
      </c>
      <c r="G205" s="39">
        <v>15670</v>
      </c>
      <c r="H205" s="121">
        <v>3.7014290775953702E-2</v>
      </c>
    </row>
    <row r="206" spans="2:13" x14ac:dyDescent="0.4">
      <c r="B206" s="38" t="s">
        <v>69</v>
      </c>
      <c r="C206" s="39">
        <v>630</v>
      </c>
      <c r="D206" s="40">
        <v>2.0019065776930411E-2</v>
      </c>
      <c r="E206" s="39">
        <v>10830</v>
      </c>
      <c r="F206" s="40">
        <v>2.7635305825614329E-2</v>
      </c>
      <c r="G206" s="39">
        <v>11460</v>
      </c>
      <c r="H206" s="121">
        <v>2.7069800401558992E-2</v>
      </c>
    </row>
    <row r="207" spans="2:13" x14ac:dyDescent="0.4">
      <c r="B207" s="38" t="s">
        <v>81</v>
      </c>
      <c r="C207" s="39">
        <v>30</v>
      </c>
      <c r="D207" s="40">
        <v>9.5328884652049568E-4</v>
      </c>
      <c r="E207" s="39">
        <v>810</v>
      </c>
      <c r="F207" s="40">
        <v>2.0669065298935924E-3</v>
      </c>
      <c r="G207" s="39">
        <v>840</v>
      </c>
      <c r="H207" s="121">
        <v>1.9841738514231725E-3</v>
      </c>
    </row>
    <row r="208" spans="2:13" x14ac:dyDescent="0.4">
      <c r="B208" s="38" t="s">
        <v>82</v>
      </c>
      <c r="C208" s="39">
        <v>2530</v>
      </c>
      <c r="D208" s="40">
        <v>8.0394026056561804E-2</v>
      </c>
      <c r="E208" s="39">
        <v>37670</v>
      </c>
      <c r="F208" s="40">
        <v>9.6123912322335345E-2</v>
      </c>
      <c r="G208" s="39">
        <v>40200</v>
      </c>
      <c r="H208" s="121">
        <v>9.49568914609661E-2</v>
      </c>
    </row>
    <row r="209" spans="2:22" x14ac:dyDescent="0.4">
      <c r="B209" s="38" t="s">
        <v>83</v>
      </c>
      <c r="C209" s="39">
        <v>1190</v>
      </c>
      <c r="D209" s="40">
        <v>3.7813790911979665E-2</v>
      </c>
      <c r="E209" s="39">
        <v>15130</v>
      </c>
      <c r="F209" s="40">
        <v>3.8607772589246983E-2</v>
      </c>
      <c r="G209" s="39">
        <v>16320</v>
      </c>
      <c r="H209" s="121">
        <v>3.8549663399078775E-2</v>
      </c>
    </row>
    <row r="210" spans="2:22" x14ac:dyDescent="0.4">
      <c r="B210" s="38" t="s">
        <v>84</v>
      </c>
      <c r="C210" s="39">
        <v>10</v>
      </c>
      <c r="D210" s="40">
        <v>3.1776294884016526E-4</v>
      </c>
      <c r="E210" s="39">
        <v>160</v>
      </c>
      <c r="F210" s="40">
        <v>4.0827783306540103E-4</v>
      </c>
      <c r="G210" s="39">
        <v>160</v>
      </c>
      <c r="H210" s="121">
        <v>3.7793787646155661E-4</v>
      </c>
    </row>
    <row r="211" spans="2:22" x14ac:dyDescent="0.4">
      <c r="B211" s="38" t="s">
        <v>85</v>
      </c>
      <c r="C211" s="39">
        <v>10</v>
      </c>
      <c r="D211" s="40">
        <v>3.1776294884016526E-4</v>
      </c>
      <c r="E211" s="39">
        <v>290</v>
      </c>
      <c r="F211" s="40">
        <v>7.4000357243103935E-4</v>
      </c>
      <c r="G211" s="39">
        <v>300</v>
      </c>
      <c r="H211" s="121">
        <v>7.0863351836541869E-4</v>
      </c>
    </row>
    <row r="212" spans="2:22" x14ac:dyDescent="0.4">
      <c r="B212" s="38" t="s">
        <v>86</v>
      </c>
      <c r="C212" s="39">
        <v>370</v>
      </c>
      <c r="D212" s="40">
        <v>1.1757229107086114E-2</v>
      </c>
      <c r="E212" s="39">
        <v>3600</v>
      </c>
      <c r="F212" s="40">
        <v>9.186251243971523E-3</v>
      </c>
      <c r="G212" s="39">
        <v>3970</v>
      </c>
      <c r="H212" s="121">
        <v>9.3775835597023731E-3</v>
      </c>
    </row>
    <row r="213" spans="2:22" x14ac:dyDescent="0.4">
      <c r="B213" s="38" t="s">
        <v>87</v>
      </c>
      <c r="C213" s="39">
        <v>1020</v>
      </c>
      <c r="D213" s="40">
        <v>3.2411820781696854E-2</v>
      </c>
      <c r="E213" s="39">
        <v>15680</v>
      </c>
      <c r="F213" s="40">
        <v>4.0011227640409298E-2</v>
      </c>
      <c r="G213" s="39">
        <v>16690</v>
      </c>
      <c r="H213" s="121">
        <v>3.9423644738396123E-2</v>
      </c>
    </row>
    <row r="214" spans="2:22" x14ac:dyDescent="0.4">
      <c r="B214" s="38" t="s">
        <v>88</v>
      </c>
      <c r="C214" s="39">
        <v>20</v>
      </c>
      <c r="D214" s="40">
        <v>6.3552589768033053E-4</v>
      </c>
      <c r="E214" s="39">
        <v>350</v>
      </c>
      <c r="F214" s="40">
        <v>8.9310775983056465E-4</v>
      </c>
      <c r="G214" s="39">
        <v>360</v>
      </c>
      <c r="H214" s="121">
        <v>8.5036022203850237E-4</v>
      </c>
    </row>
    <row r="215" spans="2:22" x14ac:dyDescent="0.4">
      <c r="B215" s="38" t="s">
        <v>71</v>
      </c>
      <c r="C215" s="39">
        <v>1120</v>
      </c>
      <c r="D215" s="40">
        <v>3.5589450270098508E-2</v>
      </c>
      <c r="E215" s="39">
        <v>14470</v>
      </c>
      <c r="F215" s="40">
        <v>3.6923626527852201E-2</v>
      </c>
      <c r="G215" s="39">
        <v>15580</v>
      </c>
      <c r="H215" s="121">
        <v>3.6801700720444079E-2</v>
      </c>
    </row>
    <row r="216" spans="2:22" x14ac:dyDescent="0.4">
      <c r="B216" s="38" t="s">
        <v>89</v>
      </c>
      <c r="C216" s="39">
        <v>20</v>
      </c>
      <c r="D216" s="40">
        <v>6.3552589768033053E-4</v>
      </c>
      <c r="E216" s="39">
        <v>180</v>
      </c>
      <c r="F216" s="40">
        <v>4.5931256219857613E-4</v>
      </c>
      <c r="G216" s="39">
        <v>200</v>
      </c>
      <c r="H216" s="121">
        <v>4.7242234557694581E-4</v>
      </c>
    </row>
    <row r="217" spans="2:22" x14ac:dyDescent="0.4">
      <c r="B217" s="38" t="s">
        <v>73</v>
      </c>
      <c r="C217" s="39">
        <v>4070</v>
      </c>
      <c r="D217" s="40">
        <v>0.12932952017794724</v>
      </c>
      <c r="E217" s="39">
        <v>60420</v>
      </c>
      <c r="F217" s="40">
        <v>0.15417591671132205</v>
      </c>
      <c r="G217" s="39">
        <v>64490</v>
      </c>
      <c r="H217" s="121">
        <v>0.15233258533128616</v>
      </c>
    </row>
    <row r="218" spans="2:22" s="118" customFormat="1" ht="15" customHeight="1" x14ac:dyDescent="0.4">
      <c r="B218" s="38" t="s">
        <v>90</v>
      </c>
      <c r="C218" s="39">
        <v>10</v>
      </c>
      <c r="D218" s="40">
        <v>3.1776294884016526E-4</v>
      </c>
      <c r="E218" s="39">
        <v>150</v>
      </c>
      <c r="F218" s="40">
        <v>3.8276046849881342E-4</v>
      </c>
      <c r="G218" s="39">
        <v>160</v>
      </c>
      <c r="H218" s="121">
        <v>3.7793787646155661E-4</v>
      </c>
      <c r="I218" s="27"/>
      <c r="J218" s="27"/>
      <c r="N218" s="27"/>
      <c r="O218" s="27"/>
      <c r="P218" s="27"/>
      <c r="Q218" s="27"/>
      <c r="R218" s="27"/>
      <c r="S218" s="27"/>
      <c r="T218" s="27"/>
      <c r="U218" s="27"/>
      <c r="V218" s="27"/>
    </row>
    <row r="219" spans="2:22" s="118" customFormat="1" ht="15" customHeight="1" x14ac:dyDescent="0.4">
      <c r="B219" s="38" t="s">
        <v>91</v>
      </c>
      <c r="C219" s="39">
        <v>810</v>
      </c>
      <c r="D219" s="40">
        <v>2.5738798856053385E-2</v>
      </c>
      <c r="E219" s="39">
        <v>15310</v>
      </c>
      <c r="F219" s="40">
        <v>3.9067085151445559E-2</v>
      </c>
      <c r="G219" s="39">
        <v>16110</v>
      </c>
      <c r="H219" s="121">
        <v>3.8053619936222985E-2</v>
      </c>
      <c r="I219" s="27"/>
      <c r="J219" s="27"/>
      <c r="N219" s="27"/>
      <c r="O219" s="27"/>
      <c r="P219" s="27"/>
      <c r="Q219" s="27"/>
      <c r="R219" s="27"/>
      <c r="S219" s="27"/>
      <c r="T219" s="27"/>
      <c r="U219" s="27"/>
      <c r="V219" s="27"/>
    </row>
    <row r="220" spans="2:22" s="118" customFormat="1" ht="15" customHeight="1" thickBot="1" x14ac:dyDescent="0.45">
      <c r="B220" s="38" t="s">
        <v>74</v>
      </c>
      <c r="C220" s="39">
        <v>18350</v>
      </c>
      <c r="D220" s="40">
        <v>0.58309501112170325</v>
      </c>
      <c r="E220" s="39">
        <v>200450</v>
      </c>
      <c r="F220" s="40">
        <v>0.51149557273724766</v>
      </c>
      <c r="G220" s="39">
        <v>218800</v>
      </c>
      <c r="H220" s="121">
        <v>0.51683004606117866</v>
      </c>
      <c r="I220" s="27"/>
      <c r="J220" s="27"/>
      <c r="N220" s="27"/>
      <c r="O220" s="27"/>
      <c r="P220" s="27"/>
      <c r="Q220" s="27"/>
      <c r="R220" s="27"/>
      <c r="S220" s="27"/>
      <c r="T220" s="27"/>
      <c r="U220" s="27"/>
      <c r="V220" s="27"/>
    </row>
    <row r="221" spans="2:22" s="118" customFormat="1" ht="15" thickBot="1" x14ac:dyDescent="0.45">
      <c r="B221" s="44" t="s">
        <v>0</v>
      </c>
      <c r="C221" s="45">
        <v>31470</v>
      </c>
      <c r="D221" s="46">
        <v>1</v>
      </c>
      <c r="E221" s="45">
        <v>391890</v>
      </c>
      <c r="F221" s="46">
        <v>1</v>
      </c>
      <c r="G221" s="45">
        <v>423350</v>
      </c>
      <c r="H221" s="48">
        <v>1</v>
      </c>
      <c r="I221" s="27"/>
      <c r="J221" s="27"/>
      <c r="N221" s="27"/>
      <c r="O221" s="27"/>
      <c r="P221" s="27"/>
      <c r="Q221" s="27"/>
      <c r="R221" s="27"/>
      <c r="S221" s="27"/>
      <c r="T221" s="27"/>
      <c r="U221" s="27"/>
      <c r="V221" s="27"/>
    </row>
    <row r="222" spans="2:22" s="118" customFormat="1" ht="6" customHeight="1" x14ac:dyDescent="0.4">
      <c r="B222" s="36" t="s">
        <v>78</v>
      </c>
      <c r="C222" s="80"/>
      <c r="D222" s="80"/>
      <c r="E222" s="80"/>
      <c r="F222" s="80"/>
      <c r="G222" s="80"/>
      <c r="H222" s="99"/>
      <c r="I222" s="26"/>
      <c r="J222" s="26"/>
      <c r="N222" s="27"/>
      <c r="O222" s="27"/>
      <c r="P222" s="27"/>
      <c r="Q222" s="27"/>
      <c r="R222" s="27"/>
      <c r="S222" s="27"/>
      <c r="T222" s="27"/>
      <c r="U222" s="27"/>
      <c r="V222" s="27"/>
    </row>
    <row r="223" spans="2:22" s="118" customFormat="1" x14ac:dyDescent="0.4">
      <c r="B223" s="73" t="s">
        <v>75</v>
      </c>
      <c r="C223" s="74">
        <v>14630</v>
      </c>
      <c r="D223" s="75">
        <v>0.317353579175705</v>
      </c>
      <c r="E223" s="74">
        <v>199480</v>
      </c>
      <c r="F223" s="75">
        <v>0.33731843008607132</v>
      </c>
      <c r="G223" s="74">
        <v>214120</v>
      </c>
      <c r="H223" s="127">
        <v>0.33589031640704659</v>
      </c>
      <c r="I223" s="27"/>
      <c r="J223" s="27"/>
      <c r="N223" s="27"/>
      <c r="O223" s="27"/>
      <c r="P223" s="27"/>
      <c r="Q223" s="27"/>
      <c r="R223" s="27"/>
      <c r="S223" s="27"/>
      <c r="T223" s="27"/>
      <c r="U223" s="27"/>
      <c r="V223" s="27"/>
    </row>
    <row r="224" spans="2:22" s="118" customFormat="1" ht="10" customHeight="1" x14ac:dyDescent="0.4">
      <c r="B224" s="76" t="s">
        <v>76</v>
      </c>
      <c r="C224" s="69"/>
      <c r="D224" s="69"/>
      <c r="E224" s="69"/>
      <c r="F224" s="69"/>
      <c r="G224" s="69"/>
      <c r="H224" s="69"/>
      <c r="I224" s="27"/>
      <c r="J224" s="27"/>
      <c r="N224" s="27"/>
      <c r="O224" s="27"/>
      <c r="P224" s="27"/>
      <c r="Q224" s="27"/>
      <c r="R224" s="27"/>
      <c r="S224" s="27"/>
      <c r="T224" s="27"/>
      <c r="U224" s="27"/>
      <c r="V224" s="27"/>
    </row>
    <row r="225" spans="2:22" s="118" customFormat="1" ht="15" customHeight="1" x14ac:dyDescent="0.4">
      <c r="B225" s="81" t="s">
        <v>14</v>
      </c>
      <c r="C225" s="82"/>
      <c r="D225" s="82"/>
      <c r="E225" s="82"/>
      <c r="F225" s="82"/>
      <c r="G225" s="82"/>
      <c r="H225" s="82"/>
      <c r="I225" s="27"/>
      <c r="J225" s="27"/>
      <c r="N225" s="27"/>
      <c r="O225" s="27"/>
      <c r="P225" s="27"/>
      <c r="Q225" s="27"/>
      <c r="R225" s="27"/>
      <c r="S225" s="27"/>
      <c r="T225" s="27"/>
      <c r="U225" s="27"/>
      <c r="V225" s="27"/>
    </row>
    <row r="226" spans="2:22" s="118" customFormat="1" x14ac:dyDescent="0.4">
      <c r="B226" s="83"/>
      <c r="C226" s="82"/>
      <c r="D226" s="82"/>
      <c r="E226" s="82"/>
      <c r="F226" s="82"/>
      <c r="G226" s="82"/>
      <c r="H226" s="82"/>
      <c r="I226" s="27"/>
      <c r="J226" s="27"/>
      <c r="N226" s="27"/>
      <c r="O226" s="27"/>
      <c r="P226" s="27"/>
      <c r="Q226" s="27"/>
      <c r="R226" s="27"/>
      <c r="S226" s="27"/>
      <c r="T226" s="27"/>
      <c r="U226" s="27"/>
      <c r="V226" s="27"/>
    </row>
    <row r="227" spans="2:22" s="118" customFormat="1" x14ac:dyDescent="0.4">
      <c r="B227" s="148" t="s">
        <v>217</v>
      </c>
      <c r="C227" s="153"/>
      <c r="D227" s="153"/>
      <c r="E227" s="153"/>
      <c r="F227" s="153"/>
      <c r="G227" s="153"/>
      <c r="H227" s="154"/>
      <c r="I227" s="27"/>
      <c r="J227" s="27"/>
      <c r="N227" s="27"/>
      <c r="O227" s="27"/>
      <c r="P227" s="27"/>
      <c r="Q227" s="27"/>
      <c r="R227" s="27"/>
      <c r="S227" s="27"/>
      <c r="T227" s="27"/>
      <c r="U227" s="27"/>
      <c r="V227" s="27"/>
    </row>
    <row r="228" spans="2:22" s="118" customFormat="1" ht="15" customHeight="1" x14ac:dyDescent="0.4">
      <c r="B228" s="155"/>
      <c r="C228" s="341" t="s">
        <v>245</v>
      </c>
      <c r="D228" s="342"/>
      <c r="E228" s="325" t="s">
        <v>246</v>
      </c>
      <c r="F228" s="326"/>
      <c r="G228" s="343" t="s">
        <v>196</v>
      </c>
      <c r="H228" s="344"/>
      <c r="I228" s="27"/>
      <c r="J228" s="27"/>
      <c r="N228" s="27"/>
      <c r="O228" s="27"/>
      <c r="P228" s="27"/>
      <c r="Q228" s="27"/>
      <c r="R228" s="27"/>
      <c r="S228" s="27"/>
      <c r="T228" s="27"/>
      <c r="U228" s="27"/>
      <c r="V228" s="27"/>
    </row>
    <row r="229" spans="2:22" s="118" customFormat="1" x14ac:dyDescent="0.4">
      <c r="B229" s="156" t="s">
        <v>217</v>
      </c>
      <c r="C229" s="157" t="s">
        <v>16</v>
      </c>
      <c r="D229" s="157" t="s">
        <v>17</v>
      </c>
      <c r="E229" s="157" t="s">
        <v>16</v>
      </c>
      <c r="F229" s="157" t="s">
        <v>17</v>
      </c>
      <c r="G229" s="158" t="s">
        <v>16</v>
      </c>
      <c r="H229" s="159" t="s">
        <v>17</v>
      </c>
      <c r="I229" s="27"/>
      <c r="J229" s="27"/>
      <c r="N229" s="27"/>
      <c r="O229" s="27"/>
      <c r="P229" s="27"/>
      <c r="Q229" s="27"/>
      <c r="R229" s="27"/>
      <c r="S229" s="27"/>
      <c r="T229" s="27"/>
      <c r="U229" s="27"/>
      <c r="V229" s="27"/>
    </row>
    <row r="230" spans="2:22" s="118" customFormat="1" ht="6" customHeight="1" x14ac:dyDescent="0.4">
      <c r="B230" s="36" t="s">
        <v>92</v>
      </c>
      <c r="C230" s="37" t="s">
        <v>205</v>
      </c>
      <c r="D230" s="37" t="s">
        <v>206</v>
      </c>
      <c r="E230" s="37" t="s">
        <v>207</v>
      </c>
      <c r="F230" s="37" t="s">
        <v>208</v>
      </c>
      <c r="G230" s="37" t="s">
        <v>19</v>
      </c>
      <c r="H230" s="98" t="s">
        <v>20</v>
      </c>
      <c r="I230" s="26"/>
      <c r="J230" s="26"/>
      <c r="N230" s="27"/>
      <c r="O230" s="27"/>
      <c r="P230" s="27"/>
      <c r="Q230" s="27"/>
      <c r="R230" s="27"/>
      <c r="S230" s="27"/>
      <c r="T230" s="27"/>
      <c r="U230" s="27"/>
      <c r="V230" s="27"/>
    </row>
    <row r="231" spans="2:22" s="118" customFormat="1" x14ac:dyDescent="0.4">
      <c r="B231" s="38" t="s">
        <v>176</v>
      </c>
      <c r="C231" s="39">
        <v>31410</v>
      </c>
      <c r="D231" s="40">
        <v>0.82527588018917497</v>
      </c>
      <c r="E231" s="39">
        <v>377690</v>
      </c>
      <c r="F231" s="40">
        <v>0.74674759776978128</v>
      </c>
      <c r="G231" s="39">
        <v>409100</v>
      </c>
      <c r="H231" s="121">
        <v>0.75224330685495733</v>
      </c>
      <c r="I231" s="27"/>
      <c r="J231" s="27"/>
      <c r="N231" s="27"/>
      <c r="O231" s="27"/>
      <c r="P231" s="27"/>
      <c r="Q231" s="27"/>
      <c r="R231" s="27"/>
      <c r="S231" s="27"/>
      <c r="T231" s="27"/>
      <c r="U231" s="27"/>
      <c r="V231" s="27"/>
    </row>
    <row r="232" spans="2:22" s="118" customFormat="1" x14ac:dyDescent="0.4">
      <c r="B232" s="38" t="s">
        <v>93</v>
      </c>
      <c r="C232" s="39">
        <v>980</v>
      </c>
      <c r="D232" s="40">
        <v>2.5748817656332107E-2</v>
      </c>
      <c r="E232" s="39">
        <v>21400</v>
      </c>
      <c r="F232" s="40">
        <v>4.2310886156036225E-2</v>
      </c>
      <c r="G232" s="39">
        <v>22380</v>
      </c>
      <c r="H232" s="121">
        <v>4.1151809355692848E-2</v>
      </c>
      <c r="I232" s="27"/>
      <c r="J232" s="27"/>
      <c r="N232" s="27"/>
      <c r="O232" s="27"/>
      <c r="P232" s="27"/>
      <c r="Q232" s="27"/>
      <c r="R232" s="27"/>
      <c r="S232" s="27"/>
      <c r="T232" s="27"/>
      <c r="U232" s="27"/>
      <c r="V232" s="27"/>
    </row>
    <row r="233" spans="2:22" s="118" customFormat="1" x14ac:dyDescent="0.4">
      <c r="B233" s="38" t="s">
        <v>94</v>
      </c>
      <c r="C233" s="39">
        <v>50</v>
      </c>
      <c r="D233" s="40">
        <v>1.3137151865475565E-3</v>
      </c>
      <c r="E233" s="39">
        <v>710</v>
      </c>
      <c r="F233" s="40">
        <v>1.403772391158211E-3</v>
      </c>
      <c r="G233" s="39">
        <v>760</v>
      </c>
      <c r="H233" s="121">
        <v>1.3974698440717859E-3</v>
      </c>
      <c r="I233" s="27"/>
      <c r="J233" s="27"/>
      <c r="N233" s="27"/>
      <c r="O233" s="27"/>
      <c r="P233" s="27"/>
      <c r="Q233" s="27"/>
      <c r="R233" s="27"/>
      <c r="S233" s="27"/>
      <c r="T233" s="27"/>
      <c r="U233" s="27"/>
      <c r="V233" s="27"/>
    </row>
    <row r="234" spans="2:22" ht="15" customHeight="1" x14ac:dyDescent="0.4">
      <c r="B234" s="38" t="s">
        <v>95</v>
      </c>
      <c r="C234" s="39">
        <v>70</v>
      </c>
      <c r="D234" s="40">
        <v>1.8392012611665792E-3</v>
      </c>
      <c r="E234" s="39">
        <v>1330</v>
      </c>
      <c r="F234" s="40">
        <v>2.6296018031555222E-3</v>
      </c>
      <c r="G234" s="39">
        <v>1400</v>
      </c>
      <c r="H234" s="121">
        <v>2.5742865548690794E-3</v>
      </c>
      <c r="I234" s="84"/>
      <c r="J234" s="84"/>
    </row>
    <row r="235" spans="2:22" ht="15" customHeight="1" x14ac:dyDescent="0.4">
      <c r="B235" s="38" t="s">
        <v>96</v>
      </c>
      <c r="C235" s="39">
        <v>3800</v>
      </c>
      <c r="D235" s="40">
        <v>9.9842354177614293E-2</v>
      </c>
      <c r="E235" s="39">
        <v>71750</v>
      </c>
      <c r="F235" s="40">
        <v>0.14186009727549528</v>
      </c>
      <c r="G235" s="39">
        <v>75550</v>
      </c>
      <c r="H235" s="121">
        <v>0.13891953515739924</v>
      </c>
      <c r="I235" s="66"/>
      <c r="J235" s="66"/>
      <c r="N235" s="66"/>
      <c r="O235" s="66"/>
    </row>
    <row r="236" spans="2:22" x14ac:dyDescent="0.4">
      <c r="B236" s="38" t="s">
        <v>97</v>
      </c>
      <c r="C236" s="39">
        <v>180</v>
      </c>
      <c r="D236" s="40">
        <v>4.7293746715712038E-3</v>
      </c>
      <c r="E236" s="39">
        <v>3230</v>
      </c>
      <c r="F236" s="40">
        <v>6.386175807663411E-3</v>
      </c>
      <c r="G236" s="39">
        <v>3400</v>
      </c>
      <c r="H236" s="121">
        <v>6.2518387761106211E-3</v>
      </c>
    </row>
    <row r="237" spans="2:22" x14ac:dyDescent="0.4">
      <c r="B237" s="38" t="s">
        <v>73</v>
      </c>
      <c r="C237" s="39">
        <v>1350</v>
      </c>
      <c r="D237" s="40">
        <v>3.5470310036784025E-2</v>
      </c>
      <c r="E237" s="39">
        <v>25610</v>
      </c>
      <c r="F237" s="40">
        <v>5.0634663292340544E-2</v>
      </c>
      <c r="G237" s="39">
        <v>26960</v>
      </c>
      <c r="H237" s="121">
        <v>4.9573403942335982E-2</v>
      </c>
    </row>
    <row r="238" spans="2:22" x14ac:dyDescent="0.4">
      <c r="B238" s="38" t="s">
        <v>98</v>
      </c>
      <c r="C238" s="39">
        <v>90</v>
      </c>
      <c r="D238" s="40">
        <v>2.3646873357856019E-3</v>
      </c>
      <c r="E238" s="39">
        <v>1210</v>
      </c>
      <c r="F238" s="40">
        <v>2.3923444976076554E-3</v>
      </c>
      <c r="G238" s="39">
        <v>1300</v>
      </c>
      <c r="H238" s="121">
        <v>2.3904089438070019E-3</v>
      </c>
    </row>
    <row r="239" spans="2:22" ht="15" thickBot="1" x14ac:dyDescent="0.45">
      <c r="B239" s="38" t="s">
        <v>99</v>
      </c>
      <c r="C239" s="39">
        <v>130</v>
      </c>
      <c r="D239" s="40">
        <v>3.4156594850236468E-3</v>
      </c>
      <c r="E239" s="39">
        <v>2850</v>
      </c>
      <c r="F239" s="40">
        <v>5.634861006761833E-3</v>
      </c>
      <c r="G239" s="39">
        <v>2990</v>
      </c>
      <c r="H239" s="121">
        <v>5.4979405707561045E-3</v>
      </c>
    </row>
    <row r="240" spans="2:22" ht="15" thickBot="1" x14ac:dyDescent="0.45">
      <c r="B240" s="44" t="s">
        <v>0</v>
      </c>
      <c r="C240" s="45">
        <v>38060</v>
      </c>
      <c r="D240" s="46">
        <v>1</v>
      </c>
      <c r="E240" s="45">
        <v>505780</v>
      </c>
      <c r="F240" s="46">
        <v>1</v>
      </c>
      <c r="G240" s="45">
        <v>543840</v>
      </c>
      <c r="H240" s="48">
        <v>1</v>
      </c>
    </row>
    <row r="241" spans="2:15" ht="6" customHeight="1" x14ac:dyDescent="0.4">
      <c r="B241" s="36" t="s">
        <v>92</v>
      </c>
      <c r="C241" s="37"/>
      <c r="D241" s="37"/>
      <c r="E241" s="37"/>
      <c r="F241" s="37"/>
      <c r="G241" s="37"/>
      <c r="H241" s="98"/>
      <c r="I241" s="26"/>
      <c r="J241" s="26"/>
    </row>
    <row r="242" spans="2:15" x14ac:dyDescent="0.4">
      <c r="B242" s="73" t="s">
        <v>75</v>
      </c>
      <c r="C242" s="74">
        <v>8040</v>
      </c>
      <c r="D242" s="75">
        <v>0.17440347071583515</v>
      </c>
      <c r="E242" s="74">
        <v>85590</v>
      </c>
      <c r="F242" s="75">
        <v>0.14473172463939665</v>
      </c>
      <c r="G242" s="74">
        <v>93630</v>
      </c>
      <c r="H242" s="127">
        <v>0.1468775001176526</v>
      </c>
    </row>
    <row r="243" spans="2:15" ht="10" customHeight="1" x14ac:dyDescent="0.4">
      <c r="B243" s="76" t="s">
        <v>76</v>
      </c>
      <c r="C243" s="69"/>
      <c r="D243" s="69"/>
      <c r="E243" s="69"/>
      <c r="F243" s="69"/>
      <c r="G243" s="69"/>
      <c r="H243" s="69"/>
    </row>
    <row r="244" spans="2:15" ht="10" customHeight="1" x14ac:dyDescent="0.4">
      <c r="B244" s="76" t="s">
        <v>100</v>
      </c>
      <c r="C244" s="84"/>
      <c r="D244" s="84"/>
      <c r="E244" s="84"/>
      <c r="F244" s="84"/>
      <c r="G244" s="84"/>
      <c r="H244" s="84"/>
      <c r="I244" s="79"/>
      <c r="J244" s="79"/>
      <c r="N244" s="79"/>
      <c r="O244" s="79"/>
    </row>
    <row r="245" spans="2:15" ht="10" customHeight="1" x14ac:dyDescent="0.4">
      <c r="B245" s="76" t="s">
        <v>101</v>
      </c>
      <c r="C245" s="84"/>
      <c r="D245" s="84"/>
      <c r="E245" s="84"/>
      <c r="F245" s="84"/>
      <c r="G245" s="84"/>
      <c r="H245" s="84"/>
      <c r="I245" s="79"/>
      <c r="J245" s="79"/>
      <c r="N245" s="79"/>
      <c r="O245" s="79"/>
    </row>
    <row r="246" spans="2:15" x14ac:dyDescent="0.4">
      <c r="B246" s="85"/>
      <c r="C246" s="84"/>
      <c r="D246" s="84"/>
      <c r="E246" s="84"/>
      <c r="F246" s="84"/>
      <c r="G246" s="84"/>
      <c r="H246" s="84"/>
    </row>
    <row r="247" spans="2:15" x14ac:dyDescent="0.4">
      <c r="B247" s="148" t="s">
        <v>241</v>
      </c>
      <c r="C247" s="153"/>
      <c r="D247" s="153"/>
      <c r="E247" s="153"/>
      <c r="F247" s="153"/>
      <c r="G247" s="153"/>
      <c r="H247" s="154"/>
    </row>
    <row r="248" spans="2:15" ht="15" customHeight="1" x14ac:dyDescent="0.4">
      <c r="B248" s="155"/>
      <c r="C248" s="341" t="s">
        <v>245</v>
      </c>
      <c r="D248" s="342"/>
      <c r="E248" s="325" t="s">
        <v>246</v>
      </c>
      <c r="F248" s="326"/>
      <c r="G248" s="343" t="s">
        <v>196</v>
      </c>
      <c r="H248" s="344"/>
    </row>
    <row r="249" spans="2:15" x14ac:dyDescent="0.4">
      <c r="B249" s="156" t="s">
        <v>218</v>
      </c>
      <c r="C249" s="157" t="s">
        <v>16</v>
      </c>
      <c r="D249" s="157" t="s">
        <v>17</v>
      </c>
      <c r="E249" s="157" t="s">
        <v>16</v>
      </c>
      <c r="F249" s="157" t="s">
        <v>17</v>
      </c>
      <c r="G249" s="158" t="s">
        <v>16</v>
      </c>
      <c r="H249" s="159" t="s">
        <v>17</v>
      </c>
    </row>
    <row r="250" spans="2:15" ht="6" customHeight="1" x14ac:dyDescent="0.4">
      <c r="B250" s="36" t="s">
        <v>102</v>
      </c>
      <c r="C250" s="37" t="s">
        <v>205</v>
      </c>
      <c r="D250" s="37" t="s">
        <v>206</v>
      </c>
      <c r="E250" s="37" t="s">
        <v>207</v>
      </c>
      <c r="F250" s="37" t="s">
        <v>208</v>
      </c>
      <c r="G250" s="37" t="s">
        <v>19</v>
      </c>
      <c r="H250" s="98" t="s">
        <v>20</v>
      </c>
      <c r="I250" s="26"/>
      <c r="J250" s="26"/>
    </row>
    <row r="251" spans="2:15" x14ac:dyDescent="0.4">
      <c r="B251" s="38" t="s">
        <v>103</v>
      </c>
      <c r="C251" s="39">
        <v>10</v>
      </c>
      <c r="D251" s="40">
        <v>2.2207417277370642E-4</v>
      </c>
      <c r="E251" s="39">
        <v>250</v>
      </c>
      <c r="F251" s="40">
        <v>4.3204009332066014E-4</v>
      </c>
      <c r="G251" s="39">
        <v>260</v>
      </c>
      <c r="H251" s="121">
        <v>4.168804515135967E-4</v>
      </c>
    </row>
    <row r="252" spans="2:15" x14ac:dyDescent="0.4">
      <c r="B252" s="38" t="s">
        <v>104</v>
      </c>
      <c r="C252" s="39">
        <v>10</v>
      </c>
      <c r="D252" s="40">
        <v>2.2207417277370642E-4</v>
      </c>
      <c r="E252" s="39">
        <v>120</v>
      </c>
      <c r="F252" s="40">
        <v>2.0737924479391688E-4</v>
      </c>
      <c r="G252" s="39">
        <v>130</v>
      </c>
      <c r="H252" s="121">
        <v>2.0844022575679835E-4</v>
      </c>
    </row>
    <row r="253" spans="2:15" x14ac:dyDescent="0.4">
      <c r="B253" s="38" t="s">
        <v>81</v>
      </c>
      <c r="C253" s="39">
        <v>10</v>
      </c>
      <c r="D253" s="40">
        <v>2.2207417277370642E-4</v>
      </c>
      <c r="E253" s="39">
        <v>90</v>
      </c>
      <c r="F253" s="40">
        <v>1.5553443359543766E-4</v>
      </c>
      <c r="G253" s="39">
        <v>90</v>
      </c>
      <c r="H253" s="121">
        <v>1.4430477167778349E-4</v>
      </c>
    </row>
    <row r="254" spans="2:15" x14ac:dyDescent="0.4">
      <c r="B254" s="38" t="s">
        <v>106</v>
      </c>
      <c r="C254" s="39">
        <v>41430</v>
      </c>
      <c r="D254" s="40">
        <v>0.92005329780146572</v>
      </c>
      <c r="E254" s="39">
        <v>496430</v>
      </c>
      <c r="F254" s="40">
        <v>0.85791065410870126</v>
      </c>
      <c r="G254" s="39">
        <v>537860</v>
      </c>
      <c r="H254" s="121">
        <v>0.86239738327347359</v>
      </c>
    </row>
    <row r="255" spans="2:15" x14ac:dyDescent="0.4">
      <c r="B255" s="38" t="s">
        <v>107</v>
      </c>
      <c r="C255" s="39">
        <v>30</v>
      </c>
      <c r="D255" s="40">
        <v>6.6622251832111927E-4</v>
      </c>
      <c r="E255" s="39">
        <v>400</v>
      </c>
      <c r="F255" s="40">
        <v>6.912641493130563E-4</v>
      </c>
      <c r="G255" s="39">
        <v>430</v>
      </c>
      <c r="H255" s="121">
        <v>6.8945613134940994E-4</v>
      </c>
    </row>
    <row r="256" spans="2:15" x14ac:dyDescent="0.4">
      <c r="B256" s="38" t="s">
        <v>85</v>
      </c>
      <c r="C256" s="39">
        <v>10</v>
      </c>
      <c r="D256" s="40">
        <v>2.2207417277370642E-4</v>
      </c>
      <c r="E256" s="39">
        <v>20</v>
      </c>
      <c r="F256" s="40">
        <v>3.4563207465652813E-5</v>
      </c>
      <c r="G256" s="39">
        <v>20</v>
      </c>
      <c r="H256" s="121">
        <v>3.2067727039507438E-5</v>
      </c>
    </row>
    <row r="257" spans="2:22" x14ac:dyDescent="0.4">
      <c r="B257" s="38" t="s">
        <v>87</v>
      </c>
      <c r="C257" s="39">
        <v>430</v>
      </c>
      <c r="D257" s="40">
        <v>9.5491894292693766E-3</v>
      </c>
      <c r="E257" s="39">
        <v>7180</v>
      </c>
      <c r="F257" s="40">
        <v>1.240819148016936E-2</v>
      </c>
      <c r="G257" s="39">
        <v>7610</v>
      </c>
      <c r="H257" s="121">
        <v>1.220177013853258E-2</v>
      </c>
    </row>
    <row r="258" spans="2:22" ht="15" customHeight="1" x14ac:dyDescent="0.4">
      <c r="B258" s="38" t="s">
        <v>109</v>
      </c>
      <c r="C258" s="39">
        <v>30</v>
      </c>
      <c r="D258" s="40">
        <v>6.6622251832111927E-4</v>
      </c>
      <c r="E258" s="39">
        <v>730</v>
      </c>
      <c r="F258" s="40">
        <v>1.2615570724963277E-3</v>
      </c>
      <c r="G258" s="39">
        <v>760</v>
      </c>
      <c r="H258" s="121">
        <v>1.2185736275012826E-3</v>
      </c>
      <c r="I258" s="84"/>
      <c r="J258" s="84"/>
    </row>
    <row r="259" spans="2:22" ht="15" customHeight="1" x14ac:dyDescent="0.4">
      <c r="B259" s="38" t="s">
        <v>110</v>
      </c>
      <c r="C259" s="39">
        <v>2090</v>
      </c>
      <c r="D259" s="40">
        <v>4.6413502109704644E-2</v>
      </c>
      <c r="E259" s="39">
        <v>51850</v>
      </c>
      <c r="F259" s="40">
        <v>8.9605115354704917E-2</v>
      </c>
      <c r="G259" s="39">
        <v>53930</v>
      </c>
      <c r="H259" s="121">
        <v>8.6470625962031811E-2</v>
      </c>
      <c r="I259" s="66"/>
      <c r="J259" s="66"/>
      <c r="N259" s="66"/>
      <c r="O259" s="66"/>
    </row>
    <row r="260" spans="2:22" ht="15" customHeight="1" x14ac:dyDescent="0.4">
      <c r="B260" s="38" t="s">
        <v>111</v>
      </c>
      <c r="C260" s="39">
        <v>30</v>
      </c>
      <c r="D260" s="40">
        <v>6.6622251832111927E-4</v>
      </c>
      <c r="E260" s="39">
        <v>480</v>
      </c>
      <c r="F260" s="40">
        <v>8.295169791756675E-4</v>
      </c>
      <c r="G260" s="39">
        <v>510</v>
      </c>
      <c r="H260" s="121">
        <v>8.1772703950743972E-4</v>
      </c>
    </row>
    <row r="261" spans="2:22" ht="15" customHeight="1" x14ac:dyDescent="0.4">
      <c r="B261" s="38" t="s">
        <v>112</v>
      </c>
      <c r="C261" s="39">
        <v>800</v>
      </c>
      <c r="D261" s="40">
        <v>1.7765933821896514E-2</v>
      </c>
      <c r="E261" s="39">
        <v>16530</v>
      </c>
      <c r="F261" s="40">
        <v>2.8566490970362051E-2</v>
      </c>
      <c r="G261" s="39">
        <v>17330</v>
      </c>
      <c r="H261" s="121">
        <v>2.7786685479733196E-2</v>
      </c>
    </row>
    <row r="262" spans="2:22" ht="15" customHeight="1" thickBot="1" x14ac:dyDescent="0.45">
      <c r="B262" s="38" t="s">
        <v>91</v>
      </c>
      <c r="C262" s="39">
        <v>180</v>
      </c>
      <c r="D262" s="40">
        <v>3.9973351099267156E-3</v>
      </c>
      <c r="E262" s="39">
        <v>4570</v>
      </c>
      <c r="F262" s="40">
        <v>7.8976929059016675E-3</v>
      </c>
      <c r="G262" s="39">
        <v>4750</v>
      </c>
      <c r="H262" s="121">
        <v>7.6160851718830172E-3</v>
      </c>
    </row>
    <row r="263" spans="2:22" ht="15" thickBot="1" x14ac:dyDescent="0.45">
      <c r="B263" s="44" t="s">
        <v>0</v>
      </c>
      <c r="C263" s="45">
        <v>45030</v>
      </c>
      <c r="D263" s="51">
        <v>1</v>
      </c>
      <c r="E263" s="45">
        <v>578650</v>
      </c>
      <c r="F263" s="51">
        <v>1</v>
      </c>
      <c r="G263" s="45">
        <v>623680</v>
      </c>
      <c r="H263" s="86">
        <v>1</v>
      </c>
    </row>
    <row r="264" spans="2:22" ht="6" customHeight="1" x14ac:dyDescent="0.4">
      <c r="B264" s="36" t="s">
        <v>102</v>
      </c>
      <c r="C264" s="37"/>
      <c r="D264" s="37"/>
      <c r="E264" s="37"/>
      <c r="F264" s="37"/>
      <c r="G264" s="37"/>
      <c r="H264" s="98"/>
      <c r="I264" s="84"/>
      <c r="J264" s="84"/>
    </row>
    <row r="265" spans="2:22" x14ac:dyDescent="0.4">
      <c r="B265" s="73" t="s">
        <v>75</v>
      </c>
      <c r="C265" s="74">
        <v>1070</v>
      </c>
      <c r="D265" s="75">
        <v>2.3210412147505424E-2</v>
      </c>
      <c r="E265" s="74">
        <v>12720</v>
      </c>
      <c r="F265" s="75">
        <v>2.1509376532458529E-2</v>
      </c>
      <c r="G265" s="74">
        <v>13790</v>
      </c>
      <c r="H265" s="127">
        <v>2.1632390543868733E-2</v>
      </c>
    </row>
    <row r="266" spans="2:22" s="118" customFormat="1" ht="10" customHeight="1" x14ac:dyDescent="0.4">
      <c r="B266" s="76" t="s">
        <v>76</v>
      </c>
      <c r="C266" s="69"/>
      <c r="D266" s="69"/>
      <c r="E266" s="69"/>
      <c r="F266" s="69"/>
      <c r="G266" s="69"/>
      <c r="H266" s="69"/>
      <c r="I266" s="27"/>
      <c r="J266" s="27"/>
      <c r="N266" s="27"/>
      <c r="O266" s="27"/>
      <c r="P266" s="27"/>
      <c r="Q266" s="27"/>
      <c r="R266" s="27"/>
      <c r="S266" s="27"/>
      <c r="T266" s="27"/>
      <c r="U266" s="27"/>
      <c r="V266" s="27"/>
    </row>
    <row r="267" spans="2:22" s="118" customFormat="1" ht="10" customHeight="1" x14ac:dyDescent="0.4">
      <c r="B267" s="76" t="s">
        <v>219</v>
      </c>
      <c r="C267" s="84"/>
      <c r="D267" s="84"/>
      <c r="E267" s="84"/>
      <c r="F267" s="84"/>
      <c r="G267" s="84"/>
      <c r="H267" s="84"/>
      <c r="I267" s="27"/>
      <c r="J267" s="27"/>
      <c r="N267" s="27"/>
      <c r="O267" s="27"/>
      <c r="P267" s="27"/>
      <c r="Q267" s="27"/>
      <c r="R267" s="27"/>
      <c r="S267" s="27"/>
      <c r="T267" s="27"/>
      <c r="U267" s="27"/>
      <c r="V267" s="27"/>
    </row>
    <row r="268" spans="2:22" s="118" customFormat="1" x14ac:dyDescent="0.4">
      <c r="B268" s="30"/>
      <c r="C268" s="87"/>
      <c r="D268" s="87"/>
      <c r="E268" s="87"/>
      <c r="F268" s="87"/>
      <c r="G268" s="87"/>
      <c r="H268" s="87"/>
      <c r="I268" s="27"/>
      <c r="J268" s="27"/>
      <c r="N268" s="27"/>
      <c r="O268" s="27"/>
      <c r="P268" s="27"/>
      <c r="Q268" s="27"/>
      <c r="R268" s="27"/>
      <c r="S268" s="27"/>
      <c r="T268" s="27"/>
      <c r="U268" s="27"/>
      <c r="V268" s="27"/>
    </row>
    <row r="269" spans="2:22" s="118" customFormat="1" x14ac:dyDescent="0.4">
      <c r="B269" s="81" t="s">
        <v>14</v>
      </c>
      <c r="C269" s="88"/>
      <c r="D269" s="88"/>
      <c r="E269" s="88"/>
      <c r="F269" s="88"/>
      <c r="G269" s="88"/>
      <c r="H269" s="88"/>
      <c r="I269" s="27"/>
      <c r="J269" s="27"/>
      <c r="N269" s="27"/>
      <c r="O269" s="27"/>
      <c r="P269" s="27"/>
      <c r="Q269" s="27"/>
      <c r="R269" s="27"/>
      <c r="S269" s="27"/>
      <c r="T269" s="27"/>
      <c r="U269" s="27"/>
      <c r="V269" s="27"/>
    </row>
    <row r="270" spans="2:22" s="118" customFormat="1" x14ac:dyDescent="0.4">
      <c r="B270" s="148" t="s">
        <v>243</v>
      </c>
      <c r="C270" s="153"/>
      <c r="D270" s="153"/>
      <c r="E270" s="153"/>
      <c r="F270" s="153"/>
      <c r="G270" s="153"/>
      <c r="H270" s="154"/>
      <c r="I270" s="27"/>
      <c r="J270" s="27"/>
      <c r="N270" s="27"/>
      <c r="O270" s="27"/>
      <c r="P270" s="27"/>
      <c r="Q270" s="27"/>
      <c r="R270" s="27"/>
      <c r="S270" s="27"/>
      <c r="T270" s="27"/>
      <c r="U270" s="27"/>
      <c r="V270" s="27"/>
    </row>
    <row r="271" spans="2:22" s="118" customFormat="1" x14ac:dyDescent="0.4">
      <c r="B271" s="155"/>
      <c r="C271" s="341" t="s">
        <v>245</v>
      </c>
      <c r="D271" s="342"/>
      <c r="E271" s="325" t="s">
        <v>246</v>
      </c>
      <c r="F271" s="326"/>
      <c r="G271" s="343" t="s">
        <v>196</v>
      </c>
      <c r="H271" s="344"/>
      <c r="I271" s="27"/>
      <c r="J271" s="27"/>
      <c r="N271" s="27"/>
      <c r="O271" s="27"/>
      <c r="P271" s="27"/>
      <c r="Q271" s="27"/>
      <c r="R271" s="27"/>
      <c r="S271" s="27"/>
      <c r="T271" s="27"/>
      <c r="U271" s="27"/>
      <c r="V271" s="27"/>
    </row>
    <row r="272" spans="2:22" s="118" customFormat="1" ht="14.25" customHeight="1" x14ac:dyDescent="0.4">
      <c r="B272" s="156" t="s">
        <v>113</v>
      </c>
      <c r="C272" s="157" t="s">
        <v>16</v>
      </c>
      <c r="D272" s="157" t="s">
        <v>17</v>
      </c>
      <c r="E272" s="157" t="s">
        <v>16</v>
      </c>
      <c r="F272" s="157" t="s">
        <v>17</v>
      </c>
      <c r="G272" s="158" t="s">
        <v>16</v>
      </c>
      <c r="H272" s="159" t="s">
        <v>17</v>
      </c>
      <c r="I272" s="26"/>
      <c r="J272" s="26"/>
      <c r="N272" s="27"/>
      <c r="O272" s="27"/>
      <c r="P272" s="27"/>
      <c r="Q272" s="27"/>
      <c r="R272" s="27"/>
      <c r="S272" s="27"/>
      <c r="T272" s="27"/>
      <c r="U272" s="27"/>
      <c r="V272" s="27"/>
    </row>
    <row r="273" spans="2:22" s="118" customFormat="1" ht="6" customHeight="1" x14ac:dyDescent="0.4">
      <c r="B273" s="36" t="s">
        <v>114</v>
      </c>
      <c r="C273" s="37" t="s">
        <v>205</v>
      </c>
      <c r="D273" s="37" t="s">
        <v>206</v>
      </c>
      <c r="E273" s="37" t="s">
        <v>207</v>
      </c>
      <c r="F273" s="37" t="s">
        <v>208</v>
      </c>
      <c r="G273" s="37" t="s">
        <v>19</v>
      </c>
      <c r="H273" s="98" t="s">
        <v>20</v>
      </c>
      <c r="I273" s="27"/>
      <c r="J273" s="27"/>
      <c r="N273" s="27"/>
      <c r="O273" s="27"/>
      <c r="P273" s="27"/>
      <c r="Q273" s="27"/>
      <c r="R273" s="27"/>
      <c r="S273" s="27"/>
      <c r="T273" s="27"/>
      <c r="U273" s="27"/>
      <c r="V273" s="27"/>
    </row>
    <row r="274" spans="2:22" s="118" customFormat="1" x14ac:dyDescent="0.4">
      <c r="B274" s="38" t="s">
        <v>103</v>
      </c>
      <c r="C274" s="39">
        <v>20</v>
      </c>
      <c r="D274" s="40">
        <v>4.4189129474149361E-4</v>
      </c>
      <c r="E274" s="39">
        <v>470</v>
      </c>
      <c r="F274" s="40">
        <v>8.0629942872827707E-4</v>
      </c>
      <c r="G274" s="39">
        <v>490</v>
      </c>
      <c r="H274" s="121">
        <v>7.8005603667855321E-4</v>
      </c>
      <c r="I274" s="27"/>
      <c r="J274" s="27"/>
      <c r="N274" s="27"/>
      <c r="O274" s="27"/>
      <c r="P274" s="27"/>
      <c r="Q274" s="27"/>
      <c r="R274" s="27"/>
      <c r="S274" s="27"/>
      <c r="T274" s="27"/>
      <c r="U274" s="27"/>
      <c r="V274" s="27"/>
    </row>
    <row r="275" spans="2:22" s="118" customFormat="1" x14ac:dyDescent="0.4">
      <c r="B275" s="38" t="s">
        <v>104</v>
      </c>
      <c r="C275" s="39">
        <v>10</v>
      </c>
      <c r="D275" s="40">
        <v>2.2094564737074681E-4</v>
      </c>
      <c r="E275" s="39">
        <v>400</v>
      </c>
      <c r="F275" s="40">
        <v>6.8621227976874643E-4</v>
      </c>
      <c r="G275" s="39">
        <v>410</v>
      </c>
      <c r="H275" s="121">
        <v>6.5269994905756492E-4</v>
      </c>
      <c r="I275" s="27"/>
      <c r="J275" s="27"/>
      <c r="N275" s="27"/>
      <c r="O275" s="27"/>
      <c r="P275" s="27"/>
      <c r="Q275" s="27"/>
      <c r="R275" s="27"/>
      <c r="S275" s="27"/>
      <c r="T275" s="27"/>
      <c r="U275" s="27"/>
      <c r="V275" s="27"/>
    </row>
    <row r="276" spans="2:22" s="118" customFormat="1" x14ac:dyDescent="0.4">
      <c r="B276" s="38" t="s">
        <v>81</v>
      </c>
      <c r="C276" s="39">
        <v>10</v>
      </c>
      <c r="D276" s="40">
        <v>2.2094564737074681E-4</v>
      </c>
      <c r="E276" s="39">
        <v>250</v>
      </c>
      <c r="F276" s="40">
        <v>4.2888267485546654E-4</v>
      </c>
      <c r="G276" s="39">
        <v>250</v>
      </c>
      <c r="H276" s="121">
        <v>3.9798777381558841E-4</v>
      </c>
      <c r="I276" s="27"/>
      <c r="J276" s="27"/>
      <c r="N276" s="27"/>
      <c r="O276" s="27"/>
      <c r="P276" s="27"/>
      <c r="Q276" s="27"/>
      <c r="R276" s="27"/>
      <c r="S276" s="27"/>
      <c r="T276" s="27"/>
      <c r="U276" s="27"/>
      <c r="V276" s="27"/>
    </row>
    <row r="277" spans="2:22" s="118" customFormat="1" x14ac:dyDescent="0.4">
      <c r="B277" s="38" t="s">
        <v>105</v>
      </c>
      <c r="C277" s="39">
        <v>430</v>
      </c>
      <c r="D277" s="40">
        <v>9.5006628369421128E-3</v>
      </c>
      <c r="E277" s="39">
        <v>7950</v>
      </c>
      <c r="F277" s="40">
        <v>1.3638469060403837E-2</v>
      </c>
      <c r="G277" s="39">
        <v>8390</v>
      </c>
      <c r="H277" s="121">
        <v>1.3356469689251147E-2</v>
      </c>
      <c r="I277" s="27"/>
      <c r="J277" s="27"/>
      <c r="N277" s="27"/>
      <c r="O277" s="27"/>
      <c r="P277" s="27"/>
      <c r="Q277" s="27"/>
      <c r="R277" s="27"/>
      <c r="S277" s="27"/>
      <c r="T277" s="27"/>
      <c r="U277" s="27"/>
      <c r="V277" s="27"/>
    </row>
    <row r="278" spans="2:22" s="118" customFormat="1" x14ac:dyDescent="0.4">
      <c r="B278" s="38" t="s">
        <v>106</v>
      </c>
      <c r="C278" s="39">
        <v>41040</v>
      </c>
      <c r="D278" s="40">
        <v>0.90676093680954484</v>
      </c>
      <c r="E278" s="39">
        <v>488350</v>
      </c>
      <c r="F278" s="40">
        <v>0.83777941706266834</v>
      </c>
      <c r="G278" s="39">
        <v>529380</v>
      </c>
      <c r="H278" s="121">
        <v>0.84274707080998468</v>
      </c>
      <c r="I278" s="27"/>
      <c r="J278" s="27"/>
      <c r="N278" s="27"/>
      <c r="O278" s="27"/>
      <c r="P278" s="27"/>
      <c r="Q278" s="27"/>
      <c r="R278" s="27"/>
      <c r="S278" s="27"/>
      <c r="T278" s="27"/>
      <c r="U278" s="27"/>
      <c r="V278" s="27"/>
    </row>
    <row r="279" spans="2:22" s="118" customFormat="1" x14ac:dyDescent="0.4">
      <c r="B279" s="38" t="s">
        <v>107</v>
      </c>
      <c r="C279" s="39">
        <v>50</v>
      </c>
      <c r="D279" s="40">
        <v>1.104728236853734E-3</v>
      </c>
      <c r="E279" s="39">
        <v>670</v>
      </c>
      <c r="F279" s="40">
        <v>1.1494055686126503E-3</v>
      </c>
      <c r="G279" s="39">
        <v>710</v>
      </c>
      <c r="H279" s="121">
        <v>1.1302852776362709E-3</v>
      </c>
      <c r="I279" s="27"/>
      <c r="J279" s="27"/>
      <c r="N279" s="27"/>
      <c r="O279" s="27"/>
      <c r="P279" s="27"/>
      <c r="Q279" s="27"/>
      <c r="R279" s="27"/>
      <c r="S279" s="27"/>
      <c r="T279" s="27"/>
      <c r="U279" s="27"/>
      <c r="V279" s="27"/>
    </row>
    <row r="280" spans="2:22" s="118" customFormat="1" x14ac:dyDescent="0.4">
      <c r="B280" s="38" t="s">
        <v>85</v>
      </c>
      <c r="C280" s="39">
        <v>10</v>
      </c>
      <c r="D280" s="40">
        <v>2.2094564737074681E-4</v>
      </c>
      <c r="E280" s="39">
        <v>50</v>
      </c>
      <c r="F280" s="40">
        <v>8.5776534971093303E-5</v>
      </c>
      <c r="G280" s="39">
        <v>50</v>
      </c>
      <c r="H280" s="121">
        <v>7.9597554763117677E-5</v>
      </c>
      <c r="I280" s="27"/>
      <c r="J280" s="27"/>
      <c r="N280" s="27"/>
      <c r="O280" s="27"/>
      <c r="P280" s="27"/>
      <c r="Q280" s="27"/>
      <c r="R280" s="27"/>
      <c r="S280" s="27"/>
      <c r="T280" s="27"/>
      <c r="U280" s="27"/>
      <c r="V280" s="27"/>
    </row>
    <row r="281" spans="2:22" s="118" customFormat="1" ht="15" customHeight="1" x14ac:dyDescent="0.4">
      <c r="B281" s="38" t="s">
        <v>87</v>
      </c>
      <c r="C281" s="39">
        <v>460</v>
      </c>
      <c r="D281" s="40">
        <v>1.0163499779054353E-2</v>
      </c>
      <c r="E281" s="39">
        <v>7880</v>
      </c>
      <c r="F281" s="40">
        <v>1.3518381911444305E-2</v>
      </c>
      <c r="G281" s="39">
        <v>8340</v>
      </c>
      <c r="H281" s="121">
        <v>1.3276872134488029E-2</v>
      </c>
      <c r="I281" s="84"/>
      <c r="J281" s="84"/>
      <c r="N281" s="27"/>
      <c r="O281" s="27"/>
      <c r="P281" s="27"/>
      <c r="Q281" s="27"/>
      <c r="R281" s="27"/>
      <c r="S281" s="27"/>
      <c r="T281" s="27"/>
      <c r="U281" s="27"/>
      <c r="V281" s="27"/>
    </row>
    <row r="282" spans="2:22" ht="15" customHeight="1" x14ac:dyDescent="0.4">
      <c r="B282" s="38" t="s">
        <v>108</v>
      </c>
      <c r="C282" s="39">
        <v>650</v>
      </c>
      <c r="D282" s="40">
        <v>1.4361467079098541E-2</v>
      </c>
      <c r="E282" s="39">
        <v>13440</v>
      </c>
      <c r="F282" s="40">
        <v>2.305673260022988E-2</v>
      </c>
      <c r="G282" s="39">
        <v>14080</v>
      </c>
      <c r="H282" s="121">
        <v>2.2414671421293938E-2</v>
      </c>
      <c r="I282" s="66"/>
      <c r="J282" s="66"/>
      <c r="N282" s="66"/>
      <c r="O282" s="66"/>
    </row>
    <row r="283" spans="2:22" ht="15" customHeight="1" x14ac:dyDescent="0.4">
      <c r="B283" s="38" t="s">
        <v>109</v>
      </c>
      <c r="C283" s="39">
        <v>60</v>
      </c>
      <c r="D283" s="40">
        <v>1.3256738842244808E-3</v>
      </c>
      <c r="E283" s="39">
        <v>1130</v>
      </c>
      <c r="F283" s="40">
        <v>1.9385496903467087E-3</v>
      </c>
      <c r="G283" s="39">
        <v>1190</v>
      </c>
      <c r="H283" s="121">
        <v>1.8944218033622006E-3</v>
      </c>
    </row>
    <row r="284" spans="2:22" ht="15" customHeight="1" x14ac:dyDescent="0.4">
      <c r="B284" s="38" t="s">
        <v>110</v>
      </c>
      <c r="C284" s="39">
        <v>2200</v>
      </c>
      <c r="D284" s="40">
        <v>4.8608042421564294E-2</v>
      </c>
      <c r="E284" s="39">
        <v>55130</v>
      </c>
      <c r="F284" s="40">
        <v>9.4577207459127483E-2</v>
      </c>
      <c r="G284" s="39">
        <v>57320</v>
      </c>
      <c r="H284" s="121">
        <v>9.1250636780438099E-2</v>
      </c>
    </row>
    <row r="285" spans="2:22" ht="15" customHeight="1" x14ac:dyDescent="0.4">
      <c r="B285" s="38" t="s">
        <v>111</v>
      </c>
      <c r="C285" s="39">
        <v>70</v>
      </c>
      <c r="D285" s="40">
        <v>1.5466195315952276E-3</v>
      </c>
      <c r="E285" s="39">
        <v>1140</v>
      </c>
      <c r="F285" s="40">
        <v>1.9557049973409272E-3</v>
      </c>
      <c r="G285" s="39">
        <v>1210</v>
      </c>
      <c r="H285" s="121">
        <v>1.9262608252674479E-3</v>
      </c>
    </row>
    <row r="286" spans="2:22" ht="15" thickBot="1" x14ac:dyDescent="0.45">
      <c r="B286" s="38" t="s">
        <v>91</v>
      </c>
      <c r="C286" s="39">
        <v>260</v>
      </c>
      <c r="D286" s="40">
        <v>5.7445868316394165E-3</v>
      </c>
      <c r="E286" s="39">
        <v>6080</v>
      </c>
      <c r="F286" s="40">
        <v>1.0430426652484946E-2</v>
      </c>
      <c r="G286" s="39">
        <v>6340</v>
      </c>
      <c r="H286" s="121">
        <v>1.0092969943963321E-2</v>
      </c>
    </row>
    <row r="287" spans="2:22" ht="15" customHeight="1" thickBot="1" x14ac:dyDescent="0.45">
      <c r="B287" s="44" t="s">
        <v>0</v>
      </c>
      <c r="C287" s="45">
        <v>45260</v>
      </c>
      <c r="D287" s="46">
        <v>1</v>
      </c>
      <c r="E287" s="45">
        <v>582910</v>
      </c>
      <c r="F287" s="46">
        <v>1</v>
      </c>
      <c r="G287" s="45">
        <v>628160</v>
      </c>
      <c r="H287" s="48">
        <v>1</v>
      </c>
      <c r="I287" s="84"/>
      <c r="J287" s="84"/>
    </row>
    <row r="288" spans="2:22" ht="6" customHeight="1" x14ac:dyDescent="0.4">
      <c r="B288" s="36" t="s">
        <v>114</v>
      </c>
      <c r="C288" s="37"/>
      <c r="D288" s="37"/>
      <c r="E288" s="37"/>
      <c r="F288" s="37"/>
      <c r="G288" s="37"/>
      <c r="H288" s="98"/>
    </row>
    <row r="289" spans="2:22" ht="15" customHeight="1" x14ac:dyDescent="0.4">
      <c r="B289" s="73" t="s">
        <v>75</v>
      </c>
      <c r="C289" s="74">
        <v>840</v>
      </c>
      <c r="D289" s="75">
        <v>1.8221258134490239E-2</v>
      </c>
      <c r="E289" s="74">
        <v>8460</v>
      </c>
      <c r="F289" s="75">
        <v>1.4305764580550247E-2</v>
      </c>
      <c r="G289" s="74">
        <v>9310</v>
      </c>
      <c r="H289" s="127">
        <v>1.4604608844337773E-2</v>
      </c>
    </row>
    <row r="290" spans="2:22" ht="10" customHeight="1" x14ac:dyDescent="0.4">
      <c r="B290" s="76" t="s">
        <v>76</v>
      </c>
      <c r="C290" s="69"/>
      <c r="D290" s="69"/>
      <c r="E290" s="69"/>
      <c r="F290" s="69"/>
      <c r="G290" s="69"/>
      <c r="H290" s="69"/>
      <c r="I290" s="26"/>
      <c r="J290" s="26"/>
    </row>
    <row r="291" spans="2:22" ht="10" customHeight="1" x14ac:dyDescent="0.4">
      <c r="B291" s="76" t="s">
        <v>219</v>
      </c>
      <c r="C291" s="84"/>
      <c r="D291" s="84"/>
      <c r="E291" s="84"/>
      <c r="F291" s="84"/>
      <c r="G291" s="84"/>
      <c r="H291" s="84"/>
      <c r="I291" s="26"/>
      <c r="J291" s="26"/>
    </row>
    <row r="292" spans="2:22" x14ac:dyDescent="0.4">
      <c r="B292" s="52" t="s">
        <v>14</v>
      </c>
      <c r="C292" s="69"/>
      <c r="D292" s="69"/>
      <c r="E292" s="69"/>
      <c r="F292" s="69"/>
      <c r="G292" s="69"/>
      <c r="H292" s="69"/>
      <c r="I292" s="26"/>
      <c r="J292" s="26"/>
    </row>
    <row r="293" spans="2:22" x14ac:dyDescent="0.4">
      <c r="B293" s="52" t="s">
        <v>14</v>
      </c>
      <c r="C293" s="69"/>
      <c r="D293" s="69"/>
      <c r="E293" s="69"/>
      <c r="F293" s="69"/>
      <c r="G293" s="69"/>
      <c r="H293" s="69"/>
      <c r="I293" s="26"/>
      <c r="J293" s="26"/>
    </row>
    <row r="294" spans="2:22" ht="17.600000000000001" x14ac:dyDescent="0.4">
      <c r="B294" s="189" t="s">
        <v>220</v>
      </c>
      <c r="C294" s="28"/>
      <c r="D294" s="28"/>
      <c r="E294" s="28"/>
      <c r="F294" s="28"/>
      <c r="G294" s="28"/>
      <c r="H294" s="28"/>
      <c r="I294" s="26"/>
      <c r="J294" s="26"/>
    </row>
    <row r="295" spans="2:22" x14ac:dyDescent="0.4">
      <c r="B295" s="52" t="s">
        <v>14</v>
      </c>
      <c r="C295" s="53"/>
      <c r="D295" s="53"/>
      <c r="E295" s="53"/>
      <c r="F295" s="53"/>
      <c r="G295" s="100"/>
      <c r="H295" s="100"/>
      <c r="I295" s="26"/>
      <c r="J295" s="26"/>
    </row>
    <row r="296" spans="2:22" x14ac:dyDescent="0.4">
      <c r="B296" s="148" t="s">
        <v>197</v>
      </c>
      <c r="C296" s="153"/>
      <c r="D296" s="153"/>
      <c r="E296" s="153"/>
      <c r="F296" s="153"/>
      <c r="G296" s="153"/>
      <c r="H296" s="154"/>
      <c r="I296" s="26"/>
      <c r="J296" s="26"/>
    </row>
    <row r="297" spans="2:22" ht="14.25" customHeight="1" x14ac:dyDescent="0.4">
      <c r="B297" s="155"/>
      <c r="C297" s="341" t="s">
        <v>245</v>
      </c>
      <c r="D297" s="342"/>
      <c r="E297" s="325" t="s">
        <v>246</v>
      </c>
      <c r="F297" s="326"/>
      <c r="G297" s="343" t="s">
        <v>196</v>
      </c>
      <c r="H297" s="344"/>
      <c r="I297" s="26"/>
      <c r="J297" s="26"/>
    </row>
    <row r="298" spans="2:22" s="118" customFormat="1" x14ac:dyDescent="0.4">
      <c r="B298" s="156" t="s">
        <v>115</v>
      </c>
      <c r="C298" s="157" t="s">
        <v>16</v>
      </c>
      <c r="D298" s="157" t="s">
        <v>17</v>
      </c>
      <c r="E298" s="157" t="s">
        <v>16</v>
      </c>
      <c r="F298" s="157" t="s">
        <v>17</v>
      </c>
      <c r="G298" s="158" t="s">
        <v>16</v>
      </c>
      <c r="H298" s="159" t="s">
        <v>17</v>
      </c>
      <c r="I298" s="26"/>
      <c r="J298" s="26"/>
      <c r="N298" s="27"/>
      <c r="O298" s="27"/>
      <c r="P298" s="27"/>
      <c r="Q298" s="27"/>
      <c r="R298" s="27"/>
      <c r="S298" s="27"/>
      <c r="T298" s="27"/>
      <c r="U298" s="27"/>
      <c r="V298" s="27"/>
    </row>
    <row r="299" spans="2:22" s="118" customFormat="1" ht="6" customHeight="1" x14ac:dyDescent="0.4">
      <c r="B299" s="36"/>
      <c r="C299" s="37"/>
      <c r="D299" s="37"/>
      <c r="E299" s="37"/>
      <c r="F299" s="37"/>
      <c r="G299" s="37"/>
      <c r="H299" s="98"/>
      <c r="I299" s="26"/>
      <c r="J299" s="26"/>
      <c r="N299" s="27"/>
      <c r="O299" s="27"/>
      <c r="P299" s="27"/>
      <c r="Q299" s="27"/>
      <c r="R299" s="27"/>
      <c r="S299" s="27"/>
      <c r="T299" s="27"/>
      <c r="U299" s="27"/>
      <c r="V299" s="27"/>
    </row>
    <row r="300" spans="2:22" s="118" customFormat="1" x14ac:dyDescent="0.4">
      <c r="B300" s="119" t="s">
        <v>222</v>
      </c>
      <c r="C300" s="39">
        <v>3300</v>
      </c>
      <c r="D300" s="40">
        <v>7.1583514099783085E-2</v>
      </c>
      <c r="E300" s="39">
        <v>25280</v>
      </c>
      <c r="F300" s="40">
        <v>4.2748194869540221E-2</v>
      </c>
      <c r="G300" s="39">
        <v>28580</v>
      </c>
      <c r="H300" s="121">
        <v>4.4833482359954192E-2</v>
      </c>
      <c r="I300" s="26"/>
      <c r="J300" s="26"/>
      <c r="N300" s="27"/>
      <c r="O300" s="27"/>
      <c r="P300" s="27"/>
      <c r="Q300" s="27"/>
      <c r="R300" s="27"/>
      <c r="S300" s="27"/>
      <c r="T300" s="27"/>
      <c r="U300" s="27"/>
      <c r="V300" s="27"/>
    </row>
    <row r="301" spans="2:22" s="118" customFormat="1" x14ac:dyDescent="0.4">
      <c r="B301" s="119" t="s">
        <v>223</v>
      </c>
      <c r="C301" s="39">
        <v>2940</v>
      </c>
      <c r="D301" s="40">
        <v>6.3774403470715835E-2</v>
      </c>
      <c r="E301" s="39">
        <v>25300</v>
      </c>
      <c r="F301" s="40">
        <v>4.2782014643962328E-2</v>
      </c>
      <c r="G301" s="39">
        <v>28240</v>
      </c>
      <c r="H301" s="121">
        <v>4.4300123927400507E-2</v>
      </c>
      <c r="I301" s="26"/>
      <c r="J301" s="26"/>
      <c r="N301" s="27"/>
      <c r="O301" s="27"/>
      <c r="P301" s="27"/>
      <c r="Q301" s="27"/>
      <c r="R301" s="27"/>
      <c r="S301" s="27"/>
      <c r="T301" s="27"/>
      <c r="U301" s="27"/>
      <c r="V301" s="27"/>
    </row>
    <row r="302" spans="2:22" s="118" customFormat="1" x14ac:dyDescent="0.4">
      <c r="B302" s="119" t="s">
        <v>179</v>
      </c>
      <c r="C302" s="39">
        <v>3030</v>
      </c>
      <c r="D302" s="40">
        <v>6.5726681127982647E-2</v>
      </c>
      <c r="E302" s="39">
        <v>38730</v>
      </c>
      <c r="F302" s="40">
        <v>6.5491993168405566E-2</v>
      </c>
      <c r="G302" s="39">
        <v>41770</v>
      </c>
      <c r="H302" s="121">
        <v>6.5524652140492884E-2</v>
      </c>
      <c r="I302" s="26"/>
      <c r="J302" s="26"/>
      <c r="N302" s="27"/>
      <c r="O302" s="27"/>
      <c r="P302" s="27"/>
      <c r="Q302" s="27"/>
      <c r="R302" s="27"/>
      <c r="S302" s="27"/>
      <c r="T302" s="27"/>
      <c r="U302" s="27"/>
      <c r="V302" s="27"/>
    </row>
    <row r="303" spans="2:22" s="118" customFormat="1" x14ac:dyDescent="0.4">
      <c r="B303" s="119" t="s">
        <v>180</v>
      </c>
      <c r="C303" s="39">
        <v>1550</v>
      </c>
      <c r="D303" s="40">
        <v>3.3622559652928416E-2</v>
      </c>
      <c r="E303" s="39">
        <v>14080</v>
      </c>
      <c r="F303" s="40">
        <v>2.3809121193161642E-2</v>
      </c>
      <c r="G303" s="39">
        <v>15630</v>
      </c>
      <c r="H303" s="121">
        <v>2.4518800884747519E-2</v>
      </c>
      <c r="I303" s="26"/>
      <c r="J303" s="26"/>
      <c r="N303" s="27"/>
      <c r="O303" s="27"/>
      <c r="P303" s="27"/>
      <c r="Q303" s="27"/>
      <c r="R303" s="27"/>
      <c r="S303" s="27"/>
      <c r="T303" s="27"/>
      <c r="U303" s="27"/>
      <c r="V303" s="27"/>
    </row>
    <row r="304" spans="2:22" s="118" customFormat="1" x14ac:dyDescent="0.4">
      <c r="B304" s="119" t="s">
        <v>181</v>
      </c>
      <c r="C304" s="39">
        <v>3180</v>
      </c>
      <c r="D304" s="40">
        <v>6.8980477223427331E-2</v>
      </c>
      <c r="E304" s="39">
        <v>22070</v>
      </c>
      <c r="F304" s="40">
        <v>3.7320121074792434E-2</v>
      </c>
      <c r="G304" s="39">
        <v>25250</v>
      </c>
      <c r="H304" s="121">
        <v>3.9609707123472476E-2</v>
      </c>
      <c r="I304" s="26"/>
      <c r="J304" s="26"/>
      <c r="N304" s="27"/>
      <c r="O304" s="27"/>
      <c r="P304" s="27"/>
      <c r="Q304" s="27"/>
      <c r="R304" s="27"/>
      <c r="S304" s="27"/>
      <c r="T304" s="27"/>
      <c r="U304" s="27"/>
      <c r="V304" s="27"/>
    </row>
    <row r="305" spans="2:22" s="118" customFormat="1" x14ac:dyDescent="0.4">
      <c r="B305" s="119" t="s">
        <v>182</v>
      </c>
      <c r="C305" s="39">
        <v>3550</v>
      </c>
      <c r="D305" s="40">
        <v>7.7006507592190895E-2</v>
      </c>
      <c r="E305" s="39">
        <v>30710</v>
      </c>
      <c r="F305" s="40">
        <v>5.1930263625141623E-2</v>
      </c>
      <c r="G305" s="39">
        <v>34260</v>
      </c>
      <c r="H305" s="121">
        <v>5.3743705586145232E-2</v>
      </c>
      <c r="I305" s="26"/>
      <c r="J305" s="26"/>
      <c r="N305" s="27"/>
      <c r="O305" s="27"/>
      <c r="P305" s="27"/>
      <c r="Q305" s="27"/>
      <c r="R305" s="27"/>
      <c r="S305" s="27"/>
      <c r="T305" s="27"/>
      <c r="U305" s="27"/>
      <c r="V305" s="27"/>
    </row>
    <row r="306" spans="2:22" s="118" customFormat="1" x14ac:dyDescent="0.4">
      <c r="B306" s="119" t="s">
        <v>183</v>
      </c>
      <c r="C306" s="39">
        <v>2770</v>
      </c>
      <c r="D306" s="40">
        <v>6.0086767895878523E-2</v>
      </c>
      <c r="E306" s="39">
        <v>24060</v>
      </c>
      <c r="F306" s="40">
        <v>4.0685188629791841E-2</v>
      </c>
      <c r="G306" s="39">
        <v>26830</v>
      </c>
      <c r="H306" s="121">
        <v>4.2088255133574913E-2</v>
      </c>
      <c r="I306" s="26"/>
      <c r="J306" s="26"/>
      <c r="N306" s="27"/>
      <c r="O306" s="27"/>
      <c r="P306" s="27"/>
      <c r="Q306" s="27"/>
      <c r="R306" s="27"/>
      <c r="S306" s="27"/>
      <c r="T306" s="27"/>
      <c r="U306" s="27"/>
      <c r="V306" s="27"/>
    </row>
    <row r="307" spans="2:22" s="118" customFormat="1" x14ac:dyDescent="0.4">
      <c r="B307" s="119" t="s">
        <v>184</v>
      </c>
      <c r="C307" s="39">
        <v>1580</v>
      </c>
      <c r="D307" s="40">
        <v>3.4273318872017351E-2</v>
      </c>
      <c r="E307" s="39">
        <v>11670</v>
      </c>
      <c r="F307" s="40">
        <v>1.9733838375298036E-2</v>
      </c>
      <c r="G307" s="39">
        <v>13250</v>
      </c>
      <c r="H307" s="121">
        <v>2.0785291856871696E-2</v>
      </c>
      <c r="I307" s="26"/>
      <c r="J307" s="26"/>
      <c r="N307" s="27"/>
      <c r="O307" s="27"/>
      <c r="P307" s="27"/>
      <c r="Q307" s="27"/>
      <c r="R307" s="27"/>
      <c r="S307" s="27"/>
      <c r="T307" s="27"/>
      <c r="U307" s="27"/>
      <c r="V307" s="27"/>
    </row>
    <row r="308" spans="2:22" s="118" customFormat="1" x14ac:dyDescent="0.4">
      <c r="B308" s="119" t="s">
        <v>185</v>
      </c>
      <c r="C308" s="39">
        <v>1640</v>
      </c>
      <c r="D308" s="40">
        <v>3.5574837310195229E-2</v>
      </c>
      <c r="E308" s="39">
        <v>12130</v>
      </c>
      <c r="F308" s="40">
        <v>2.0511693187006443E-2</v>
      </c>
      <c r="G308" s="39">
        <v>13760</v>
      </c>
      <c r="H308" s="121">
        <v>2.158532950570223E-2</v>
      </c>
      <c r="I308" s="26"/>
      <c r="J308" s="26"/>
      <c r="N308" s="27"/>
      <c r="O308" s="27"/>
      <c r="P308" s="27"/>
      <c r="Q308" s="27"/>
      <c r="R308" s="27"/>
      <c r="S308" s="27"/>
      <c r="T308" s="27"/>
      <c r="U308" s="27"/>
      <c r="V308" s="27"/>
    </row>
    <row r="309" spans="2:22" s="118" customFormat="1" x14ac:dyDescent="0.4">
      <c r="B309" s="119" t="s">
        <v>186</v>
      </c>
      <c r="C309" s="39">
        <v>2010</v>
      </c>
      <c r="D309" s="40">
        <v>4.3600867678958787E-2</v>
      </c>
      <c r="E309" s="39">
        <v>30140</v>
      </c>
      <c r="F309" s="40">
        <v>5.0966400054111641E-2</v>
      </c>
      <c r="G309" s="39">
        <v>32150</v>
      </c>
      <c r="H309" s="121">
        <v>5.0433745901767926E-2</v>
      </c>
      <c r="I309" s="26"/>
      <c r="J309" s="26"/>
      <c r="N309" s="27"/>
      <c r="O309" s="27"/>
      <c r="P309" s="27"/>
      <c r="Q309" s="27"/>
      <c r="R309" s="27"/>
      <c r="S309" s="27"/>
      <c r="T309" s="27"/>
      <c r="U309" s="27"/>
      <c r="V309" s="27"/>
    </row>
    <row r="310" spans="2:22" s="118" customFormat="1" x14ac:dyDescent="0.4">
      <c r="B310" s="119" t="s">
        <v>187</v>
      </c>
      <c r="C310" s="39">
        <v>600</v>
      </c>
      <c r="D310" s="40">
        <v>1.3015184381778741E-2</v>
      </c>
      <c r="E310" s="39">
        <v>13770</v>
      </c>
      <c r="F310" s="40">
        <v>2.3284914689619022E-2</v>
      </c>
      <c r="G310" s="39">
        <v>14370</v>
      </c>
      <c r="H310" s="121">
        <v>2.2542237281754435E-2</v>
      </c>
      <c r="I310" s="26"/>
      <c r="J310" s="26"/>
      <c r="N310" s="27"/>
      <c r="O310" s="27"/>
      <c r="P310" s="27"/>
      <c r="Q310" s="27"/>
      <c r="R310" s="27"/>
      <c r="S310" s="27"/>
      <c r="T310" s="27"/>
      <c r="U310" s="27"/>
      <c r="V310" s="27"/>
    </row>
    <row r="311" spans="2:22" s="118" customFormat="1" x14ac:dyDescent="0.4">
      <c r="B311" s="119" t="s">
        <v>188</v>
      </c>
      <c r="C311" s="39">
        <v>3010</v>
      </c>
      <c r="D311" s="40">
        <v>6.5292841648590019E-2</v>
      </c>
      <c r="E311" s="39">
        <v>31500</v>
      </c>
      <c r="F311" s="40">
        <v>5.326614471481475E-2</v>
      </c>
      <c r="G311" s="39">
        <v>34510</v>
      </c>
      <c r="H311" s="121">
        <v>5.4135880904199414E-2</v>
      </c>
      <c r="I311" s="26"/>
      <c r="J311" s="26"/>
      <c r="N311" s="27"/>
      <c r="O311" s="27"/>
      <c r="P311" s="27"/>
      <c r="Q311" s="27"/>
      <c r="R311" s="27"/>
      <c r="S311" s="27"/>
      <c r="T311" s="27"/>
      <c r="U311" s="27"/>
      <c r="V311" s="27"/>
    </row>
    <row r="312" spans="2:22" s="118" customFormat="1" x14ac:dyDescent="0.4">
      <c r="B312" s="119" t="s">
        <v>224</v>
      </c>
      <c r="C312" s="39">
        <v>380</v>
      </c>
      <c r="D312" s="40">
        <v>8.2429501084598702E-3</v>
      </c>
      <c r="E312" s="39">
        <v>2580</v>
      </c>
      <c r="F312" s="40">
        <v>4.3627509004514941E-3</v>
      </c>
      <c r="G312" s="39">
        <v>2950</v>
      </c>
      <c r="H312" s="121">
        <v>4.6276687530393589E-3</v>
      </c>
      <c r="I312" s="54"/>
      <c r="J312" s="54"/>
      <c r="N312" s="27"/>
      <c r="O312" s="27"/>
      <c r="P312" s="27"/>
      <c r="Q312" s="27"/>
      <c r="R312" s="27"/>
      <c r="S312" s="27"/>
      <c r="T312" s="27"/>
      <c r="U312" s="27"/>
      <c r="V312" s="27"/>
    </row>
    <row r="313" spans="2:22" s="118" customFormat="1" x14ac:dyDescent="0.4">
      <c r="B313" s="119" t="s">
        <v>190</v>
      </c>
      <c r="C313" s="39">
        <v>400</v>
      </c>
      <c r="D313" s="40">
        <v>8.6767895878524948E-3</v>
      </c>
      <c r="E313" s="39">
        <v>7660</v>
      </c>
      <c r="F313" s="40">
        <v>1.2952973603666063E-2</v>
      </c>
      <c r="G313" s="39">
        <v>8060</v>
      </c>
      <c r="H313" s="121">
        <v>1.2643732254066857E-2</v>
      </c>
      <c r="I313" s="26"/>
      <c r="J313" s="26"/>
      <c r="N313" s="27"/>
      <c r="O313" s="27"/>
      <c r="P313" s="27"/>
      <c r="Q313" s="27"/>
      <c r="R313" s="27"/>
      <c r="S313" s="27"/>
      <c r="T313" s="27"/>
      <c r="U313" s="27"/>
      <c r="V313" s="27"/>
    </row>
    <row r="314" spans="2:22" s="118" customFormat="1" x14ac:dyDescent="0.4">
      <c r="B314" s="119" t="s">
        <v>191</v>
      </c>
      <c r="C314" s="39">
        <v>2770</v>
      </c>
      <c r="D314" s="40">
        <v>6.0086767895878523E-2</v>
      </c>
      <c r="E314" s="39">
        <v>61710</v>
      </c>
      <c r="F314" s="40">
        <v>0.10435091397940376</v>
      </c>
      <c r="G314" s="39">
        <v>64470</v>
      </c>
      <c r="H314" s="121">
        <v>0.1011341710198127</v>
      </c>
      <c r="I314" s="26"/>
      <c r="J314" s="26"/>
      <c r="N314" s="27"/>
      <c r="O314" s="27"/>
      <c r="P314" s="27"/>
      <c r="Q314" s="27"/>
      <c r="R314" s="27"/>
      <c r="S314" s="27"/>
      <c r="T314" s="27"/>
      <c r="U314" s="27"/>
      <c r="V314" s="27"/>
    </row>
    <row r="315" spans="2:22" s="118" customFormat="1" x14ac:dyDescent="0.4">
      <c r="B315" s="119" t="s">
        <v>192</v>
      </c>
      <c r="C315" s="39">
        <v>4290</v>
      </c>
      <c r="D315" s="40">
        <v>9.3058568329718011E-2</v>
      </c>
      <c r="E315" s="39">
        <v>83680</v>
      </c>
      <c r="F315" s="40">
        <v>0.14150193618208567</v>
      </c>
      <c r="G315" s="39">
        <v>87960</v>
      </c>
      <c r="H315" s="121">
        <v>0.13798296390418371</v>
      </c>
      <c r="I315" s="26"/>
      <c r="J315" s="26"/>
      <c r="N315" s="27"/>
      <c r="O315" s="27"/>
      <c r="P315" s="27"/>
      <c r="Q315" s="27"/>
      <c r="R315" s="27"/>
      <c r="S315" s="27"/>
      <c r="T315" s="27"/>
      <c r="U315" s="27"/>
      <c r="V315" s="27"/>
    </row>
    <row r="316" spans="2:22" s="118" customFormat="1" x14ac:dyDescent="0.4">
      <c r="B316" s="119" t="s">
        <v>193</v>
      </c>
      <c r="C316" s="39">
        <v>2680</v>
      </c>
      <c r="D316" s="40">
        <v>5.8134490238611711E-2</v>
      </c>
      <c r="E316" s="39">
        <v>53600</v>
      </c>
      <c r="F316" s="40">
        <v>9.0636995451240335E-2</v>
      </c>
      <c r="G316" s="39">
        <v>56270</v>
      </c>
      <c r="H316" s="121">
        <v>8.8270820587635496E-2</v>
      </c>
      <c r="I316" s="26"/>
      <c r="J316" s="26"/>
      <c r="N316" s="27"/>
      <c r="O316" s="27"/>
      <c r="P316" s="27"/>
      <c r="Q316" s="27"/>
      <c r="R316" s="27"/>
      <c r="S316" s="27"/>
      <c r="T316" s="27"/>
      <c r="U316" s="27"/>
      <c r="V316" s="27"/>
    </row>
    <row r="317" spans="2:22" s="118" customFormat="1" x14ac:dyDescent="0.4">
      <c r="B317" s="119" t="s">
        <v>194</v>
      </c>
      <c r="C317" s="39">
        <v>3440</v>
      </c>
      <c r="D317" s="40">
        <v>7.4620390455531455E-2</v>
      </c>
      <c r="E317" s="39">
        <v>57680</v>
      </c>
      <c r="F317" s="40">
        <v>9.7536229433349678E-2</v>
      </c>
      <c r="G317" s="39">
        <v>61120</v>
      </c>
      <c r="H317" s="121">
        <v>9.5879021757886651E-2</v>
      </c>
      <c r="I317" s="26"/>
      <c r="J317" s="26"/>
      <c r="N317" s="27"/>
      <c r="O317" s="27"/>
      <c r="P317" s="27"/>
      <c r="Q317" s="27"/>
      <c r="R317" s="27"/>
      <c r="S317" s="27"/>
      <c r="T317" s="27"/>
      <c r="U317" s="27"/>
      <c r="V317" s="27"/>
    </row>
    <row r="318" spans="2:22" s="118" customFormat="1" ht="15" thickBot="1" x14ac:dyDescent="0.45">
      <c r="B318" s="119" t="s">
        <v>195</v>
      </c>
      <c r="C318" s="39">
        <v>3020</v>
      </c>
      <c r="D318" s="40">
        <v>6.5509761388286333E-2</v>
      </c>
      <c r="E318" s="39">
        <v>45030</v>
      </c>
      <c r="F318" s="40">
        <v>7.6145222111368524E-2</v>
      </c>
      <c r="G318" s="39">
        <v>48050</v>
      </c>
      <c r="H318" s="121">
        <v>7.5376096130013961E-2</v>
      </c>
      <c r="I318" s="26"/>
      <c r="J318" s="26"/>
      <c r="N318" s="27"/>
      <c r="O318" s="27"/>
      <c r="P318" s="27"/>
      <c r="Q318" s="27"/>
      <c r="R318" s="27"/>
      <c r="S318" s="27"/>
      <c r="T318" s="27"/>
      <c r="U318" s="27"/>
      <c r="V318" s="27"/>
    </row>
    <row r="319" spans="2:22" s="118" customFormat="1" ht="15" thickBot="1" x14ac:dyDescent="0.45">
      <c r="B319" s="44" t="s">
        <v>0</v>
      </c>
      <c r="C319" s="45">
        <v>46100</v>
      </c>
      <c r="D319" s="46">
        <v>1</v>
      </c>
      <c r="E319" s="45">
        <v>591370</v>
      </c>
      <c r="F319" s="46">
        <v>1</v>
      </c>
      <c r="G319" s="45">
        <v>637470</v>
      </c>
      <c r="H319" s="48">
        <v>1</v>
      </c>
      <c r="I319" s="26"/>
      <c r="J319" s="26"/>
      <c r="N319" s="27"/>
      <c r="O319" s="27"/>
      <c r="P319" s="27"/>
      <c r="Q319" s="27"/>
      <c r="R319" s="27"/>
      <c r="S319" s="27"/>
      <c r="T319" s="27"/>
      <c r="U319" s="27"/>
      <c r="V319" s="27"/>
    </row>
    <row r="320" spans="2:22" s="118" customFormat="1" x14ac:dyDescent="0.4">
      <c r="B320" s="52" t="s">
        <v>14</v>
      </c>
      <c r="C320" s="53"/>
      <c r="D320" s="53"/>
      <c r="E320" s="53"/>
      <c r="F320" s="53"/>
      <c r="G320" s="53"/>
      <c r="H320" s="53"/>
      <c r="I320" s="26"/>
      <c r="J320" s="26"/>
      <c r="N320" s="27"/>
      <c r="O320" s="27"/>
      <c r="P320" s="27"/>
      <c r="Q320" s="27"/>
      <c r="R320" s="27"/>
      <c r="S320" s="27"/>
      <c r="T320" s="27"/>
      <c r="U320" s="27"/>
      <c r="V320" s="27"/>
    </row>
    <row r="321" spans="2:22" s="118" customFormat="1" x14ac:dyDescent="0.4">
      <c r="B321" s="148" t="s">
        <v>198</v>
      </c>
      <c r="C321" s="153"/>
      <c r="D321" s="153"/>
      <c r="E321" s="153"/>
      <c r="F321" s="153"/>
      <c r="G321" s="153"/>
      <c r="H321" s="154"/>
      <c r="I321" s="26"/>
      <c r="J321" s="26"/>
      <c r="N321" s="27"/>
      <c r="O321" s="27"/>
      <c r="P321" s="27"/>
      <c r="Q321" s="27"/>
      <c r="R321" s="27"/>
      <c r="S321" s="27"/>
      <c r="T321" s="27"/>
      <c r="U321" s="27"/>
      <c r="V321" s="27"/>
    </row>
    <row r="322" spans="2:22" s="118" customFormat="1" ht="14.25" customHeight="1" x14ac:dyDescent="0.4">
      <c r="B322" s="155"/>
      <c r="C322" s="341" t="s">
        <v>245</v>
      </c>
      <c r="D322" s="342"/>
      <c r="E322" s="325" t="s">
        <v>246</v>
      </c>
      <c r="F322" s="326"/>
      <c r="G322" s="343" t="s">
        <v>196</v>
      </c>
      <c r="H322" s="344"/>
      <c r="I322" s="26"/>
      <c r="J322" s="26"/>
      <c r="N322" s="27"/>
      <c r="O322" s="27"/>
      <c r="P322" s="27"/>
      <c r="Q322" s="27"/>
      <c r="R322" s="27"/>
      <c r="S322" s="27"/>
      <c r="T322" s="27"/>
      <c r="U322" s="27"/>
      <c r="V322" s="27"/>
    </row>
    <row r="323" spans="2:22" s="118" customFormat="1" x14ac:dyDescent="0.4">
      <c r="B323" s="156" t="s">
        <v>225</v>
      </c>
      <c r="C323" s="157" t="s">
        <v>16</v>
      </c>
      <c r="D323" s="157" t="s">
        <v>17</v>
      </c>
      <c r="E323" s="157" t="s">
        <v>16</v>
      </c>
      <c r="F323" s="157" t="s">
        <v>17</v>
      </c>
      <c r="G323" s="158" t="s">
        <v>16</v>
      </c>
      <c r="H323" s="159" t="s">
        <v>17</v>
      </c>
      <c r="I323" s="26"/>
      <c r="J323" s="26"/>
      <c r="N323" s="27"/>
      <c r="O323" s="27"/>
      <c r="P323" s="27"/>
      <c r="Q323" s="27"/>
      <c r="R323" s="27"/>
      <c r="S323" s="27"/>
      <c r="T323" s="27"/>
      <c r="U323" s="27"/>
      <c r="V323" s="27"/>
    </row>
    <row r="324" spans="2:22" s="118" customFormat="1" ht="6" customHeight="1" x14ac:dyDescent="0.4">
      <c r="B324" s="36" t="s">
        <v>221</v>
      </c>
      <c r="C324" s="37" t="s">
        <v>205</v>
      </c>
      <c r="D324" s="37" t="s">
        <v>206</v>
      </c>
      <c r="E324" s="37" t="s">
        <v>207</v>
      </c>
      <c r="F324" s="37" t="s">
        <v>208</v>
      </c>
      <c r="G324" s="37" t="s">
        <v>19</v>
      </c>
      <c r="H324" s="98" t="s">
        <v>20</v>
      </c>
      <c r="I324" s="26"/>
      <c r="J324" s="26"/>
      <c r="N324" s="27"/>
      <c r="O324" s="27"/>
      <c r="P324" s="27"/>
      <c r="Q324" s="27"/>
      <c r="R324" s="27"/>
      <c r="S324" s="27"/>
      <c r="T324" s="27"/>
      <c r="U324" s="27"/>
      <c r="V324" s="27"/>
    </row>
    <row r="325" spans="2:22" s="118" customFormat="1" x14ac:dyDescent="0.4">
      <c r="B325" s="38" t="s">
        <v>116</v>
      </c>
      <c r="C325" s="39">
        <v>3540</v>
      </c>
      <c r="D325" s="40">
        <v>7.6789587852494581E-2</v>
      </c>
      <c r="E325" s="39">
        <v>30710</v>
      </c>
      <c r="F325" s="40">
        <v>5.1930263625141623E-2</v>
      </c>
      <c r="G325" s="39">
        <v>34250</v>
      </c>
      <c r="H325" s="121">
        <v>5.3728018573423061E-2</v>
      </c>
      <c r="I325" s="26"/>
      <c r="J325" s="26"/>
      <c r="N325" s="27"/>
      <c r="O325" s="27"/>
      <c r="P325" s="27"/>
      <c r="Q325" s="27"/>
      <c r="R325" s="27"/>
      <c r="S325" s="27"/>
      <c r="T325" s="27"/>
      <c r="U325" s="27"/>
      <c r="V325" s="27"/>
    </row>
    <row r="326" spans="2:22" s="118" customFormat="1" x14ac:dyDescent="0.4">
      <c r="B326" s="38" t="s">
        <v>117</v>
      </c>
      <c r="C326" s="39">
        <v>10</v>
      </c>
      <c r="D326" s="40">
        <v>2.1691973969631235E-4</v>
      </c>
      <c r="E326" s="39">
        <v>20</v>
      </c>
      <c r="F326" s="40">
        <v>3.3819774422104605E-5</v>
      </c>
      <c r="G326" s="39">
        <v>20</v>
      </c>
      <c r="H326" s="121">
        <v>3.1374025444334636E-5</v>
      </c>
      <c r="I326" s="26"/>
      <c r="J326" s="26"/>
      <c r="N326" s="27"/>
      <c r="O326" s="27"/>
      <c r="P326" s="27"/>
      <c r="Q326" s="27"/>
      <c r="R326" s="27"/>
      <c r="S326" s="27"/>
      <c r="T326" s="27"/>
      <c r="U326" s="27"/>
      <c r="V326" s="27"/>
    </row>
    <row r="327" spans="2:22" s="118" customFormat="1" x14ac:dyDescent="0.4">
      <c r="B327" s="38" t="s">
        <v>118</v>
      </c>
      <c r="C327" s="39">
        <v>70</v>
      </c>
      <c r="D327" s="40">
        <v>1.5184381778741865E-3</v>
      </c>
      <c r="E327" s="39">
        <v>680</v>
      </c>
      <c r="F327" s="40">
        <v>1.1498723303515566E-3</v>
      </c>
      <c r="G327" s="39">
        <v>760</v>
      </c>
      <c r="H327" s="121">
        <v>1.1922129668847162E-3</v>
      </c>
      <c r="I327" s="26"/>
      <c r="J327" s="26"/>
      <c r="N327" s="27"/>
      <c r="O327" s="27"/>
      <c r="P327" s="27"/>
      <c r="Q327" s="27"/>
      <c r="R327" s="27"/>
      <c r="S327" s="27"/>
      <c r="T327" s="27"/>
      <c r="U327" s="27"/>
      <c r="V327" s="27"/>
    </row>
    <row r="328" spans="2:22" s="118" customFormat="1" x14ac:dyDescent="0.4">
      <c r="B328" s="38" t="s">
        <v>119</v>
      </c>
      <c r="C328" s="39">
        <v>410</v>
      </c>
      <c r="D328" s="40">
        <v>8.8937093275488072E-3</v>
      </c>
      <c r="E328" s="39">
        <v>3200</v>
      </c>
      <c r="F328" s="40">
        <v>5.4111639075367368E-3</v>
      </c>
      <c r="G328" s="39">
        <v>3610</v>
      </c>
      <c r="H328" s="121">
        <v>5.6630115927024018E-3</v>
      </c>
      <c r="I328" s="26"/>
      <c r="J328" s="26"/>
      <c r="N328" s="27"/>
      <c r="O328" s="27"/>
      <c r="P328" s="27"/>
      <c r="Q328" s="27"/>
      <c r="R328" s="27"/>
      <c r="S328" s="27"/>
      <c r="T328" s="27"/>
      <c r="U328" s="27"/>
      <c r="V328" s="27"/>
    </row>
    <row r="329" spans="2:22" s="118" customFormat="1" x14ac:dyDescent="0.4">
      <c r="B329" s="38" t="s">
        <v>120</v>
      </c>
      <c r="C329" s="39">
        <v>110</v>
      </c>
      <c r="D329" s="40">
        <v>2.386117136659436E-3</v>
      </c>
      <c r="E329" s="39">
        <v>890</v>
      </c>
      <c r="F329" s="40">
        <v>1.5049799617836549E-3</v>
      </c>
      <c r="G329" s="39">
        <v>1000</v>
      </c>
      <c r="H329" s="121">
        <v>1.5687012722167318E-3</v>
      </c>
      <c r="I329" s="26"/>
      <c r="J329" s="26"/>
      <c r="N329" s="27"/>
      <c r="O329" s="27"/>
      <c r="P329" s="27"/>
      <c r="Q329" s="27"/>
      <c r="R329" s="27"/>
      <c r="S329" s="27"/>
      <c r="T329" s="27"/>
      <c r="U329" s="27"/>
      <c r="V329" s="27"/>
    </row>
    <row r="330" spans="2:22" s="118" customFormat="1" x14ac:dyDescent="0.4">
      <c r="B330" s="38" t="s">
        <v>121</v>
      </c>
      <c r="C330" s="39">
        <v>40</v>
      </c>
      <c r="D330" s="40">
        <v>8.6767895878524942E-4</v>
      </c>
      <c r="E330" s="39">
        <v>450</v>
      </c>
      <c r="F330" s="40">
        <v>7.6094492449735361E-4</v>
      </c>
      <c r="G330" s="39">
        <v>490</v>
      </c>
      <c r="H330" s="121">
        <v>7.6866362338619861E-4</v>
      </c>
      <c r="I330" s="26"/>
      <c r="J330" s="26"/>
      <c r="N330" s="27"/>
      <c r="O330" s="27"/>
      <c r="P330" s="27"/>
      <c r="Q330" s="27"/>
      <c r="R330" s="27"/>
      <c r="S330" s="27"/>
      <c r="T330" s="27"/>
      <c r="U330" s="27"/>
      <c r="V330" s="27"/>
    </row>
    <row r="331" spans="2:22" s="118" customFormat="1" x14ac:dyDescent="0.4">
      <c r="B331" s="38" t="s">
        <v>122</v>
      </c>
      <c r="C331" s="39">
        <v>3180</v>
      </c>
      <c r="D331" s="40">
        <v>6.8980477223427331E-2</v>
      </c>
      <c r="E331" s="39">
        <v>22060</v>
      </c>
      <c r="F331" s="40">
        <v>3.7303211187581377E-2</v>
      </c>
      <c r="G331" s="39">
        <v>25250</v>
      </c>
      <c r="H331" s="121">
        <v>3.9609707123472476E-2</v>
      </c>
      <c r="I331" s="26"/>
      <c r="J331" s="26"/>
      <c r="N331" s="27"/>
      <c r="O331" s="27"/>
      <c r="P331" s="27"/>
      <c r="Q331" s="27"/>
      <c r="R331" s="27"/>
      <c r="S331" s="27"/>
      <c r="T331" s="27"/>
      <c r="U331" s="27"/>
      <c r="V331" s="27"/>
    </row>
    <row r="332" spans="2:22" s="118" customFormat="1" x14ac:dyDescent="0.4">
      <c r="B332" s="38" t="s">
        <v>123</v>
      </c>
      <c r="C332" s="39">
        <v>20</v>
      </c>
      <c r="D332" s="40">
        <v>4.3383947939262471E-4</v>
      </c>
      <c r="E332" s="39">
        <v>290</v>
      </c>
      <c r="F332" s="40">
        <v>4.9038672912051677E-4</v>
      </c>
      <c r="G332" s="39">
        <v>320</v>
      </c>
      <c r="H332" s="121">
        <v>5.0198440710935417E-4</v>
      </c>
      <c r="I332" s="26"/>
      <c r="J332" s="26"/>
      <c r="N332" s="27"/>
      <c r="O332" s="27"/>
      <c r="P332" s="27"/>
      <c r="Q332" s="27"/>
      <c r="R332" s="27"/>
      <c r="S332" s="27"/>
      <c r="T332" s="27"/>
      <c r="U332" s="27"/>
      <c r="V332" s="27"/>
    </row>
    <row r="333" spans="2:22" s="118" customFormat="1" x14ac:dyDescent="0.4">
      <c r="B333" s="38" t="s">
        <v>124</v>
      </c>
      <c r="C333" s="39">
        <v>520</v>
      </c>
      <c r="D333" s="40">
        <v>1.1279826464208243E-2</v>
      </c>
      <c r="E333" s="39">
        <v>4160</v>
      </c>
      <c r="F333" s="40">
        <v>7.0345130797977579E-3</v>
      </c>
      <c r="G333" s="39">
        <v>4680</v>
      </c>
      <c r="H333" s="121">
        <v>7.3415219539743051E-3</v>
      </c>
      <c r="I333" s="26"/>
      <c r="J333" s="26"/>
      <c r="N333" s="27"/>
      <c r="O333" s="27"/>
      <c r="P333" s="27"/>
      <c r="Q333" s="27"/>
      <c r="R333" s="27"/>
      <c r="S333" s="27"/>
      <c r="T333" s="27"/>
      <c r="U333" s="27"/>
      <c r="V333" s="27"/>
    </row>
    <row r="334" spans="2:22" s="118" customFormat="1" x14ac:dyDescent="0.4">
      <c r="B334" s="38" t="s">
        <v>125</v>
      </c>
      <c r="C334" s="39">
        <v>450</v>
      </c>
      <c r="D334" s="40">
        <v>9.7613882863340565E-3</v>
      </c>
      <c r="E334" s="39">
        <v>10900</v>
      </c>
      <c r="F334" s="40">
        <v>1.8431777060047009E-2</v>
      </c>
      <c r="G334" s="39">
        <v>11360</v>
      </c>
      <c r="H334" s="121">
        <v>1.7820446452382073E-2</v>
      </c>
      <c r="I334" s="26"/>
      <c r="J334" s="26"/>
      <c r="N334" s="27"/>
      <c r="O334" s="27"/>
      <c r="P334" s="27"/>
      <c r="Q334" s="27"/>
      <c r="R334" s="27"/>
      <c r="S334" s="27"/>
      <c r="T334" s="27"/>
      <c r="U334" s="27"/>
      <c r="V334" s="27"/>
    </row>
    <row r="335" spans="2:22" s="118" customFormat="1" x14ac:dyDescent="0.4">
      <c r="B335" s="38" t="s">
        <v>126</v>
      </c>
      <c r="C335" s="39">
        <v>40</v>
      </c>
      <c r="D335" s="40">
        <v>8.6767895878524942E-4</v>
      </c>
      <c r="E335" s="39">
        <v>470</v>
      </c>
      <c r="F335" s="40">
        <v>7.9476469891945822E-4</v>
      </c>
      <c r="G335" s="39">
        <v>510</v>
      </c>
      <c r="H335" s="121">
        <v>8.0003764883053322E-4</v>
      </c>
      <c r="I335" s="26"/>
      <c r="J335" s="26"/>
      <c r="N335" s="27"/>
      <c r="O335" s="27"/>
      <c r="P335" s="27"/>
      <c r="Q335" s="27"/>
      <c r="R335" s="27"/>
      <c r="S335" s="27"/>
      <c r="T335" s="27"/>
      <c r="U335" s="27"/>
      <c r="V335" s="27"/>
    </row>
    <row r="336" spans="2:22" s="118" customFormat="1" x14ac:dyDescent="0.4">
      <c r="B336" s="38" t="s">
        <v>127</v>
      </c>
      <c r="C336" s="39">
        <v>390</v>
      </c>
      <c r="D336" s="40">
        <v>8.4598698481561825E-3</v>
      </c>
      <c r="E336" s="39">
        <v>2850</v>
      </c>
      <c r="F336" s="40">
        <v>4.8193178551499058E-3</v>
      </c>
      <c r="G336" s="39">
        <v>3240</v>
      </c>
      <c r="H336" s="121">
        <v>5.0825921219822112E-3</v>
      </c>
      <c r="I336" s="26"/>
      <c r="J336" s="26"/>
      <c r="N336" s="27"/>
      <c r="O336" s="27"/>
      <c r="P336" s="27"/>
      <c r="Q336" s="27"/>
      <c r="R336" s="27"/>
      <c r="S336" s="27"/>
      <c r="T336" s="27"/>
      <c r="U336" s="27"/>
      <c r="V336" s="27"/>
    </row>
    <row r="337" spans="2:22" s="118" customFormat="1" x14ac:dyDescent="0.4">
      <c r="B337" s="38" t="s">
        <v>128</v>
      </c>
      <c r="C337" s="39">
        <v>270</v>
      </c>
      <c r="D337" s="40">
        <v>5.8568329718004337E-3</v>
      </c>
      <c r="E337" s="39">
        <v>2150</v>
      </c>
      <c r="F337" s="40">
        <v>3.635625750376245E-3</v>
      </c>
      <c r="G337" s="39">
        <v>2420</v>
      </c>
      <c r="H337" s="121">
        <v>3.796257078764491E-3</v>
      </c>
      <c r="I337" s="26"/>
      <c r="J337" s="26"/>
      <c r="N337" s="27"/>
      <c r="O337" s="27"/>
      <c r="P337" s="27"/>
      <c r="Q337" s="27"/>
      <c r="R337" s="27"/>
      <c r="S337" s="27"/>
      <c r="T337" s="27"/>
      <c r="U337" s="27"/>
      <c r="V337" s="27"/>
    </row>
    <row r="338" spans="2:22" s="118" customFormat="1" x14ac:dyDescent="0.4">
      <c r="B338" s="38" t="s">
        <v>129</v>
      </c>
      <c r="C338" s="39">
        <v>50</v>
      </c>
      <c r="D338" s="40">
        <v>1.0845986984815619E-3</v>
      </c>
      <c r="E338" s="39">
        <v>180</v>
      </c>
      <c r="F338" s="40">
        <v>3.0437796979894145E-4</v>
      </c>
      <c r="G338" s="39">
        <v>230</v>
      </c>
      <c r="H338" s="121">
        <v>3.608012926098483E-4</v>
      </c>
      <c r="I338" s="26"/>
      <c r="J338" s="26"/>
      <c r="N338" s="27"/>
      <c r="O338" s="27"/>
      <c r="P338" s="27"/>
      <c r="Q338" s="27"/>
      <c r="R338" s="27"/>
      <c r="S338" s="27"/>
      <c r="T338" s="27"/>
      <c r="U338" s="27"/>
      <c r="V338" s="27"/>
    </row>
    <row r="339" spans="2:22" s="118" customFormat="1" x14ac:dyDescent="0.4">
      <c r="B339" s="38" t="s">
        <v>130</v>
      </c>
      <c r="C339" s="39">
        <v>400</v>
      </c>
      <c r="D339" s="40">
        <v>8.6767895878524948E-3</v>
      </c>
      <c r="E339" s="39">
        <v>7660</v>
      </c>
      <c r="F339" s="40">
        <v>1.2952973603666063E-2</v>
      </c>
      <c r="G339" s="39">
        <v>8060</v>
      </c>
      <c r="H339" s="121">
        <v>1.2643732254066857E-2</v>
      </c>
      <c r="I339" s="26"/>
      <c r="J339" s="26"/>
      <c r="N339" s="27"/>
      <c r="O339" s="27"/>
      <c r="P339" s="27"/>
      <c r="Q339" s="27"/>
      <c r="R339" s="27"/>
      <c r="S339" s="27"/>
      <c r="T339" s="27"/>
      <c r="U339" s="27"/>
      <c r="V339" s="27"/>
    </row>
    <row r="340" spans="2:22" s="118" customFormat="1" x14ac:dyDescent="0.4">
      <c r="B340" s="38" t="s">
        <v>131</v>
      </c>
      <c r="C340" s="39">
        <v>50</v>
      </c>
      <c r="D340" s="40">
        <v>1.0845986984815619E-3</v>
      </c>
      <c r="E340" s="39">
        <v>960</v>
      </c>
      <c r="F340" s="40">
        <v>1.623349172261021E-3</v>
      </c>
      <c r="G340" s="39">
        <v>1000</v>
      </c>
      <c r="H340" s="121">
        <v>1.5687012722167318E-3</v>
      </c>
      <c r="I340" s="26"/>
      <c r="J340" s="26"/>
      <c r="N340" s="27"/>
      <c r="O340" s="27"/>
      <c r="P340" s="27"/>
      <c r="Q340" s="27"/>
      <c r="R340" s="27"/>
      <c r="S340" s="27"/>
      <c r="T340" s="27"/>
      <c r="U340" s="27"/>
      <c r="V340" s="27"/>
    </row>
    <row r="341" spans="2:22" s="118" customFormat="1" x14ac:dyDescent="0.4">
      <c r="B341" s="38" t="s">
        <v>132</v>
      </c>
      <c r="C341" s="39">
        <v>100</v>
      </c>
      <c r="D341" s="40">
        <v>2.1691973969631237E-3</v>
      </c>
      <c r="E341" s="39">
        <v>980</v>
      </c>
      <c r="F341" s="40">
        <v>1.6571689466831257E-3</v>
      </c>
      <c r="G341" s="39">
        <v>1080</v>
      </c>
      <c r="H341" s="121">
        <v>1.6941973739940702E-3</v>
      </c>
      <c r="I341" s="26"/>
      <c r="J341" s="26"/>
      <c r="N341" s="27"/>
      <c r="O341" s="27"/>
      <c r="P341" s="27"/>
      <c r="Q341" s="27"/>
      <c r="R341" s="27"/>
      <c r="S341" s="27"/>
      <c r="T341" s="27"/>
      <c r="U341" s="27"/>
      <c r="V341" s="27"/>
    </row>
    <row r="342" spans="2:22" s="118" customFormat="1" x14ac:dyDescent="0.4">
      <c r="B342" s="38" t="s">
        <v>133</v>
      </c>
      <c r="C342" s="39">
        <v>40</v>
      </c>
      <c r="D342" s="40">
        <v>8.6767895878524942E-4</v>
      </c>
      <c r="E342" s="39">
        <v>270</v>
      </c>
      <c r="F342" s="40">
        <v>4.5656695469841217E-4</v>
      </c>
      <c r="G342" s="39">
        <v>310</v>
      </c>
      <c r="H342" s="121">
        <v>4.8629739438718687E-4</v>
      </c>
      <c r="I342" s="26"/>
      <c r="J342" s="26"/>
      <c r="N342" s="27"/>
      <c r="O342" s="27"/>
      <c r="P342" s="27"/>
      <c r="Q342" s="27"/>
      <c r="R342" s="27"/>
      <c r="S342" s="27"/>
      <c r="T342" s="27"/>
      <c r="U342" s="27"/>
      <c r="V342" s="27"/>
    </row>
    <row r="343" spans="2:22" s="118" customFormat="1" x14ac:dyDescent="0.4">
      <c r="B343" s="38" t="s">
        <v>134</v>
      </c>
      <c r="C343" s="39">
        <v>7060</v>
      </c>
      <c r="D343" s="40">
        <v>0.15314533622559653</v>
      </c>
      <c r="E343" s="39">
        <v>145350</v>
      </c>
      <c r="F343" s="40">
        <v>0.24578521061264522</v>
      </c>
      <c r="G343" s="39">
        <v>152400</v>
      </c>
      <c r="H343" s="121">
        <v>0.23907007388582993</v>
      </c>
      <c r="I343" s="26"/>
      <c r="J343" s="26"/>
      <c r="N343" s="27"/>
      <c r="O343" s="27"/>
      <c r="P343" s="27"/>
      <c r="Q343" s="27"/>
      <c r="R343" s="27"/>
      <c r="S343" s="27"/>
      <c r="T343" s="27"/>
      <c r="U343" s="27"/>
      <c r="V343" s="27"/>
    </row>
    <row r="344" spans="2:22" s="118" customFormat="1" x14ac:dyDescent="0.4">
      <c r="B344" s="38" t="s">
        <v>135</v>
      </c>
      <c r="C344" s="39">
        <v>100</v>
      </c>
      <c r="D344" s="40">
        <v>2.1691973969631237E-3</v>
      </c>
      <c r="E344" s="39">
        <v>1910</v>
      </c>
      <c r="F344" s="40">
        <v>3.2297884573109898E-3</v>
      </c>
      <c r="G344" s="39">
        <v>2010</v>
      </c>
      <c r="H344" s="121">
        <v>3.1530895571556306E-3</v>
      </c>
      <c r="I344" s="26"/>
      <c r="J344" s="26"/>
      <c r="N344" s="27"/>
      <c r="O344" s="27"/>
      <c r="P344" s="27"/>
      <c r="Q344" s="27"/>
      <c r="R344" s="27"/>
      <c r="S344" s="27"/>
      <c r="T344" s="27"/>
      <c r="U344" s="27"/>
      <c r="V344" s="27"/>
    </row>
    <row r="345" spans="2:22" s="118" customFormat="1" x14ac:dyDescent="0.4">
      <c r="B345" s="38" t="s">
        <v>136</v>
      </c>
      <c r="C345" s="39">
        <v>900</v>
      </c>
      <c r="D345" s="40">
        <v>1.9522776572668113E-2</v>
      </c>
      <c r="E345" s="39">
        <v>5700</v>
      </c>
      <c r="F345" s="40">
        <v>9.6386357102998116E-3</v>
      </c>
      <c r="G345" s="39">
        <v>6600</v>
      </c>
      <c r="H345" s="121">
        <v>1.0353428396630429E-2</v>
      </c>
      <c r="I345" s="26"/>
      <c r="J345" s="26"/>
      <c r="N345" s="27"/>
      <c r="O345" s="27"/>
      <c r="P345" s="27"/>
      <c r="Q345" s="27"/>
      <c r="R345" s="27"/>
      <c r="S345" s="27"/>
      <c r="T345" s="27"/>
      <c r="U345" s="27"/>
      <c r="V345" s="27"/>
    </row>
    <row r="346" spans="2:22" s="118" customFormat="1" x14ac:dyDescent="0.4">
      <c r="B346" s="38" t="s">
        <v>137</v>
      </c>
      <c r="C346" s="39">
        <v>30</v>
      </c>
      <c r="D346" s="40">
        <v>6.5075921908893709E-4</v>
      </c>
      <c r="E346" s="39">
        <v>210</v>
      </c>
      <c r="F346" s="40">
        <v>3.5510763143209835E-4</v>
      </c>
      <c r="G346" s="39">
        <v>240</v>
      </c>
      <c r="H346" s="121">
        <v>3.764883053320156E-4</v>
      </c>
      <c r="I346" s="26"/>
      <c r="J346" s="26"/>
      <c r="N346" s="27"/>
      <c r="O346" s="27"/>
      <c r="P346" s="27"/>
      <c r="Q346" s="27"/>
      <c r="R346" s="27"/>
      <c r="S346" s="27"/>
      <c r="T346" s="27"/>
      <c r="U346" s="27"/>
      <c r="V346" s="27"/>
    </row>
    <row r="347" spans="2:22" s="118" customFormat="1" x14ac:dyDescent="0.4">
      <c r="B347" s="38" t="s">
        <v>138</v>
      </c>
      <c r="C347" s="39">
        <v>290</v>
      </c>
      <c r="D347" s="40">
        <v>6.2906724511930584E-3</v>
      </c>
      <c r="E347" s="39">
        <v>2050</v>
      </c>
      <c r="F347" s="40">
        <v>3.466526878265722E-3</v>
      </c>
      <c r="G347" s="39">
        <v>2330</v>
      </c>
      <c r="H347" s="121">
        <v>3.6550739642649851E-3</v>
      </c>
      <c r="I347" s="26"/>
      <c r="J347" s="26"/>
      <c r="N347" s="27"/>
      <c r="O347" s="27"/>
      <c r="P347" s="27"/>
      <c r="Q347" s="27"/>
      <c r="R347" s="27"/>
      <c r="S347" s="27"/>
      <c r="T347" s="27"/>
      <c r="U347" s="27"/>
      <c r="V347" s="27"/>
    </row>
    <row r="348" spans="2:22" s="118" customFormat="1" x14ac:dyDescent="0.4">
      <c r="B348" s="38" t="s">
        <v>139</v>
      </c>
      <c r="C348" s="39">
        <v>400</v>
      </c>
      <c r="D348" s="40">
        <v>8.6767895878524948E-3</v>
      </c>
      <c r="E348" s="39">
        <v>3500</v>
      </c>
      <c r="F348" s="40">
        <v>5.9184605238683059E-3</v>
      </c>
      <c r="G348" s="39">
        <v>3900</v>
      </c>
      <c r="H348" s="121">
        <v>6.1179349616452541E-3</v>
      </c>
      <c r="I348" s="26"/>
      <c r="J348" s="26"/>
      <c r="N348" s="27"/>
      <c r="O348" s="27"/>
      <c r="P348" s="27"/>
      <c r="Q348" s="27"/>
      <c r="R348" s="27"/>
      <c r="S348" s="27"/>
      <c r="T348" s="27"/>
      <c r="U348" s="27"/>
      <c r="V348" s="27"/>
    </row>
    <row r="349" spans="2:22" s="118" customFormat="1" x14ac:dyDescent="0.4">
      <c r="B349" s="38" t="s">
        <v>140</v>
      </c>
      <c r="C349" s="39">
        <v>20</v>
      </c>
      <c r="D349" s="40">
        <v>4.3383947939262471E-4</v>
      </c>
      <c r="E349" s="39">
        <v>130</v>
      </c>
      <c r="F349" s="40">
        <v>2.1982853374367993E-4</v>
      </c>
      <c r="G349" s="39">
        <v>140</v>
      </c>
      <c r="H349" s="121">
        <v>2.1961817811034246E-4</v>
      </c>
      <c r="I349" s="26"/>
      <c r="J349" s="26"/>
      <c r="N349" s="27"/>
      <c r="O349" s="27"/>
      <c r="P349" s="27"/>
      <c r="Q349" s="27"/>
      <c r="R349" s="27"/>
      <c r="S349" s="27"/>
      <c r="T349" s="27"/>
      <c r="U349" s="27"/>
      <c r="V349" s="27"/>
    </row>
    <row r="350" spans="2:22" s="118" customFormat="1" x14ac:dyDescent="0.4">
      <c r="B350" s="38" t="s">
        <v>141</v>
      </c>
      <c r="C350" s="39">
        <v>50</v>
      </c>
      <c r="D350" s="40">
        <v>1.0845986984815619E-3</v>
      </c>
      <c r="E350" s="39">
        <v>250</v>
      </c>
      <c r="F350" s="40">
        <v>4.2274718027630756E-4</v>
      </c>
      <c r="G350" s="39">
        <v>310</v>
      </c>
      <c r="H350" s="121">
        <v>4.8629739438718687E-4</v>
      </c>
      <c r="I350" s="26"/>
      <c r="J350" s="26"/>
      <c r="N350" s="27"/>
      <c r="O350" s="27"/>
      <c r="P350" s="27"/>
      <c r="Q350" s="27"/>
      <c r="R350" s="27"/>
      <c r="S350" s="27"/>
      <c r="T350" s="27"/>
      <c r="U350" s="27"/>
      <c r="V350" s="27"/>
    </row>
    <row r="351" spans="2:22" s="118" customFormat="1" x14ac:dyDescent="0.4">
      <c r="B351" s="38" t="s">
        <v>142</v>
      </c>
      <c r="C351" s="39">
        <v>880</v>
      </c>
      <c r="D351" s="40">
        <v>1.9088937093275488E-2</v>
      </c>
      <c r="E351" s="39">
        <v>5830</v>
      </c>
      <c r="F351" s="40">
        <v>9.8584642440434928E-3</v>
      </c>
      <c r="G351" s="39">
        <v>6720</v>
      </c>
      <c r="H351" s="121">
        <v>1.0541672549296437E-2</v>
      </c>
      <c r="I351" s="26"/>
      <c r="J351" s="26"/>
      <c r="N351" s="27"/>
      <c r="O351" s="27"/>
      <c r="P351" s="27"/>
      <c r="Q351" s="27"/>
      <c r="R351" s="27"/>
      <c r="S351" s="27"/>
      <c r="T351" s="27"/>
      <c r="U351" s="27"/>
      <c r="V351" s="27"/>
    </row>
    <row r="352" spans="2:22" s="118" customFormat="1" x14ac:dyDescent="0.4">
      <c r="B352" s="38" t="s">
        <v>143</v>
      </c>
      <c r="C352" s="39">
        <v>290</v>
      </c>
      <c r="D352" s="40">
        <v>6.2906724511930584E-3</v>
      </c>
      <c r="E352" s="39">
        <v>2680</v>
      </c>
      <c r="F352" s="40">
        <v>4.5318497725620171E-3</v>
      </c>
      <c r="G352" s="39">
        <v>2970</v>
      </c>
      <c r="H352" s="121">
        <v>4.6590427784836937E-3</v>
      </c>
      <c r="I352" s="26"/>
      <c r="J352" s="26"/>
      <c r="N352" s="27"/>
      <c r="O352" s="27"/>
      <c r="P352" s="27"/>
      <c r="Q352" s="27"/>
      <c r="R352" s="27"/>
      <c r="S352" s="27"/>
      <c r="T352" s="27"/>
      <c r="U352" s="27"/>
      <c r="V352" s="27"/>
    </row>
    <row r="353" spans="2:22" s="118" customFormat="1" x14ac:dyDescent="0.4">
      <c r="B353" s="38" t="s">
        <v>144</v>
      </c>
      <c r="C353" s="39">
        <v>690</v>
      </c>
      <c r="D353" s="40">
        <v>1.4967462039045552E-2</v>
      </c>
      <c r="E353" s="39">
        <v>3310</v>
      </c>
      <c r="F353" s="40">
        <v>5.5971726668583117E-3</v>
      </c>
      <c r="G353" s="39">
        <v>4000</v>
      </c>
      <c r="H353" s="121">
        <v>6.2748050888669273E-3</v>
      </c>
      <c r="I353" s="26"/>
      <c r="J353" s="26"/>
      <c r="N353" s="27"/>
      <c r="O353" s="27"/>
      <c r="P353" s="27"/>
      <c r="Q353" s="27"/>
      <c r="R353" s="27"/>
      <c r="S353" s="27"/>
      <c r="T353" s="27"/>
      <c r="U353" s="27"/>
      <c r="V353" s="27"/>
    </row>
    <row r="354" spans="2:22" s="118" customFormat="1" x14ac:dyDescent="0.4">
      <c r="B354" s="38" t="s">
        <v>145</v>
      </c>
      <c r="C354" s="39">
        <v>3440</v>
      </c>
      <c r="D354" s="40">
        <v>7.4620390455531455E-2</v>
      </c>
      <c r="E354" s="39">
        <v>57690</v>
      </c>
      <c r="F354" s="40">
        <v>9.7553139320560728E-2</v>
      </c>
      <c r="G354" s="39">
        <v>61140</v>
      </c>
      <c r="H354" s="121">
        <v>9.5910395783330979E-2</v>
      </c>
      <c r="I354" s="26"/>
      <c r="J354" s="26"/>
      <c r="N354" s="27"/>
      <c r="O354" s="27"/>
      <c r="P354" s="27"/>
      <c r="Q354" s="27"/>
      <c r="R354" s="27"/>
      <c r="S354" s="27"/>
      <c r="T354" s="27"/>
      <c r="U354" s="27"/>
      <c r="V354" s="27"/>
    </row>
    <row r="355" spans="2:22" s="118" customFormat="1" x14ac:dyDescent="0.4">
      <c r="B355" s="38" t="s">
        <v>146</v>
      </c>
      <c r="C355" s="39">
        <v>750</v>
      </c>
      <c r="D355" s="40">
        <v>1.6268980477223426E-2</v>
      </c>
      <c r="E355" s="39">
        <v>8100</v>
      </c>
      <c r="F355" s="40">
        <v>1.3697008640952364E-2</v>
      </c>
      <c r="G355" s="39">
        <v>8850</v>
      </c>
      <c r="H355" s="121">
        <v>1.3883006259118076E-2</v>
      </c>
      <c r="I355" s="26"/>
      <c r="J355" s="26"/>
      <c r="N355" s="27"/>
      <c r="O355" s="27"/>
      <c r="P355" s="27"/>
      <c r="Q355" s="27"/>
      <c r="R355" s="27"/>
      <c r="S355" s="27"/>
      <c r="T355" s="27"/>
      <c r="U355" s="27"/>
      <c r="V355" s="27"/>
    </row>
    <row r="356" spans="2:22" s="118" customFormat="1" x14ac:dyDescent="0.4">
      <c r="B356" s="38" t="s">
        <v>147</v>
      </c>
      <c r="C356" s="39">
        <v>70</v>
      </c>
      <c r="D356" s="40">
        <v>1.5184381778741865E-3</v>
      </c>
      <c r="E356" s="39">
        <v>490</v>
      </c>
      <c r="F356" s="40">
        <v>8.2858447334156283E-4</v>
      </c>
      <c r="G356" s="39">
        <v>560</v>
      </c>
      <c r="H356" s="121">
        <v>8.7847271244136983E-4</v>
      </c>
      <c r="I356" s="26"/>
      <c r="J356" s="26"/>
      <c r="N356" s="27"/>
      <c r="O356" s="27"/>
      <c r="P356" s="27"/>
      <c r="Q356" s="27"/>
      <c r="R356" s="27"/>
      <c r="S356" s="27"/>
      <c r="T356" s="27"/>
      <c r="U356" s="27"/>
      <c r="V356" s="27"/>
    </row>
    <row r="357" spans="2:22" s="118" customFormat="1" x14ac:dyDescent="0.4">
      <c r="B357" s="38" t="s">
        <v>148</v>
      </c>
      <c r="C357" s="39">
        <v>1640</v>
      </c>
      <c r="D357" s="40">
        <v>3.5574837310195229E-2</v>
      </c>
      <c r="E357" s="39">
        <v>29300</v>
      </c>
      <c r="F357" s="40">
        <v>4.9545969528383249E-2</v>
      </c>
      <c r="G357" s="39">
        <v>30930</v>
      </c>
      <c r="H357" s="121">
        <v>4.8519930349663516E-2</v>
      </c>
      <c r="I357" s="26"/>
      <c r="J357" s="26"/>
      <c r="N357" s="27"/>
      <c r="O357" s="27"/>
      <c r="P357" s="27"/>
      <c r="Q357" s="27"/>
      <c r="R357" s="27"/>
      <c r="S357" s="27"/>
      <c r="T357" s="27"/>
      <c r="U357" s="27"/>
      <c r="V357" s="27"/>
    </row>
    <row r="358" spans="2:22" s="118" customFormat="1" x14ac:dyDescent="0.4">
      <c r="B358" s="38" t="s">
        <v>149</v>
      </c>
      <c r="C358" s="39">
        <v>1520</v>
      </c>
      <c r="D358" s="40">
        <v>3.2971800433839481E-2</v>
      </c>
      <c r="E358" s="39">
        <v>23740</v>
      </c>
      <c r="F358" s="40">
        <v>4.0144072239038167E-2</v>
      </c>
      <c r="G358" s="39">
        <v>25260</v>
      </c>
      <c r="H358" s="121">
        <v>3.9625394136194647E-2</v>
      </c>
      <c r="I358" s="26"/>
      <c r="J358" s="26"/>
      <c r="N358" s="27"/>
      <c r="O358" s="27"/>
      <c r="P358" s="27"/>
      <c r="Q358" s="27"/>
      <c r="R358" s="27"/>
      <c r="S358" s="27"/>
      <c r="T358" s="27"/>
      <c r="U358" s="27"/>
      <c r="V358" s="27"/>
    </row>
    <row r="359" spans="2:22" s="118" customFormat="1" x14ac:dyDescent="0.4">
      <c r="B359" s="38" t="s">
        <v>150</v>
      </c>
      <c r="C359" s="39">
        <v>80</v>
      </c>
      <c r="D359" s="40">
        <v>1.7353579175704988E-3</v>
      </c>
      <c r="E359" s="39">
        <v>830</v>
      </c>
      <c r="F359" s="40">
        <v>1.4035206385173411E-3</v>
      </c>
      <c r="G359" s="39">
        <v>910</v>
      </c>
      <c r="H359" s="121">
        <v>1.427518157717226E-3</v>
      </c>
      <c r="I359" s="26"/>
      <c r="J359" s="26"/>
      <c r="N359" s="27"/>
      <c r="O359" s="27"/>
      <c r="P359" s="27"/>
      <c r="Q359" s="27"/>
      <c r="R359" s="27"/>
      <c r="S359" s="27"/>
      <c r="T359" s="27"/>
      <c r="U359" s="27"/>
      <c r="V359" s="27"/>
    </row>
    <row r="360" spans="2:22" s="118" customFormat="1" x14ac:dyDescent="0.4">
      <c r="B360" s="38" t="s">
        <v>151</v>
      </c>
      <c r="C360" s="39">
        <v>1040</v>
      </c>
      <c r="D360" s="40">
        <v>2.2559652928416486E-2</v>
      </c>
      <c r="E360" s="39">
        <v>24270</v>
      </c>
      <c r="F360" s="40">
        <v>4.1040296261223935E-2</v>
      </c>
      <c r="G360" s="39">
        <v>25310</v>
      </c>
      <c r="H360" s="121">
        <v>3.9703829199805481E-2</v>
      </c>
      <c r="I360" s="26"/>
      <c r="J360" s="26"/>
      <c r="N360" s="27"/>
      <c r="O360" s="27"/>
      <c r="P360" s="27"/>
      <c r="Q360" s="27"/>
      <c r="R360" s="27"/>
      <c r="S360" s="27"/>
      <c r="T360" s="27"/>
      <c r="U360" s="27"/>
      <c r="V360" s="27"/>
    </row>
    <row r="361" spans="2:22" s="118" customFormat="1" x14ac:dyDescent="0.4">
      <c r="B361" s="38" t="s">
        <v>152</v>
      </c>
      <c r="C361" s="39">
        <v>3020</v>
      </c>
      <c r="D361" s="40">
        <v>6.5509761388286333E-2</v>
      </c>
      <c r="E361" s="39">
        <v>45050</v>
      </c>
      <c r="F361" s="40">
        <v>7.6179041885790624E-2</v>
      </c>
      <c r="G361" s="39">
        <v>48070</v>
      </c>
      <c r="H361" s="121">
        <v>7.5407470155458289E-2</v>
      </c>
      <c r="I361" s="26"/>
      <c r="J361" s="26"/>
      <c r="N361" s="27"/>
      <c r="O361" s="27"/>
      <c r="P361" s="27"/>
      <c r="Q361" s="27"/>
      <c r="R361" s="27"/>
      <c r="S361" s="27"/>
      <c r="T361" s="27"/>
      <c r="U361" s="27"/>
      <c r="V361" s="27"/>
    </row>
    <row r="362" spans="2:22" s="118" customFormat="1" x14ac:dyDescent="0.4">
      <c r="B362" s="38" t="s">
        <v>153</v>
      </c>
      <c r="C362" s="39">
        <v>1550</v>
      </c>
      <c r="D362" s="40">
        <v>3.3622559652928416E-2</v>
      </c>
      <c r="E362" s="39">
        <v>14080</v>
      </c>
      <c r="F362" s="40">
        <v>2.3809121193161642E-2</v>
      </c>
      <c r="G362" s="39">
        <v>15630</v>
      </c>
      <c r="H362" s="121">
        <v>2.4518800884747519E-2</v>
      </c>
      <c r="I362" s="26"/>
      <c r="J362" s="26"/>
      <c r="N362" s="27"/>
      <c r="O362" s="27"/>
      <c r="P362" s="27"/>
      <c r="Q362" s="27"/>
      <c r="R362" s="27"/>
      <c r="S362" s="27"/>
      <c r="T362" s="27"/>
      <c r="U362" s="27"/>
      <c r="V362" s="27"/>
    </row>
    <row r="363" spans="2:22" s="118" customFormat="1" x14ac:dyDescent="0.4">
      <c r="B363" s="38" t="s">
        <v>154</v>
      </c>
      <c r="C363" s="39">
        <v>710</v>
      </c>
      <c r="D363" s="40">
        <v>1.5401301518438179E-2</v>
      </c>
      <c r="E363" s="39">
        <v>13140</v>
      </c>
      <c r="F363" s="40">
        <v>2.2219591795322725E-2</v>
      </c>
      <c r="G363" s="39">
        <v>13840</v>
      </c>
      <c r="H363" s="121">
        <v>2.1710825607479566E-2</v>
      </c>
      <c r="I363" s="26"/>
      <c r="J363" s="26"/>
      <c r="N363" s="27"/>
      <c r="O363" s="27"/>
      <c r="P363" s="27"/>
      <c r="Q363" s="27"/>
      <c r="R363" s="27"/>
      <c r="S363" s="27"/>
      <c r="T363" s="27"/>
      <c r="U363" s="27"/>
      <c r="V363" s="27"/>
    </row>
    <row r="364" spans="2:22" s="118" customFormat="1" x14ac:dyDescent="0.4">
      <c r="B364" s="38" t="s">
        <v>155</v>
      </c>
      <c r="C364" s="39">
        <v>730</v>
      </c>
      <c r="D364" s="40">
        <v>1.5835140997830802E-2</v>
      </c>
      <c r="E364" s="39">
        <v>6350</v>
      </c>
      <c r="F364" s="40">
        <v>1.0737778379018213E-2</v>
      </c>
      <c r="G364" s="39">
        <v>7080</v>
      </c>
      <c r="H364" s="121">
        <v>1.1106405007294462E-2</v>
      </c>
      <c r="I364" s="26"/>
      <c r="J364" s="26"/>
      <c r="N364" s="27"/>
      <c r="O364" s="27"/>
      <c r="P364" s="27"/>
      <c r="Q364" s="27"/>
      <c r="R364" s="27"/>
      <c r="S364" s="27"/>
      <c r="T364" s="27"/>
      <c r="U364" s="27"/>
      <c r="V364" s="27"/>
    </row>
    <row r="365" spans="2:22" s="118" customFormat="1" x14ac:dyDescent="0.4">
      <c r="B365" s="38" t="s">
        <v>156</v>
      </c>
      <c r="C365" s="39">
        <v>1580</v>
      </c>
      <c r="D365" s="40">
        <v>3.4273318872017351E-2</v>
      </c>
      <c r="E365" s="39">
        <v>11670</v>
      </c>
      <c r="F365" s="40">
        <v>1.9733838375298036E-2</v>
      </c>
      <c r="G365" s="39">
        <v>13250</v>
      </c>
      <c r="H365" s="121">
        <v>2.0785291856871696E-2</v>
      </c>
      <c r="I365" s="26"/>
      <c r="J365" s="26"/>
      <c r="N365" s="27"/>
      <c r="O365" s="27"/>
      <c r="P365" s="27"/>
      <c r="Q365" s="27"/>
      <c r="R365" s="27"/>
      <c r="S365" s="27"/>
      <c r="T365" s="27"/>
      <c r="U365" s="27"/>
      <c r="V365" s="27"/>
    </row>
    <row r="366" spans="2:22" s="118" customFormat="1" x14ac:dyDescent="0.4">
      <c r="B366" s="38" t="s">
        <v>157</v>
      </c>
      <c r="C366" s="39">
        <v>890</v>
      </c>
      <c r="D366" s="40">
        <v>1.9305856832971799E-2</v>
      </c>
      <c r="E366" s="39">
        <v>7090</v>
      </c>
      <c r="F366" s="40">
        <v>1.1989110032636082E-2</v>
      </c>
      <c r="G366" s="39">
        <v>7970</v>
      </c>
      <c r="H366" s="121">
        <v>1.2502549139567352E-2</v>
      </c>
      <c r="I366" s="26"/>
      <c r="J366" s="26"/>
      <c r="N366" s="27"/>
      <c r="O366" s="27"/>
      <c r="P366" s="27"/>
      <c r="Q366" s="27"/>
      <c r="R366" s="27"/>
      <c r="S366" s="27"/>
      <c r="T366" s="27"/>
      <c r="U366" s="27"/>
      <c r="V366" s="27"/>
    </row>
    <row r="367" spans="2:22" s="118" customFormat="1" x14ac:dyDescent="0.4">
      <c r="B367" s="38" t="s">
        <v>158</v>
      </c>
      <c r="C367" s="39">
        <v>2760</v>
      </c>
      <c r="D367" s="40">
        <v>5.9869848156182209E-2</v>
      </c>
      <c r="E367" s="39">
        <v>24070</v>
      </c>
      <c r="F367" s="40">
        <v>4.0702098517002891E-2</v>
      </c>
      <c r="G367" s="39">
        <v>26830</v>
      </c>
      <c r="H367" s="121">
        <v>4.2088255133574913E-2</v>
      </c>
      <c r="I367" s="26"/>
      <c r="J367" s="26"/>
      <c r="N367" s="27"/>
      <c r="O367" s="27"/>
      <c r="P367" s="27"/>
      <c r="Q367" s="27"/>
      <c r="R367" s="27"/>
      <c r="S367" s="27"/>
      <c r="T367" s="27"/>
      <c r="U367" s="27"/>
      <c r="V367" s="27"/>
    </row>
    <row r="368" spans="2:22" s="118" customFormat="1" x14ac:dyDescent="0.4">
      <c r="B368" s="38" t="s">
        <v>159</v>
      </c>
      <c r="C368" s="39">
        <v>670</v>
      </c>
      <c r="D368" s="40">
        <v>1.4533622559652928E-2</v>
      </c>
      <c r="E368" s="39">
        <v>5470</v>
      </c>
      <c r="F368" s="40">
        <v>9.2497083044456099E-3</v>
      </c>
      <c r="G368" s="39">
        <v>6150</v>
      </c>
      <c r="H368" s="121">
        <v>9.6475128241328995E-3</v>
      </c>
      <c r="I368" s="26"/>
      <c r="J368" s="26"/>
      <c r="N368" s="27"/>
      <c r="O368" s="27"/>
      <c r="P368" s="27"/>
      <c r="Q368" s="27"/>
      <c r="R368" s="27"/>
      <c r="S368" s="27"/>
      <c r="T368" s="27"/>
      <c r="U368" s="27"/>
      <c r="V368" s="27"/>
    </row>
    <row r="369" spans="2:22" s="118" customFormat="1" x14ac:dyDescent="0.4">
      <c r="B369" s="38" t="s">
        <v>160</v>
      </c>
      <c r="C369" s="39">
        <v>400</v>
      </c>
      <c r="D369" s="40">
        <v>8.6767895878524948E-3</v>
      </c>
      <c r="E369" s="39">
        <v>3290</v>
      </c>
      <c r="F369" s="40">
        <v>5.5633528924362071E-3</v>
      </c>
      <c r="G369" s="39">
        <v>3690</v>
      </c>
      <c r="H369" s="121">
        <v>5.7885076944797402E-3</v>
      </c>
      <c r="I369" s="26"/>
      <c r="J369" s="26"/>
      <c r="N369" s="27"/>
      <c r="O369" s="27"/>
      <c r="P369" s="27"/>
      <c r="Q369" s="27"/>
      <c r="R369" s="27"/>
      <c r="S369" s="27"/>
      <c r="T369" s="27"/>
      <c r="U369" s="27"/>
      <c r="V369" s="27"/>
    </row>
    <row r="370" spans="2:22" s="118" customFormat="1" x14ac:dyDescent="0.4">
      <c r="B370" s="38" t="s">
        <v>161</v>
      </c>
      <c r="C370" s="39">
        <v>10</v>
      </c>
      <c r="D370" s="40">
        <v>2.1691973969631235E-4</v>
      </c>
      <c r="E370" s="39">
        <v>60</v>
      </c>
      <c r="F370" s="40">
        <v>1.0145932326631382E-4</v>
      </c>
      <c r="G370" s="39">
        <v>80</v>
      </c>
      <c r="H370" s="121">
        <v>1.2549610177733854E-4</v>
      </c>
      <c r="I370" s="26"/>
      <c r="J370" s="26"/>
      <c r="N370" s="27"/>
      <c r="O370" s="27"/>
      <c r="P370" s="27"/>
      <c r="Q370" s="27"/>
      <c r="R370" s="27"/>
      <c r="S370" s="27"/>
      <c r="T370" s="27"/>
      <c r="U370" s="27"/>
      <c r="V370" s="27"/>
    </row>
    <row r="371" spans="2:22" s="118" customFormat="1" x14ac:dyDescent="0.4">
      <c r="B371" s="38" t="s">
        <v>162</v>
      </c>
      <c r="C371" s="39">
        <v>100</v>
      </c>
      <c r="D371" s="40">
        <v>2.1691973969631237E-3</v>
      </c>
      <c r="E371" s="39">
        <v>780</v>
      </c>
      <c r="F371" s="40">
        <v>1.3189712024620796E-3</v>
      </c>
      <c r="G371" s="39">
        <v>880</v>
      </c>
      <c r="H371" s="121">
        <v>1.380457119550724E-3</v>
      </c>
      <c r="I371" s="26"/>
      <c r="J371" s="26"/>
      <c r="N371" s="27"/>
      <c r="O371" s="27"/>
      <c r="P371" s="27"/>
      <c r="Q371" s="27"/>
      <c r="R371" s="27"/>
      <c r="S371" s="27"/>
      <c r="T371" s="27"/>
      <c r="U371" s="27"/>
      <c r="V371" s="27"/>
    </row>
    <row r="372" spans="2:22" s="118" customFormat="1" x14ac:dyDescent="0.4">
      <c r="B372" s="38" t="s">
        <v>163</v>
      </c>
      <c r="C372" s="39">
        <v>500</v>
      </c>
      <c r="D372" s="40">
        <v>1.0845986984815618E-2</v>
      </c>
      <c r="E372" s="39">
        <v>6020</v>
      </c>
      <c r="F372" s="40">
        <v>1.0179752101053485E-2</v>
      </c>
      <c r="G372" s="39">
        <v>6520</v>
      </c>
      <c r="H372" s="121">
        <v>1.0227932294853092E-2</v>
      </c>
      <c r="I372" s="26"/>
      <c r="J372" s="26"/>
      <c r="N372" s="27"/>
      <c r="O372" s="27"/>
      <c r="P372" s="27"/>
      <c r="Q372" s="27"/>
      <c r="R372" s="27"/>
      <c r="S372" s="27"/>
      <c r="T372" s="27"/>
      <c r="U372" s="27"/>
      <c r="V372" s="27"/>
    </row>
    <row r="373" spans="2:22" s="118" customFormat="1" x14ac:dyDescent="0.4">
      <c r="B373" s="38" t="s">
        <v>164</v>
      </c>
      <c r="C373" s="39">
        <v>1250</v>
      </c>
      <c r="D373" s="40">
        <v>2.7114967462039046E-2</v>
      </c>
      <c r="E373" s="39">
        <v>10890</v>
      </c>
      <c r="F373" s="40">
        <v>1.8414867172835959E-2</v>
      </c>
      <c r="G373" s="39">
        <v>12140</v>
      </c>
      <c r="H373" s="121">
        <v>1.9044033444711124E-2</v>
      </c>
      <c r="I373" s="26"/>
      <c r="J373" s="26"/>
      <c r="N373" s="27"/>
      <c r="O373" s="27"/>
      <c r="P373" s="27"/>
      <c r="Q373" s="27"/>
      <c r="R373" s="27"/>
      <c r="S373" s="27"/>
      <c r="T373" s="27"/>
      <c r="U373" s="27"/>
      <c r="V373" s="27"/>
    </row>
    <row r="374" spans="2:22" s="118" customFormat="1" x14ac:dyDescent="0.4">
      <c r="B374" s="38" t="s">
        <v>165</v>
      </c>
      <c r="C374" s="39">
        <v>480</v>
      </c>
      <c r="D374" s="40">
        <v>1.0412147505422993E-2</v>
      </c>
      <c r="E374" s="39">
        <v>8980</v>
      </c>
      <c r="F374" s="40">
        <v>1.5185078715524967E-2</v>
      </c>
      <c r="G374" s="39">
        <v>9460</v>
      </c>
      <c r="H374" s="121">
        <v>1.4839914035170283E-2</v>
      </c>
      <c r="I374" s="26"/>
      <c r="J374" s="26"/>
      <c r="N374" s="27"/>
      <c r="O374" s="27"/>
      <c r="P374" s="27"/>
      <c r="Q374" s="27"/>
      <c r="R374" s="27"/>
      <c r="S374" s="27"/>
      <c r="T374" s="27"/>
      <c r="U374" s="27"/>
      <c r="V374" s="27"/>
    </row>
    <row r="375" spans="2:22" s="118" customFormat="1" x14ac:dyDescent="0.4">
      <c r="B375" s="38" t="s">
        <v>166</v>
      </c>
      <c r="C375" s="39">
        <v>140</v>
      </c>
      <c r="D375" s="40">
        <v>3.036876355748373E-3</v>
      </c>
      <c r="E375" s="39">
        <v>1760</v>
      </c>
      <c r="F375" s="40">
        <v>2.9761401491452052E-3</v>
      </c>
      <c r="G375" s="39">
        <v>1900</v>
      </c>
      <c r="H375" s="121">
        <v>2.9805324172117904E-3</v>
      </c>
      <c r="I375" s="26"/>
      <c r="J375" s="26"/>
      <c r="N375" s="27"/>
      <c r="O375" s="27"/>
      <c r="P375" s="27"/>
      <c r="Q375" s="27"/>
      <c r="R375" s="27"/>
      <c r="S375" s="27"/>
      <c r="T375" s="27"/>
      <c r="U375" s="27"/>
      <c r="V375" s="27"/>
    </row>
    <row r="376" spans="2:22" s="118" customFormat="1" x14ac:dyDescent="0.4">
      <c r="B376" s="38" t="s">
        <v>167</v>
      </c>
      <c r="C376" s="39">
        <v>140</v>
      </c>
      <c r="D376" s="40">
        <v>3.036876355748373E-3</v>
      </c>
      <c r="E376" s="39">
        <v>950</v>
      </c>
      <c r="F376" s="40">
        <v>1.6064392850499687E-3</v>
      </c>
      <c r="G376" s="39">
        <v>1090</v>
      </c>
      <c r="H376" s="121">
        <v>1.7098843867162376E-3</v>
      </c>
      <c r="I376" s="26"/>
      <c r="J376" s="26"/>
      <c r="N376" s="27"/>
      <c r="O376" s="27"/>
      <c r="P376" s="27"/>
      <c r="Q376" s="27"/>
      <c r="R376" s="27"/>
      <c r="S376" s="27"/>
      <c r="T376" s="27"/>
      <c r="U376" s="27"/>
      <c r="V376" s="27"/>
    </row>
    <row r="377" spans="2:22" s="118" customFormat="1" x14ac:dyDescent="0.4">
      <c r="B377" s="38" t="s">
        <v>168</v>
      </c>
      <c r="C377" s="39">
        <v>30</v>
      </c>
      <c r="D377" s="40">
        <v>6.5075921908893709E-4</v>
      </c>
      <c r="E377" s="39">
        <v>250</v>
      </c>
      <c r="F377" s="40">
        <v>4.2274718027630756E-4</v>
      </c>
      <c r="G377" s="39">
        <v>280</v>
      </c>
      <c r="H377" s="121">
        <v>4.3923635622068491E-4</v>
      </c>
      <c r="I377" s="27"/>
      <c r="J377" s="27"/>
      <c r="N377" s="27"/>
      <c r="O377" s="27"/>
      <c r="P377" s="27"/>
      <c r="Q377" s="27"/>
      <c r="R377" s="27"/>
      <c r="S377" s="27"/>
      <c r="T377" s="27"/>
      <c r="U377" s="27"/>
      <c r="V377" s="27"/>
    </row>
    <row r="378" spans="2:22" x14ac:dyDescent="0.4">
      <c r="B378" s="38" t="s">
        <v>169</v>
      </c>
      <c r="C378" s="39">
        <v>390</v>
      </c>
      <c r="D378" s="40">
        <v>8.4598698481561825E-3</v>
      </c>
      <c r="E378" s="39">
        <v>4330</v>
      </c>
      <c r="F378" s="40">
        <v>7.3219811623856466E-3</v>
      </c>
      <c r="G378" s="39">
        <v>4720</v>
      </c>
      <c r="H378" s="121">
        <v>7.4042700048629739E-3</v>
      </c>
    </row>
    <row r="379" spans="2:22" x14ac:dyDescent="0.4">
      <c r="B379" s="38" t="s">
        <v>170</v>
      </c>
      <c r="C379" s="39">
        <v>130</v>
      </c>
      <c r="D379" s="40">
        <v>2.8199566160520607E-3</v>
      </c>
      <c r="E379" s="39">
        <v>1110</v>
      </c>
      <c r="F379" s="40">
        <v>1.8769974804268056E-3</v>
      </c>
      <c r="G379" s="39">
        <v>1240</v>
      </c>
      <c r="H379" s="121">
        <v>1.9451895775487475E-3</v>
      </c>
    </row>
    <row r="380" spans="2:22" x14ac:dyDescent="0.4">
      <c r="B380" s="38" t="s">
        <v>171</v>
      </c>
      <c r="C380" s="39">
        <v>1400</v>
      </c>
      <c r="D380" s="40">
        <v>3.0368763557483729E-2</v>
      </c>
      <c r="E380" s="39">
        <v>18090</v>
      </c>
      <c r="F380" s="40">
        <v>3.0589985964793613E-2</v>
      </c>
      <c r="G380" s="39">
        <v>19480</v>
      </c>
      <c r="H380" s="121">
        <v>3.0558300782781937E-2</v>
      </c>
    </row>
    <row r="381" spans="2:22" x14ac:dyDescent="0.4">
      <c r="B381" s="38" t="s">
        <v>172</v>
      </c>
      <c r="C381" s="39">
        <v>250</v>
      </c>
      <c r="D381" s="40">
        <v>5.4229934924078091E-3</v>
      </c>
      <c r="E381" s="39">
        <v>2740</v>
      </c>
      <c r="F381" s="40">
        <v>4.6333090958283309E-3</v>
      </c>
      <c r="G381" s="39">
        <v>2990</v>
      </c>
      <c r="H381" s="121">
        <v>4.6904168039280277E-3</v>
      </c>
    </row>
    <row r="382" spans="2:22" ht="15" thickBot="1" x14ac:dyDescent="0.45">
      <c r="B382" s="38" t="s">
        <v>173</v>
      </c>
      <c r="C382" s="39">
        <v>60</v>
      </c>
      <c r="D382" s="40">
        <v>1.3015184381778742E-3</v>
      </c>
      <c r="E382" s="39">
        <v>1010</v>
      </c>
      <c r="F382" s="40">
        <v>1.7078986083162826E-3</v>
      </c>
      <c r="G382" s="39">
        <v>1070</v>
      </c>
      <c r="H382" s="121">
        <v>1.678510361271903E-3</v>
      </c>
    </row>
    <row r="383" spans="2:22" ht="15" thickBot="1" x14ac:dyDescent="0.45">
      <c r="B383" s="44" t="s">
        <v>0</v>
      </c>
      <c r="C383" s="45">
        <v>46100</v>
      </c>
      <c r="D383" s="46">
        <v>1</v>
      </c>
      <c r="E383" s="45">
        <v>591370</v>
      </c>
      <c r="F383" s="46">
        <v>1</v>
      </c>
      <c r="G383" s="45">
        <v>637470</v>
      </c>
      <c r="H383" s="48">
        <v>1</v>
      </c>
    </row>
    <row r="384" spans="2:22" x14ac:dyDescent="0.4">
      <c r="B384" s="181" t="str">
        <f>'About the Report'!B27</f>
        <v>Published Date: 8/24/2021</v>
      </c>
    </row>
  </sheetData>
  <mergeCells count="59">
    <mergeCell ref="C54:D54"/>
    <mergeCell ref="E54:F54"/>
    <mergeCell ref="G54:H54"/>
    <mergeCell ref="B6:H6"/>
    <mergeCell ref="C25:D25"/>
    <mergeCell ref="E25:F25"/>
    <mergeCell ref="G25:H25"/>
    <mergeCell ref="C43:D43"/>
    <mergeCell ref="E43:F43"/>
    <mergeCell ref="G43:H43"/>
    <mergeCell ref="C9:D9"/>
    <mergeCell ref="E9:F9"/>
    <mergeCell ref="G9:H9"/>
    <mergeCell ref="B20:H20"/>
    <mergeCell ref="C103:D103"/>
    <mergeCell ref="E103:F103"/>
    <mergeCell ref="G103:H103"/>
    <mergeCell ref="C71:D71"/>
    <mergeCell ref="E71:F71"/>
    <mergeCell ref="G71:H71"/>
    <mergeCell ref="C120:D120"/>
    <mergeCell ref="E120:F120"/>
    <mergeCell ref="G120:H120"/>
    <mergeCell ref="C128:D128"/>
    <mergeCell ref="E128:F128"/>
    <mergeCell ref="G128:H128"/>
    <mergeCell ref="C187:D187"/>
    <mergeCell ref="E187:F187"/>
    <mergeCell ref="G187:H187"/>
    <mergeCell ref="C141:D141"/>
    <mergeCell ref="E141:F141"/>
    <mergeCell ref="G141:H141"/>
    <mergeCell ref="B152:H152"/>
    <mergeCell ref="C153:D153"/>
    <mergeCell ref="E153:F153"/>
    <mergeCell ref="G153:H153"/>
    <mergeCell ref="B168:H168"/>
    <mergeCell ref="C169:D169"/>
    <mergeCell ref="E169:F169"/>
    <mergeCell ref="G169:H169"/>
    <mergeCell ref="B186:H186"/>
    <mergeCell ref="C201:D201"/>
    <mergeCell ref="E201:F201"/>
    <mergeCell ref="G201:H201"/>
    <mergeCell ref="C228:D228"/>
    <mergeCell ref="E228:F228"/>
    <mergeCell ref="G228:H228"/>
    <mergeCell ref="C248:D248"/>
    <mergeCell ref="E248:F248"/>
    <mergeCell ref="G248:H248"/>
    <mergeCell ref="C271:D271"/>
    <mergeCell ref="E271:F271"/>
    <mergeCell ref="G271:H271"/>
    <mergeCell ref="C297:D297"/>
    <mergeCell ref="E297:F297"/>
    <mergeCell ref="G297:H297"/>
    <mergeCell ref="C322:D322"/>
    <mergeCell ref="E322:F322"/>
    <mergeCell ref="G322:H322"/>
  </mergeCells>
  <hyperlinks>
    <hyperlink ref="C17" r:id="rId1" xr:uid="{9AF2BE7C-208D-4BC4-A85D-CD85AFF2997B}"/>
  </hyperlinks>
  <pageMargins left="0.7" right="0.7" top="0.75" bottom="0.75" header="0.3" footer="0.3"/>
  <pageSetup scale="80" orientation="portrait" horizontalDpi="4294967295" verticalDpi="4294967295" r:id="rId2"/>
  <headerFooter>
    <oddHeader>&amp;R&amp;G</oddHeader>
    <oddFooter>&amp;LCovered California
Monthly Enrollment Profile&amp;RPage &amp;P of &amp;N</oddFooter>
  </headerFooter>
  <rowBreaks count="8" manualBreakCount="8">
    <brk id="52" max="8" man="1"/>
    <brk id="69" max="8" man="1"/>
    <brk id="116" max="8" man="1"/>
    <brk id="150" max="8" man="1"/>
    <brk id="184" max="8" man="1"/>
    <brk id="226" max="8" man="1"/>
    <brk id="269" max="8" man="1"/>
    <brk id="319" max="8"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EAF13-157B-4465-AB11-C21E7B6E16E4}">
  <sheetPr>
    <tabColor rgb="FFF4E6BE"/>
  </sheetPr>
  <dimension ref="A1:AC39"/>
  <sheetViews>
    <sheetView showGridLines="0" view="pageBreakPreview" zoomScaleNormal="100" zoomScaleSheetLayoutView="100" workbookViewId="0"/>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0.84375" style="27" customWidth="1"/>
    <col min="17" max="17" width="10.53515625" style="118" customWidth="1"/>
    <col min="18" max="18" width="12.23046875" style="118" customWidth="1"/>
    <col min="19" max="19" width="3.84375" style="118" customWidth="1"/>
    <col min="20" max="21" width="8.69140625" style="118" customWidth="1"/>
    <col min="22" max="29" width="8.69140625" style="27" customWidth="1"/>
    <col min="30" max="16384" width="9.15234375" style="27"/>
  </cols>
  <sheetData>
    <row r="1" spans="2:23" s="6" customFormat="1" ht="20.05" customHeight="1" x14ac:dyDescent="0.4">
      <c r="B1" s="214" t="s">
        <v>254</v>
      </c>
      <c r="C1" s="115"/>
      <c r="D1" s="115"/>
      <c r="E1" s="118"/>
      <c r="F1" s="118"/>
      <c r="G1" s="118"/>
      <c r="H1" s="118"/>
      <c r="I1" s="118"/>
      <c r="J1" s="115"/>
      <c r="K1" s="185"/>
      <c r="L1" s="7"/>
      <c r="M1" s="7"/>
      <c r="N1" s="7"/>
      <c r="O1" s="15"/>
      <c r="P1" s="7"/>
      <c r="Q1" s="118"/>
      <c r="R1" s="118"/>
      <c r="S1" s="118"/>
      <c r="T1" s="118"/>
      <c r="U1" s="118"/>
    </row>
    <row r="2" spans="2:23" s="6" customFormat="1" ht="20.05" customHeight="1" x14ac:dyDescent="0.4">
      <c r="B2" s="8" t="s">
        <v>12</v>
      </c>
      <c r="D2" s="9"/>
      <c r="E2" s="9" t="s">
        <v>256</v>
      </c>
      <c r="H2" s="8" t="s">
        <v>13</v>
      </c>
      <c r="K2" s="10"/>
      <c r="L2" s="11"/>
      <c r="M2" s="11"/>
      <c r="Q2" s="118"/>
      <c r="R2" s="118"/>
      <c r="S2" s="118"/>
      <c r="T2" s="118"/>
      <c r="U2" s="118"/>
    </row>
    <row r="3" spans="2:23" s="6" customFormat="1" ht="20.05" customHeight="1" x14ac:dyDescent="0.4">
      <c r="B3" s="169" t="s">
        <v>380</v>
      </c>
      <c r="D3" s="169"/>
      <c r="E3" s="169" t="s">
        <v>267</v>
      </c>
      <c r="H3" s="14">
        <v>44347</v>
      </c>
      <c r="K3" s="13"/>
      <c r="P3" s="18"/>
      <c r="Q3" s="118"/>
      <c r="R3" s="118"/>
      <c r="S3" s="118"/>
      <c r="T3" s="118"/>
      <c r="U3" s="118"/>
    </row>
    <row r="4" spans="2:23" s="6" customFormat="1" ht="11.25" customHeight="1" x14ac:dyDescent="0.4">
      <c r="B4" s="113"/>
      <c r="C4" s="113"/>
      <c r="D4" s="113"/>
      <c r="E4" s="113"/>
      <c r="F4" s="113"/>
      <c r="G4" s="113"/>
      <c r="H4" s="113"/>
      <c r="I4" s="113"/>
      <c r="J4" s="114"/>
      <c r="K4" s="22"/>
      <c r="L4" s="22"/>
      <c r="M4" s="22"/>
      <c r="N4" s="22"/>
      <c r="O4" s="22"/>
      <c r="Q4" s="118"/>
      <c r="R4" s="118"/>
      <c r="S4" s="118"/>
      <c r="T4" s="118"/>
      <c r="U4" s="118"/>
    </row>
    <row r="5" spans="2:23" s="6" customFormat="1" ht="40" customHeight="1" x14ac:dyDescent="0.4">
      <c r="B5" s="348" t="s">
        <v>387</v>
      </c>
      <c r="C5" s="349"/>
      <c r="D5" s="349"/>
      <c r="E5" s="349"/>
      <c r="F5" s="349"/>
      <c r="G5" s="349"/>
      <c r="H5" s="349"/>
      <c r="I5" s="350"/>
      <c r="J5" s="179"/>
      <c r="K5" s="114"/>
      <c r="L5" s="114"/>
      <c r="M5" s="114"/>
      <c r="N5" s="114"/>
      <c r="O5" s="114"/>
      <c r="Q5" s="118"/>
      <c r="R5" s="118"/>
      <c r="S5" s="118"/>
      <c r="T5" s="118"/>
      <c r="U5" s="118"/>
    </row>
    <row r="6" spans="2:23" ht="18.75" customHeight="1" x14ac:dyDescent="0.4">
      <c r="B6" s="2"/>
      <c r="C6" s="2"/>
      <c r="D6" s="2"/>
      <c r="E6" s="2"/>
      <c r="F6" s="2"/>
      <c r="G6" s="2"/>
      <c r="H6" s="2"/>
      <c r="I6" s="2"/>
      <c r="J6" s="24"/>
      <c r="K6" s="24"/>
      <c r="L6" s="24"/>
      <c r="M6" s="24"/>
      <c r="N6" s="24"/>
      <c r="O6" s="24"/>
      <c r="P6" s="25"/>
    </row>
    <row r="7" spans="2:23" ht="17.600000000000001" x14ac:dyDescent="0.4">
      <c r="B7" s="198" t="s">
        <v>272</v>
      </c>
      <c r="C7" s="170"/>
      <c r="D7" s="170"/>
      <c r="E7" s="170"/>
      <c r="F7" s="170"/>
      <c r="G7" s="170"/>
      <c r="H7" s="170"/>
      <c r="I7" s="170"/>
      <c r="J7" s="5"/>
      <c r="K7" s="5"/>
      <c r="L7" s="5"/>
      <c r="M7" s="5"/>
      <c r="N7" s="5"/>
      <c r="O7" s="5"/>
      <c r="P7" s="29"/>
    </row>
    <row r="8" spans="2:23" ht="6" customHeight="1" x14ac:dyDescent="0.4">
      <c r="B8" s="144" t="s">
        <v>14</v>
      </c>
      <c r="C8" s="145" t="s">
        <v>174</v>
      </c>
      <c r="D8" s="145" t="s">
        <v>175</v>
      </c>
      <c r="E8" s="145" t="s">
        <v>282</v>
      </c>
      <c r="F8" s="145" t="s">
        <v>283</v>
      </c>
      <c r="G8" s="145" t="s">
        <v>325</v>
      </c>
      <c r="H8" s="145" t="s">
        <v>284</v>
      </c>
      <c r="I8" s="145" t="s">
        <v>285</v>
      </c>
      <c r="J8" s="145" t="s">
        <v>202</v>
      </c>
      <c r="K8" s="145" t="s">
        <v>286</v>
      </c>
      <c r="L8" s="145" t="s">
        <v>287</v>
      </c>
      <c r="M8" s="145" t="s">
        <v>326</v>
      </c>
      <c r="N8" s="145" t="s">
        <v>288</v>
      </c>
      <c r="O8" s="145" t="s">
        <v>289</v>
      </c>
      <c r="P8" s="32"/>
    </row>
    <row r="9" spans="2:23" x14ac:dyDescent="0.4">
      <c r="B9" s="148" t="s">
        <v>271</v>
      </c>
      <c r="C9" s="150"/>
      <c r="D9" s="150"/>
      <c r="E9" s="150"/>
      <c r="F9" s="150"/>
      <c r="G9" s="150"/>
      <c r="H9" s="150"/>
      <c r="I9" s="150"/>
      <c r="J9" s="149"/>
      <c r="K9" s="149"/>
      <c r="L9" s="149"/>
      <c r="M9" s="149"/>
      <c r="N9" s="149"/>
      <c r="O9" s="180"/>
      <c r="P9" s="118"/>
      <c r="V9" s="118"/>
      <c r="W9" s="118"/>
    </row>
    <row r="10" spans="2:23" ht="29.25" customHeight="1" x14ac:dyDescent="0.4">
      <c r="B10" s="345" t="s">
        <v>275</v>
      </c>
      <c r="C10" s="346"/>
      <c r="D10" s="346"/>
      <c r="E10" s="346"/>
      <c r="F10" s="346"/>
      <c r="G10" s="346"/>
      <c r="H10" s="346"/>
      <c r="I10" s="346"/>
      <c r="J10" s="184"/>
      <c r="K10" s="184"/>
      <c r="L10" s="184"/>
      <c r="M10" s="184"/>
      <c r="N10" s="184"/>
      <c r="O10" s="199"/>
      <c r="P10" s="118"/>
      <c r="V10" s="118"/>
      <c r="W10" s="118"/>
    </row>
    <row r="11" spans="2:23" x14ac:dyDescent="0.4">
      <c r="B11" s="33"/>
      <c r="C11" s="341" t="s">
        <v>306</v>
      </c>
      <c r="D11" s="352"/>
      <c r="E11" s="352"/>
      <c r="F11" s="352"/>
      <c r="G11" s="352"/>
      <c r="H11" s="352"/>
      <c r="I11" s="342"/>
      <c r="J11" s="353" t="s">
        <v>307</v>
      </c>
      <c r="K11" s="351"/>
      <c r="L11" s="351"/>
      <c r="M11" s="351"/>
      <c r="N11" s="351"/>
      <c r="O11" s="354"/>
      <c r="P11" s="26"/>
    </row>
    <row r="12" spans="2:23" ht="48" customHeight="1" x14ac:dyDescent="0.4">
      <c r="B12" s="135" t="s">
        <v>280</v>
      </c>
      <c r="C12" s="151" t="s">
        <v>335</v>
      </c>
      <c r="D12" s="152" t="s">
        <v>175</v>
      </c>
      <c r="E12" s="151" t="s">
        <v>302</v>
      </c>
      <c r="F12" s="152" t="s">
        <v>304</v>
      </c>
      <c r="G12" s="151" t="s">
        <v>333</v>
      </c>
      <c r="H12" s="152" t="s">
        <v>284</v>
      </c>
      <c r="I12" s="151" t="s">
        <v>320</v>
      </c>
      <c r="J12" s="152" t="s">
        <v>16</v>
      </c>
      <c r="K12" s="151" t="s">
        <v>321</v>
      </c>
      <c r="L12" s="152" t="s">
        <v>322</v>
      </c>
      <c r="M12" s="151" t="s">
        <v>328</v>
      </c>
      <c r="N12" s="152" t="s">
        <v>303</v>
      </c>
      <c r="O12" s="200" t="s">
        <v>323</v>
      </c>
      <c r="P12" s="26"/>
    </row>
    <row r="13" spans="2:23" ht="6" customHeight="1" x14ac:dyDescent="0.4">
      <c r="B13" s="36" t="s">
        <v>230</v>
      </c>
      <c r="C13" s="37"/>
      <c r="D13" s="37"/>
      <c r="E13" s="37"/>
      <c r="F13" s="37"/>
      <c r="G13" s="37"/>
      <c r="H13" s="37"/>
      <c r="I13" s="98"/>
      <c r="J13" s="37" t="s">
        <v>205</v>
      </c>
      <c r="K13" s="37"/>
      <c r="L13" s="37" t="s">
        <v>207</v>
      </c>
      <c r="M13" s="37"/>
      <c r="N13" s="37"/>
      <c r="O13" s="104" t="s">
        <v>19</v>
      </c>
      <c r="P13" s="26"/>
    </row>
    <row r="14" spans="2:23" s="118" customFormat="1" ht="14.25" customHeight="1" x14ac:dyDescent="0.4">
      <c r="B14" s="228" t="s">
        <v>378</v>
      </c>
      <c r="C14" s="112"/>
      <c r="D14" s="112"/>
      <c r="E14" s="112"/>
      <c r="F14" s="112"/>
      <c r="G14" s="112"/>
      <c r="H14" s="112"/>
      <c r="I14" s="177"/>
      <c r="J14" s="140"/>
      <c r="K14" s="140"/>
      <c r="L14" s="140"/>
      <c r="M14" s="140"/>
      <c r="N14" s="140"/>
      <c r="O14" s="141"/>
      <c r="P14" s="26"/>
    </row>
    <row r="15" spans="2:23" ht="14.25" customHeight="1" x14ac:dyDescent="0.4">
      <c r="B15" s="38" t="s">
        <v>59</v>
      </c>
      <c r="C15" s="39">
        <v>10390</v>
      </c>
      <c r="D15" s="146">
        <v>1.3217483392702416</v>
      </c>
      <c r="E15" s="59">
        <v>733.63600077019476</v>
      </c>
      <c r="F15" s="59">
        <v>121.98578029614904</v>
      </c>
      <c r="G15" s="59">
        <v>46.97</v>
      </c>
      <c r="H15" s="59">
        <v>573.83603831712719</v>
      </c>
      <c r="I15" s="178">
        <v>37.814182150765376</v>
      </c>
      <c r="J15" s="39">
        <v>13730</v>
      </c>
      <c r="K15" s="59">
        <v>554.92339791681957</v>
      </c>
      <c r="L15" s="59">
        <v>92.039568440648367</v>
      </c>
      <c r="M15" s="59">
        <v>42.11</v>
      </c>
      <c r="N15" s="59">
        <v>434.29303760066978</v>
      </c>
      <c r="O15" s="178">
        <v>28.590791922208464</v>
      </c>
      <c r="P15" s="26"/>
    </row>
    <row r="16" spans="2:23" ht="14.25" customHeight="1" x14ac:dyDescent="0.4">
      <c r="B16" s="38" t="s">
        <v>281</v>
      </c>
      <c r="C16" s="39">
        <v>359570</v>
      </c>
      <c r="D16" s="146">
        <v>1.5779780793116203</v>
      </c>
      <c r="E16" s="59">
        <v>913.82811435356928</v>
      </c>
      <c r="F16" s="59">
        <v>290.57594247549224</v>
      </c>
      <c r="G16" s="59">
        <v>233.31</v>
      </c>
      <c r="H16" s="59">
        <v>601.5932835422409</v>
      </c>
      <c r="I16" s="178">
        <v>21.658888335757531</v>
      </c>
      <c r="J16" s="39">
        <v>567390</v>
      </c>
      <c r="K16" s="59">
        <v>579.44630675088285</v>
      </c>
      <c r="L16" s="59">
        <v>184.29253066259602</v>
      </c>
      <c r="M16" s="59">
        <v>158.0196303400854</v>
      </c>
      <c r="N16" s="59">
        <v>381.41617676016665</v>
      </c>
      <c r="O16" s="178">
        <v>13.737599322514241</v>
      </c>
      <c r="P16" s="26"/>
    </row>
    <row r="17" spans="2:17" ht="14.25" customHeight="1" x14ac:dyDescent="0.4">
      <c r="B17" s="38" t="s">
        <v>228</v>
      </c>
      <c r="C17" s="194">
        <v>0</v>
      </c>
      <c r="D17" s="194">
        <v>0</v>
      </c>
      <c r="E17" s="59">
        <v>0</v>
      </c>
      <c r="F17" s="59">
        <v>0</v>
      </c>
      <c r="G17" s="59">
        <v>0</v>
      </c>
      <c r="H17" s="59">
        <v>0</v>
      </c>
      <c r="I17" s="178">
        <v>0</v>
      </c>
      <c r="J17" s="194">
        <v>0</v>
      </c>
      <c r="K17" s="59">
        <v>0</v>
      </c>
      <c r="L17" s="59">
        <v>0</v>
      </c>
      <c r="M17" s="59">
        <v>0</v>
      </c>
      <c r="N17" s="59">
        <v>0</v>
      </c>
      <c r="O17" s="178">
        <v>0</v>
      </c>
      <c r="P17" s="26"/>
    </row>
    <row r="18" spans="2:17" ht="14.25" customHeight="1" x14ac:dyDescent="0.4">
      <c r="B18" s="38" t="s">
        <v>64</v>
      </c>
      <c r="C18" s="39">
        <v>6680</v>
      </c>
      <c r="D18" s="146">
        <v>1.5353399221323749</v>
      </c>
      <c r="E18" s="182">
        <v>828.34588050314483</v>
      </c>
      <c r="F18" s="182">
        <v>282.96127884396526</v>
      </c>
      <c r="G18" s="182">
        <v>222.84</v>
      </c>
      <c r="H18" s="182">
        <v>519.42295148247979</v>
      </c>
      <c r="I18" s="183">
        <v>25.971876310272538</v>
      </c>
      <c r="J18" s="39">
        <v>10250</v>
      </c>
      <c r="K18" s="59">
        <v>536.87439773725032</v>
      </c>
      <c r="L18" s="59">
        <v>181.78642494281743</v>
      </c>
      <c r="M18" s="59">
        <v>153.44686039976614</v>
      </c>
      <c r="N18" s="182">
        <v>338.29451817986785</v>
      </c>
      <c r="O18" s="178">
        <v>16.800115029747388</v>
      </c>
      <c r="P18" s="26"/>
    </row>
    <row r="19" spans="2:17" s="118" customFormat="1" ht="14.25" customHeight="1" x14ac:dyDescent="0.4">
      <c r="B19" s="143" t="s">
        <v>308</v>
      </c>
      <c r="C19" s="42">
        <v>376630</v>
      </c>
      <c r="D19" s="147">
        <v>1.570155641816724</v>
      </c>
      <c r="E19" s="142">
        <v>907.34302314714239</v>
      </c>
      <c r="F19" s="142">
        <v>285.7914654014931</v>
      </c>
      <c r="G19" s="142">
        <v>229.38</v>
      </c>
      <c r="H19" s="142">
        <v>599.37083951528541</v>
      </c>
      <c r="I19" s="102">
        <v>22.180899547040362</v>
      </c>
      <c r="J19" s="42">
        <v>591370</v>
      </c>
      <c r="K19" s="142">
        <v>578.13890264030101</v>
      </c>
      <c r="L19" s="142">
        <v>182.10738890747953</v>
      </c>
      <c r="M19" s="142">
        <v>156.12688511537704</v>
      </c>
      <c r="N19" s="142">
        <v>381.89611002922447</v>
      </c>
      <c r="O19" s="102">
        <v>14.135519174836904</v>
      </c>
      <c r="P19" s="26"/>
      <c r="Q19" s="120"/>
    </row>
    <row r="20" spans="2:17" s="118" customFormat="1" ht="6" customHeight="1" x14ac:dyDescent="0.4">
      <c r="B20" s="36" t="s">
        <v>250</v>
      </c>
      <c r="C20" s="37"/>
      <c r="D20" s="37"/>
      <c r="E20" s="37"/>
      <c r="F20" s="37"/>
      <c r="G20" s="37"/>
      <c r="H20" s="37"/>
      <c r="I20" s="98"/>
      <c r="J20" s="37"/>
      <c r="K20" s="59"/>
      <c r="L20" s="41"/>
      <c r="M20" s="41"/>
      <c r="N20" s="37"/>
      <c r="O20" s="186"/>
      <c r="P20" s="26"/>
    </row>
    <row r="21" spans="2:17" s="118" customFormat="1" ht="14.25" customHeight="1" x14ac:dyDescent="0.4">
      <c r="B21" s="229" t="s">
        <v>379</v>
      </c>
      <c r="C21" s="112"/>
      <c r="D21" s="112"/>
      <c r="E21" s="112"/>
      <c r="F21" s="112"/>
      <c r="G21" s="112"/>
      <c r="H21" s="112"/>
      <c r="I21" s="177"/>
      <c r="J21" s="112"/>
      <c r="K21" s="140"/>
      <c r="L21" s="140"/>
      <c r="M21" s="112"/>
      <c r="N21" s="112"/>
      <c r="O21" s="141"/>
      <c r="P21" s="26"/>
    </row>
    <row r="22" spans="2:17" s="118" customFormat="1" ht="14.25" customHeight="1" x14ac:dyDescent="0.4">
      <c r="B22" s="38" t="s">
        <v>59</v>
      </c>
      <c r="C22" s="194">
        <v>0</v>
      </c>
      <c r="D22" s="194">
        <v>0</v>
      </c>
      <c r="E22" s="59">
        <v>0</v>
      </c>
      <c r="F22" s="59">
        <v>0</v>
      </c>
      <c r="G22" s="59">
        <v>0</v>
      </c>
      <c r="H22" s="59">
        <v>0</v>
      </c>
      <c r="I22" s="178">
        <v>0</v>
      </c>
      <c r="J22" s="194">
        <v>0</v>
      </c>
      <c r="K22" s="59">
        <v>0</v>
      </c>
      <c r="L22" s="59">
        <v>0</v>
      </c>
      <c r="M22" s="59">
        <v>0</v>
      </c>
      <c r="N22" s="59">
        <v>0</v>
      </c>
      <c r="O22" s="178">
        <v>0</v>
      </c>
      <c r="P22" s="26"/>
    </row>
    <row r="23" spans="2:17" s="118" customFormat="1" ht="14.25" customHeight="1" x14ac:dyDescent="0.4">
      <c r="B23" s="38" t="s">
        <v>281</v>
      </c>
      <c r="C23" s="194">
        <v>0</v>
      </c>
      <c r="D23" s="194">
        <v>0</v>
      </c>
      <c r="E23" s="59">
        <v>0</v>
      </c>
      <c r="F23" s="59">
        <v>0</v>
      </c>
      <c r="G23" s="59">
        <v>0</v>
      </c>
      <c r="H23" s="59">
        <v>0</v>
      </c>
      <c r="I23" s="178">
        <v>0</v>
      </c>
      <c r="J23" s="194">
        <v>0</v>
      </c>
      <c r="K23" s="59">
        <v>0</v>
      </c>
      <c r="L23" s="59">
        <v>0</v>
      </c>
      <c r="M23" s="59">
        <v>0</v>
      </c>
      <c r="N23" s="59">
        <v>0</v>
      </c>
      <c r="O23" s="178">
        <v>0</v>
      </c>
      <c r="P23" s="26"/>
    </row>
    <row r="24" spans="2:17" s="118" customFormat="1" ht="14.25" customHeight="1" x14ac:dyDescent="0.4">
      <c r="B24" s="38" t="s">
        <v>228</v>
      </c>
      <c r="C24" s="39">
        <v>25680</v>
      </c>
      <c r="D24" s="146">
        <v>1.7715164732455799</v>
      </c>
      <c r="E24" s="59">
        <v>1161.2988819222699</v>
      </c>
      <c r="F24" s="59">
        <v>661.21104602539219</v>
      </c>
      <c r="G24" s="59">
        <v>573.76</v>
      </c>
      <c r="H24" s="59">
        <v>0</v>
      </c>
      <c r="I24" s="178">
        <v>500.08783589064564</v>
      </c>
      <c r="J24" s="39">
        <v>45490</v>
      </c>
      <c r="K24" s="59">
        <v>656.80908615269846</v>
      </c>
      <c r="L24" s="59">
        <v>373.98372858167551</v>
      </c>
      <c r="M24" s="59">
        <v>328.88257534189847</v>
      </c>
      <c r="N24" s="59">
        <v>0</v>
      </c>
      <c r="O24" s="178">
        <v>282.82535752599529</v>
      </c>
      <c r="P24" s="26"/>
    </row>
    <row r="25" spans="2:17" s="118" customFormat="1" ht="14.25" customHeight="1" x14ac:dyDescent="0.4">
      <c r="B25" s="38" t="s">
        <v>64</v>
      </c>
      <c r="C25" s="39">
        <v>380</v>
      </c>
      <c r="D25" s="146">
        <v>1.5822454308093994</v>
      </c>
      <c r="E25" s="59">
        <v>1034.8711749347256</v>
      </c>
      <c r="F25" s="59">
        <v>625.28195822454279</v>
      </c>
      <c r="G25" s="59">
        <v>509.73</v>
      </c>
      <c r="H25" s="59">
        <v>0</v>
      </c>
      <c r="I25" s="178">
        <v>409.91877284595301</v>
      </c>
      <c r="J25" s="39">
        <v>610</v>
      </c>
      <c r="K25" s="59">
        <v>644.45768976897637</v>
      </c>
      <c r="L25" s="59">
        <v>384.94652114835782</v>
      </c>
      <c r="M25" s="59">
        <v>332.65242765924859</v>
      </c>
      <c r="N25" s="59">
        <v>0</v>
      </c>
      <c r="O25" s="178">
        <v>259.71945379537954</v>
      </c>
      <c r="P25" s="26"/>
    </row>
    <row r="26" spans="2:17" s="118" customFormat="1" ht="14.25" customHeight="1" x14ac:dyDescent="0.4">
      <c r="B26" s="143" t="s">
        <v>308</v>
      </c>
      <c r="C26" s="42">
        <v>26060</v>
      </c>
      <c r="D26" s="147">
        <v>1.7687348912167606</v>
      </c>
      <c r="E26" s="142">
        <v>1159.4408637427653</v>
      </c>
      <c r="F26" s="142">
        <v>660.68302175050621</v>
      </c>
      <c r="G26" s="142">
        <v>572.95000000000005</v>
      </c>
      <c r="H26" s="142">
        <v>0</v>
      </c>
      <c r="I26" s="102">
        <v>498.76268523847892</v>
      </c>
      <c r="J26" s="42">
        <v>46100</v>
      </c>
      <c r="K26" s="142">
        <v>656.64670528257227</v>
      </c>
      <c r="L26" s="142">
        <v>374.12785380774039</v>
      </c>
      <c r="M26" s="142">
        <v>328.91</v>
      </c>
      <c r="N26" s="142">
        <v>0</v>
      </c>
      <c r="O26" s="102">
        <v>282.52158970604188</v>
      </c>
      <c r="P26" s="26"/>
    </row>
    <row r="27" spans="2:17" s="118" customFormat="1" ht="6" customHeight="1" x14ac:dyDescent="0.4">
      <c r="B27" s="36" t="s">
        <v>251</v>
      </c>
      <c r="C27" s="37"/>
      <c r="D27" s="37"/>
      <c r="E27" s="37"/>
      <c r="F27" s="37"/>
      <c r="G27" s="37"/>
      <c r="H27" s="37"/>
      <c r="I27" s="98"/>
      <c r="J27" s="37"/>
      <c r="K27" s="59"/>
      <c r="L27" s="41"/>
      <c r="M27" s="41"/>
      <c r="N27" s="37"/>
      <c r="O27" s="186"/>
      <c r="P27" s="26"/>
    </row>
    <row r="28" spans="2:17" s="118" customFormat="1" ht="14.25" customHeight="1" x14ac:dyDescent="0.4">
      <c r="B28" s="1" t="s">
        <v>309</v>
      </c>
      <c r="C28" s="112"/>
      <c r="D28" s="112"/>
      <c r="E28" s="112"/>
      <c r="F28" s="112"/>
      <c r="G28" s="112"/>
      <c r="H28" s="112"/>
      <c r="I28" s="177"/>
      <c r="J28" s="112"/>
      <c r="K28" s="140"/>
      <c r="L28" s="140"/>
      <c r="M28" s="112"/>
      <c r="N28" s="112"/>
      <c r="O28" s="141"/>
      <c r="P28" s="26"/>
    </row>
    <row r="29" spans="2:17" s="118" customFormat="1" ht="14.25" customHeight="1" x14ac:dyDescent="0.4">
      <c r="B29" s="38" t="s">
        <v>59</v>
      </c>
      <c r="C29" s="39">
        <v>10390</v>
      </c>
      <c r="D29" s="146">
        <v>1.3217483392702416</v>
      </c>
      <c r="E29" s="59">
        <v>733.63600077019476</v>
      </c>
      <c r="F29" s="59">
        <v>121.98578029614904</v>
      </c>
      <c r="G29" s="59">
        <v>46.97</v>
      </c>
      <c r="H29" s="59">
        <v>573.83603831712719</v>
      </c>
      <c r="I29" s="178">
        <v>37.814182150765376</v>
      </c>
      <c r="J29" s="39">
        <v>13730</v>
      </c>
      <c r="K29" s="59">
        <v>554.92339791681957</v>
      </c>
      <c r="L29" s="59">
        <v>92.039568440648367</v>
      </c>
      <c r="M29" s="59">
        <v>42.11</v>
      </c>
      <c r="N29" s="59">
        <v>434.29303760066978</v>
      </c>
      <c r="O29" s="178">
        <v>28.590791922208464</v>
      </c>
      <c r="P29" s="26"/>
    </row>
    <row r="30" spans="2:17" s="118" customFormat="1" ht="14.25" customHeight="1" x14ac:dyDescent="0.4">
      <c r="B30" s="38" t="s">
        <v>281</v>
      </c>
      <c r="C30" s="39">
        <v>359570</v>
      </c>
      <c r="D30" s="146">
        <v>1.5779780793116203</v>
      </c>
      <c r="E30" s="59">
        <v>913.82811435356928</v>
      </c>
      <c r="F30" s="59">
        <v>290.57594247549224</v>
      </c>
      <c r="G30" s="59">
        <v>233.31</v>
      </c>
      <c r="H30" s="59">
        <v>601.5932835422409</v>
      </c>
      <c r="I30" s="178">
        <v>21.658888335757531</v>
      </c>
      <c r="J30" s="39">
        <v>567390</v>
      </c>
      <c r="K30" s="59">
        <v>579.44630675088285</v>
      </c>
      <c r="L30" s="59">
        <v>184.29253066259602</v>
      </c>
      <c r="M30" s="59">
        <v>158.0196303400854</v>
      </c>
      <c r="N30" s="59">
        <v>381.41617676016665</v>
      </c>
      <c r="O30" s="178">
        <v>13.737599322514241</v>
      </c>
      <c r="P30" s="26"/>
    </row>
    <row r="31" spans="2:17" s="118" customFormat="1" ht="14.25" customHeight="1" x14ac:dyDescent="0.4">
      <c r="B31" s="38" t="s">
        <v>228</v>
      </c>
      <c r="C31" s="39">
        <v>25680</v>
      </c>
      <c r="D31" s="146">
        <v>1.7715164732455799</v>
      </c>
      <c r="E31" s="59">
        <v>1161.2988819222699</v>
      </c>
      <c r="F31" s="59">
        <v>661.21104602539219</v>
      </c>
      <c r="G31" s="59">
        <v>573.76</v>
      </c>
      <c r="H31" s="59">
        <v>0</v>
      </c>
      <c r="I31" s="178">
        <v>500.08783589064564</v>
      </c>
      <c r="J31" s="39">
        <v>45490</v>
      </c>
      <c r="K31" s="59">
        <v>656.80908615269846</v>
      </c>
      <c r="L31" s="59">
        <v>373.98372858167551</v>
      </c>
      <c r="M31" s="59">
        <v>328.88257534189847</v>
      </c>
      <c r="N31" s="59">
        <v>0</v>
      </c>
      <c r="O31" s="178">
        <v>282.82535752599529</v>
      </c>
      <c r="P31" s="26"/>
    </row>
    <row r="32" spans="2:17" s="118" customFormat="1" ht="14.25" customHeight="1" thickBot="1" x14ac:dyDescent="0.45">
      <c r="B32" s="38" t="s">
        <v>64</v>
      </c>
      <c r="C32" s="39">
        <v>7060</v>
      </c>
      <c r="D32" s="146">
        <v>1.5378841523863476</v>
      </c>
      <c r="E32" s="59">
        <v>839.54814473870636</v>
      </c>
      <c r="F32" s="59">
        <v>301.52930323183676</v>
      </c>
      <c r="G32" s="59">
        <v>231.56</v>
      </c>
      <c r="H32" s="59">
        <v>519.42295148247979</v>
      </c>
      <c r="I32" s="178">
        <v>46.797773686446682</v>
      </c>
      <c r="J32" s="39">
        <v>10860</v>
      </c>
      <c r="K32" s="59">
        <v>542.87821714706899</v>
      </c>
      <c r="L32" s="59">
        <v>193.12402677545003</v>
      </c>
      <c r="M32" s="59">
        <v>160.09520449077789</v>
      </c>
      <c r="N32" s="59">
        <v>338.29451817986785</v>
      </c>
      <c r="O32" s="178">
        <v>30.356530840777236</v>
      </c>
      <c r="P32" s="26"/>
    </row>
    <row r="33" spans="1:29" s="118" customFormat="1" ht="15" thickBot="1" x14ac:dyDescent="0.45">
      <c r="A33" s="27"/>
      <c r="B33" s="44" t="s">
        <v>0</v>
      </c>
      <c r="C33" s="45">
        <v>402700</v>
      </c>
      <c r="D33" s="176">
        <v>1.5830069904021653</v>
      </c>
      <c r="E33" s="110">
        <v>923.65790618210031</v>
      </c>
      <c r="F33" s="110">
        <v>310.053124597688</v>
      </c>
      <c r="G33" s="110">
        <v>241.5</v>
      </c>
      <c r="H33" s="110">
        <v>599.37083951528541</v>
      </c>
      <c r="I33" s="129">
        <v>53.023591700915091</v>
      </c>
      <c r="J33" s="45">
        <v>637470</v>
      </c>
      <c r="K33" s="110">
        <v>583.8157546327767</v>
      </c>
      <c r="L33" s="110">
        <v>195.9922732384469</v>
      </c>
      <c r="M33" s="110">
        <v>163.50310191496075</v>
      </c>
      <c r="N33" s="110">
        <v>381.8961100292255</v>
      </c>
      <c r="O33" s="129">
        <v>33.542354520768853</v>
      </c>
      <c r="P33" s="26"/>
      <c r="V33" s="27"/>
      <c r="W33" s="27"/>
      <c r="X33" s="27"/>
      <c r="Y33" s="27"/>
      <c r="Z33" s="27"/>
      <c r="AA33" s="27"/>
      <c r="AB33" s="27"/>
      <c r="AC33" s="27"/>
    </row>
    <row r="34" spans="1:29" s="118" customFormat="1" x14ac:dyDescent="0.4">
      <c r="A34" s="27"/>
      <c r="B34" s="181" t="str">
        <f>'About the Report'!$B$27</f>
        <v>Published Date: 8/24/2021</v>
      </c>
      <c r="C34" s="49"/>
      <c r="D34" s="49"/>
      <c r="E34" s="49"/>
      <c r="F34" s="49"/>
      <c r="G34" s="49"/>
      <c r="H34" s="49"/>
      <c r="I34" s="49"/>
      <c r="J34" s="109"/>
      <c r="K34" s="50"/>
      <c r="L34" s="109"/>
      <c r="M34" s="109"/>
      <c r="N34" s="50"/>
      <c r="O34" s="123" t="s">
        <v>200</v>
      </c>
      <c r="P34" s="25"/>
      <c r="V34" s="27"/>
      <c r="W34" s="27"/>
      <c r="X34" s="27"/>
      <c r="Y34" s="27"/>
      <c r="Z34" s="27"/>
      <c r="AA34" s="27"/>
      <c r="AB34" s="27"/>
      <c r="AC34" s="27"/>
    </row>
    <row r="37" spans="1:29" x14ac:dyDescent="0.4">
      <c r="C37"/>
      <c r="D37"/>
      <c r="E37"/>
      <c r="F37"/>
      <c r="G37" s="118"/>
      <c r="H37"/>
      <c r="I37"/>
      <c r="J37"/>
      <c r="K37"/>
    </row>
    <row r="38" spans="1:29" x14ac:dyDescent="0.4">
      <c r="C38"/>
      <c r="D38"/>
      <c r="E38"/>
      <c r="F38"/>
      <c r="G38" s="118"/>
      <c r="H38"/>
      <c r="I38"/>
      <c r="J38"/>
      <c r="K38"/>
    </row>
    <row r="39" spans="1:29" x14ac:dyDescent="0.4">
      <c r="C39"/>
      <c r="D39"/>
      <c r="E39"/>
      <c r="F39"/>
      <c r="G39" s="118"/>
      <c r="H39"/>
      <c r="I39"/>
      <c r="J39"/>
      <c r="K39"/>
    </row>
  </sheetData>
  <mergeCells count="4">
    <mergeCell ref="B5:I5"/>
    <mergeCell ref="C11:I11"/>
    <mergeCell ref="J11:O11"/>
    <mergeCell ref="B10:I10"/>
  </mergeCells>
  <pageMargins left="0.7" right="0.7" top="0.75" bottom="0.75" header="0.3" footer="0.3"/>
  <pageSetup scale="80" orientation="portrait" r:id="rId1"/>
  <headerFooter>
    <oddHeader>&amp;R&amp;G</oddHeader>
    <oddFooter>&amp;LCovered California
Monthly Enrollment Profile&amp;RPage &amp;P of &amp;N</oddFooter>
  </headerFooter>
  <colBreaks count="1" manualBreakCount="1">
    <brk id="9" max="33"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B93D-F309-4D6B-8D3F-F91ABF88074F}">
  <sheetPr>
    <tabColor rgb="FFF4E6BE"/>
  </sheetPr>
  <dimension ref="B1:W54"/>
  <sheetViews>
    <sheetView showGridLines="0" view="pageBreakPreview" zoomScaleNormal="100" zoomScaleSheetLayoutView="100" workbookViewId="0"/>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8" customWidth="1"/>
    <col min="18" max="18" width="12.23046875" style="118" customWidth="1"/>
    <col min="19" max="19" width="3.84375" style="118" customWidth="1"/>
    <col min="20" max="21" width="8.69140625" style="118" customWidth="1"/>
    <col min="22" max="29" width="8.69140625" style="27" customWidth="1"/>
    <col min="30" max="16384" width="9.15234375" style="27"/>
  </cols>
  <sheetData>
    <row r="1" spans="2:23" s="6" customFormat="1" ht="20.05" customHeight="1" x14ac:dyDescent="0.4">
      <c r="B1" s="115" t="s">
        <v>254</v>
      </c>
      <c r="C1" s="115"/>
      <c r="D1" s="115"/>
      <c r="E1" s="118"/>
      <c r="F1" s="118"/>
      <c r="G1" s="118"/>
      <c r="H1" s="118"/>
      <c r="I1" s="118"/>
      <c r="J1" s="115"/>
      <c r="K1" s="139"/>
      <c r="L1" s="7"/>
      <c r="M1" s="7"/>
      <c r="N1" s="7"/>
      <c r="O1" s="15"/>
      <c r="P1" s="7"/>
      <c r="Q1" s="118"/>
      <c r="R1" s="118"/>
      <c r="S1" s="118"/>
      <c r="T1" s="118"/>
      <c r="U1" s="118"/>
    </row>
    <row r="2" spans="2:23" s="6" customFormat="1" ht="20.05" customHeight="1" x14ac:dyDescent="0.4">
      <c r="B2" s="8" t="s">
        <v>12</v>
      </c>
      <c r="D2" s="9"/>
      <c r="E2" s="9" t="s">
        <v>256</v>
      </c>
      <c r="H2" s="17"/>
      <c r="I2" s="8" t="s">
        <v>13</v>
      </c>
      <c r="K2" s="10"/>
      <c r="L2" s="11"/>
      <c r="M2" s="11"/>
      <c r="Q2" s="118"/>
      <c r="R2" s="118"/>
      <c r="S2" s="118"/>
      <c r="T2" s="118"/>
      <c r="U2" s="118"/>
    </row>
    <row r="3" spans="2:23" s="6" customFormat="1" ht="20.05" customHeight="1" x14ac:dyDescent="0.4">
      <c r="B3" s="169" t="s">
        <v>380</v>
      </c>
      <c r="D3" s="169"/>
      <c r="E3" s="169" t="s">
        <v>267</v>
      </c>
      <c r="H3" s="15"/>
      <c r="I3" s="14">
        <v>44347</v>
      </c>
      <c r="K3" s="13"/>
      <c r="P3" s="18"/>
      <c r="Q3" s="118"/>
      <c r="R3" s="118"/>
      <c r="S3" s="118"/>
      <c r="T3" s="118"/>
      <c r="U3" s="118"/>
    </row>
    <row r="4" spans="2:23" s="6" customFormat="1" ht="11.25" customHeight="1" x14ac:dyDescent="0.4">
      <c r="B4" s="113"/>
      <c r="C4" s="113"/>
      <c r="D4" s="113"/>
      <c r="E4" s="113"/>
      <c r="F4" s="113"/>
      <c r="G4" s="113"/>
      <c r="H4" s="113"/>
      <c r="I4" s="113"/>
      <c r="J4" s="114"/>
      <c r="K4" s="22"/>
      <c r="L4" s="22"/>
      <c r="M4" s="22"/>
      <c r="N4" s="22"/>
      <c r="O4" s="22"/>
      <c r="Q4" s="118"/>
      <c r="R4" s="118"/>
      <c r="S4" s="118"/>
      <c r="T4" s="118"/>
      <c r="U4" s="118"/>
    </row>
    <row r="5" spans="2:23" s="6" customFormat="1" ht="40" customHeight="1" x14ac:dyDescent="0.4">
      <c r="B5" s="348" t="s">
        <v>387</v>
      </c>
      <c r="C5" s="349"/>
      <c r="D5" s="349"/>
      <c r="E5" s="349"/>
      <c r="F5" s="349"/>
      <c r="G5" s="349"/>
      <c r="H5" s="349"/>
      <c r="I5" s="350"/>
      <c r="J5"/>
      <c r="K5" s="114"/>
      <c r="L5" s="114"/>
      <c r="M5" s="114"/>
      <c r="N5" s="114"/>
      <c r="O5" s="114"/>
      <c r="Q5" s="118"/>
      <c r="R5" s="118"/>
      <c r="S5" s="118"/>
      <c r="T5" s="118"/>
      <c r="U5" s="118"/>
    </row>
    <row r="6" spans="2:23" ht="18.75" customHeight="1" x14ac:dyDescent="0.4">
      <c r="B6" s="2"/>
      <c r="C6" s="2"/>
      <c r="D6" s="2"/>
      <c r="E6" s="2"/>
      <c r="F6" s="2"/>
      <c r="G6" s="2"/>
      <c r="H6" s="2"/>
      <c r="I6" s="2"/>
      <c r="J6" s="24"/>
      <c r="K6" s="24"/>
      <c r="L6" s="24"/>
      <c r="M6" s="24"/>
      <c r="N6" s="24"/>
      <c r="O6" s="24"/>
      <c r="P6" s="25"/>
    </row>
    <row r="7" spans="2:23" ht="17.600000000000001" x14ac:dyDescent="0.4">
      <c r="B7" s="198" t="s">
        <v>253</v>
      </c>
      <c r="C7" s="2"/>
      <c r="D7" s="2"/>
      <c r="E7" s="2"/>
      <c r="F7" s="2"/>
      <c r="G7" s="2"/>
      <c r="H7" s="2"/>
      <c r="I7" s="2"/>
      <c r="J7" s="5"/>
      <c r="K7" s="5"/>
      <c r="L7" s="5"/>
      <c r="M7" s="5"/>
      <c r="N7" s="5"/>
      <c r="O7" s="5"/>
      <c r="P7" s="29"/>
    </row>
    <row r="8" spans="2:23" ht="6" customHeight="1" x14ac:dyDescent="0.4">
      <c r="B8" s="144" t="s">
        <v>14</v>
      </c>
      <c r="C8" s="145" t="s">
        <v>174</v>
      </c>
      <c r="D8" s="145" t="s">
        <v>175</v>
      </c>
      <c r="E8" s="145" t="s">
        <v>282</v>
      </c>
      <c r="F8" s="145" t="s">
        <v>283</v>
      </c>
      <c r="G8" s="145" t="s">
        <v>325</v>
      </c>
      <c r="H8" s="145" t="s">
        <v>284</v>
      </c>
      <c r="I8" s="145" t="s">
        <v>285</v>
      </c>
      <c r="J8" s="145" t="s">
        <v>202</v>
      </c>
      <c r="K8" s="145" t="s">
        <v>286</v>
      </c>
      <c r="L8" s="145" t="s">
        <v>287</v>
      </c>
      <c r="M8" s="145" t="s">
        <v>326</v>
      </c>
      <c r="N8" s="145" t="s">
        <v>288</v>
      </c>
      <c r="O8" s="145" t="s">
        <v>289</v>
      </c>
      <c r="P8" s="32"/>
    </row>
    <row r="9" spans="2:23" x14ac:dyDescent="0.4">
      <c r="B9" s="148" t="s">
        <v>252</v>
      </c>
      <c r="C9" s="150"/>
      <c r="D9" s="150"/>
      <c r="E9" s="150"/>
      <c r="F9" s="150"/>
      <c r="G9" s="150"/>
      <c r="H9" s="150"/>
      <c r="I9" s="150"/>
      <c r="J9" s="149"/>
      <c r="K9" s="149"/>
      <c r="L9" s="149"/>
      <c r="M9" s="149"/>
      <c r="N9" s="149"/>
      <c r="O9" s="180"/>
      <c r="P9"/>
      <c r="Q9"/>
      <c r="R9"/>
      <c r="S9"/>
      <c r="T9"/>
      <c r="U9"/>
      <c r="V9"/>
      <c r="W9"/>
    </row>
    <row r="10" spans="2:23" x14ac:dyDescent="0.4">
      <c r="B10" s="33"/>
      <c r="C10" s="341" t="s">
        <v>269</v>
      </c>
      <c r="D10" s="352"/>
      <c r="E10" s="352"/>
      <c r="F10" s="352"/>
      <c r="G10" s="352"/>
      <c r="H10" s="352"/>
      <c r="I10" s="342"/>
      <c r="J10" s="353" t="s">
        <v>270</v>
      </c>
      <c r="K10" s="351"/>
      <c r="L10" s="351"/>
      <c r="M10" s="351"/>
      <c r="N10" s="351"/>
      <c r="O10" s="354"/>
      <c r="P10" s="26"/>
    </row>
    <row r="11" spans="2:23" ht="48" customHeight="1" x14ac:dyDescent="0.4">
      <c r="B11" s="135" t="s">
        <v>329</v>
      </c>
      <c r="C11" s="151" t="s">
        <v>335</v>
      </c>
      <c r="D11" s="152" t="s">
        <v>175</v>
      </c>
      <c r="E11" s="151" t="s">
        <v>302</v>
      </c>
      <c r="F11" s="152" t="s">
        <v>304</v>
      </c>
      <c r="G11" s="151" t="s">
        <v>333</v>
      </c>
      <c r="H11" s="152" t="s">
        <v>284</v>
      </c>
      <c r="I11" s="151" t="s">
        <v>320</v>
      </c>
      <c r="J11" s="152" t="s">
        <v>16</v>
      </c>
      <c r="K11" s="151" t="s">
        <v>321</v>
      </c>
      <c r="L11" s="152" t="s">
        <v>322</v>
      </c>
      <c r="M11" s="151" t="s">
        <v>328</v>
      </c>
      <c r="N11" s="152" t="s">
        <v>303</v>
      </c>
      <c r="O11" s="200" t="s">
        <v>323</v>
      </c>
      <c r="P11" s="26"/>
    </row>
    <row r="12" spans="2:23" ht="6" customHeight="1" x14ac:dyDescent="0.4">
      <c r="B12" s="36" t="s">
        <v>230</v>
      </c>
      <c r="C12" s="37"/>
      <c r="D12" s="37"/>
      <c r="E12" s="37"/>
      <c r="F12" s="37"/>
      <c r="G12" s="37"/>
      <c r="H12" s="37"/>
      <c r="I12" s="98"/>
      <c r="J12" s="37" t="s">
        <v>205</v>
      </c>
      <c r="K12" s="37"/>
      <c r="L12" s="37" t="s">
        <v>207</v>
      </c>
      <c r="M12" s="37"/>
      <c r="N12" s="37"/>
      <c r="O12" s="104" t="s">
        <v>19</v>
      </c>
      <c r="P12" s="26"/>
    </row>
    <row r="13" spans="2:23" s="118" customFormat="1" ht="14.25" customHeight="1" x14ac:dyDescent="0.4">
      <c r="B13" s="236" t="s">
        <v>378</v>
      </c>
      <c r="C13" s="112"/>
      <c r="D13" s="112"/>
      <c r="E13" s="112"/>
      <c r="F13" s="112"/>
      <c r="G13" s="112"/>
      <c r="H13" s="112"/>
      <c r="I13" s="177"/>
      <c r="J13" s="140"/>
      <c r="K13" s="140"/>
      <c r="L13" s="140"/>
      <c r="M13" s="140"/>
      <c r="N13" s="140"/>
      <c r="O13" s="141"/>
      <c r="P13" s="26"/>
    </row>
    <row r="14" spans="2:23" ht="14.25" customHeight="1" x14ac:dyDescent="0.4">
      <c r="B14" s="38" t="s">
        <v>1</v>
      </c>
      <c r="C14" s="39">
        <v>22490</v>
      </c>
      <c r="D14" s="195">
        <v>1.521694674135325</v>
      </c>
      <c r="E14" s="59">
        <v>983.00003734328823</v>
      </c>
      <c r="F14" s="59">
        <v>204.63619676735911</v>
      </c>
      <c r="G14" s="59">
        <v>167.45500000000001</v>
      </c>
      <c r="H14" s="59">
        <v>756.41479238908153</v>
      </c>
      <c r="I14" s="178">
        <v>21.949048190628613</v>
      </c>
      <c r="J14" s="39">
        <v>34230</v>
      </c>
      <c r="K14" s="59">
        <v>646.11237401032815</v>
      </c>
      <c r="L14" s="59">
        <v>134.52643418936375</v>
      </c>
      <c r="M14" s="59">
        <v>111.23968897414036</v>
      </c>
      <c r="N14" s="59">
        <v>497.15638481819508</v>
      </c>
      <c r="O14" s="178">
        <v>14.429555041047067</v>
      </c>
      <c r="P14" s="26"/>
    </row>
    <row r="15" spans="2:23" ht="14.25" customHeight="1" x14ac:dyDescent="0.4">
      <c r="B15" s="38" t="s">
        <v>2</v>
      </c>
      <c r="C15" s="39">
        <v>95120</v>
      </c>
      <c r="D15" s="195">
        <v>1.6641435645125682</v>
      </c>
      <c r="E15" s="59">
        <v>1087.9627842432249</v>
      </c>
      <c r="F15" s="59">
        <v>389.65008462969536</v>
      </c>
      <c r="G15" s="59">
        <v>308.97000000000003</v>
      </c>
      <c r="H15" s="59">
        <v>675.00016568370813</v>
      </c>
      <c r="I15" s="178">
        <v>23.312533930467509</v>
      </c>
      <c r="J15" s="39">
        <v>158300</v>
      </c>
      <c r="K15" s="59">
        <v>654.16524665966699</v>
      </c>
      <c r="L15" s="59">
        <v>234.2833201649546</v>
      </c>
      <c r="M15" s="59">
        <v>195.45978230854197</v>
      </c>
      <c r="N15" s="59">
        <v>405.86140329967486</v>
      </c>
      <c r="O15" s="178">
        <v>14.020523149815217</v>
      </c>
      <c r="P15" s="26"/>
    </row>
    <row r="16" spans="2:23" ht="14.25" customHeight="1" x14ac:dyDescent="0.4">
      <c r="B16" s="38" t="s">
        <v>3</v>
      </c>
      <c r="C16" s="39">
        <v>1330</v>
      </c>
      <c r="D16" s="195">
        <v>1.3860569715142428</v>
      </c>
      <c r="E16" s="59">
        <v>1091.1232308845567</v>
      </c>
      <c r="F16" s="59">
        <v>232.97611696401779</v>
      </c>
      <c r="G16" s="59">
        <v>191.905</v>
      </c>
      <c r="H16" s="59">
        <v>836.47124437781099</v>
      </c>
      <c r="I16" s="178">
        <v>21.675869565217393</v>
      </c>
      <c r="J16" s="39">
        <v>1850</v>
      </c>
      <c r="K16" s="59">
        <v>786.30347214710764</v>
      </c>
      <c r="L16" s="59">
        <v>167.78674069880699</v>
      </c>
      <c r="M16" s="59">
        <v>144.17000000000002</v>
      </c>
      <c r="N16" s="59">
        <v>602.89062139568318</v>
      </c>
      <c r="O16" s="178">
        <v>15.626110167658194</v>
      </c>
      <c r="P16" s="26"/>
    </row>
    <row r="17" spans="2:16" ht="14.25" customHeight="1" x14ac:dyDescent="0.4">
      <c r="B17" s="38" t="s">
        <v>4</v>
      </c>
      <c r="C17" s="39">
        <v>38690</v>
      </c>
      <c r="D17" s="195">
        <v>1.6109028872747952</v>
      </c>
      <c r="E17" s="59">
        <v>844.12409052135217</v>
      </c>
      <c r="F17" s="59">
        <v>301.62142063357038</v>
      </c>
      <c r="G17" s="59">
        <v>261.18</v>
      </c>
      <c r="H17" s="59">
        <v>520.37455010727115</v>
      </c>
      <c r="I17" s="178">
        <v>22.128119781838858</v>
      </c>
      <c r="J17" s="39">
        <v>62320</v>
      </c>
      <c r="K17" s="59">
        <v>524.37220294925282</v>
      </c>
      <c r="L17" s="59">
        <v>187.37175436351535</v>
      </c>
      <c r="M17" s="59">
        <v>168.01946243190463</v>
      </c>
      <c r="N17" s="59">
        <v>323.25135597978306</v>
      </c>
      <c r="O17" s="178">
        <v>13.749092618860415</v>
      </c>
      <c r="P17" s="26"/>
    </row>
    <row r="18" spans="2:16" s="118" customFormat="1" ht="14.25" customHeight="1" x14ac:dyDescent="0.4">
      <c r="B18" s="38" t="s">
        <v>5</v>
      </c>
      <c r="C18" s="39">
        <v>155270</v>
      </c>
      <c r="D18" s="195">
        <v>1.5319125640827473</v>
      </c>
      <c r="E18" s="59">
        <v>876.58630155600531</v>
      </c>
      <c r="F18" s="59">
        <v>254.57951863886362</v>
      </c>
      <c r="G18" s="59">
        <v>209.48000000000002</v>
      </c>
      <c r="H18" s="59">
        <v>600.02340907334417</v>
      </c>
      <c r="I18" s="178">
        <v>21.983813664116237</v>
      </c>
      <c r="J18" s="39">
        <v>237860</v>
      </c>
      <c r="K18" s="59">
        <v>572.42916109254111</v>
      </c>
      <c r="L18" s="59">
        <v>166.25280774151423</v>
      </c>
      <c r="M18" s="59">
        <v>145.70000000000002</v>
      </c>
      <c r="N18" s="59">
        <v>391.81825842590325</v>
      </c>
      <c r="O18" s="178">
        <v>14.358382035424645</v>
      </c>
      <c r="P18" s="26"/>
    </row>
    <row r="19" spans="2:16" s="118" customFormat="1" ht="14.25" customHeight="1" x14ac:dyDescent="0.4">
      <c r="B19" s="38" t="s">
        <v>6</v>
      </c>
      <c r="C19" s="39">
        <v>21320</v>
      </c>
      <c r="D19" s="195">
        <v>1.5108588582954172</v>
      </c>
      <c r="E19" s="59">
        <v>667.88984849194935</v>
      </c>
      <c r="F19" s="59">
        <v>215.08569866504016</v>
      </c>
      <c r="G19" s="59">
        <v>188.43</v>
      </c>
      <c r="H19" s="59">
        <v>432.01766264834191</v>
      </c>
      <c r="I19" s="178">
        <v>20.78648717106806</v>
      </c>
      <c r="J19" s="39">
        <v>32210</v>
      </c>
      <c r="K19" s="59">
        <v>442.28820304255134</v>
      </c>
      <c r="L19" s="59">
        <v>142.45165997757593</v>
      </c>
      <c r="M19" s="59">
        <v>131.2705581391682</v>
      </c>
      <c r="N19" s="59">
        <v>286.07505832724615</v>
      </c>
      <c r="O19" s="178">
        <v>13.761484737659114</v>
      </c>
      <c r="P19" s="26"/>
    </row>
    <row r="20" spans="2:16" s="118" customFormat="1" ht="14.25" customHeight="1" x14ac:dyDescent="0.4">
      <c r="B20" s="38" t="s">
        <v>7</v>
      </c>
      <c r="C20" s="39">
        <v>10550</v>
      </c>
      <c r="D20" s="195">
        <v>1.4974407582938389</v>
      </c>
      <c r="E20" s="59">
        <v>745.57074407582536</v>
      </c>
      <c r="F20" s="59">
        <v>223.18411279715698</v>
      </c>
      <c r="G20" s="59">
        <v>199.85</v>
      </c>
      <c r="H20" s="59">
        <v>502.61008815165872</v>
      </c>
      <c r="I20" s="178">
        <v>19.776543127962086</v>
      </c>
      <c r="J20" s="39">
        <v>15800</v>
      </c>
      <c r="K20" s="59">
        <v>498.08764400557425</v>
      </c>
      <c r="L20" s="59">
        <v>149.05115312700136</v>
      </c>
      <c r="M20" s="59">
        <v>141.75749999999999</v>
      </c>
      <c r="N20" s="59">
        <v>335.82193128035885</v>
      </c>
      <c r="O20" s="178">
        <v>13.21455954551209</v>
      </c>
      <c r="P20" s="26"/>
    </row>
    <row r="21" spans="2:16" s="118" customFormat="1" ht="14.25" customHeight="1" x14ac:dyDescent="0.4">
      <c r="B21" s="38" t="s">
        <v>8</v>
      </c>
      <c r="C21" s="39">
        <v>17680</v>
      </c>
      <c r="D21" s="195">
        <v>1.5604321022566596</v>
      </c>
      <c r="E21" s="59">
        <v>679.66908885244777</v>
      </c>
      <c r="F21" s="59">
        <v>223.43875401843977</v>
      </c>
      <c r="G21" s="59">
        <v>190.08</v>
      </c>
      <c r="H21" s="59">
        <v>434.87239013630455</v>
      </c>
      <c r="I21" s="178">
        <v>21.357944686386517</v>
      </c>
      <c r="J21" s="39">
        <v>27590</v>
      </c>
      <c r="K21" s="59">
        <v>435.84181949983491</v>
      </c>
      <c r="L21" s="59">
        <v>143.28934040639459</v>
      </c>
      <c r="M21" s="59">
        <v>128.36363362440414</v>
      </c>
      <c r="N21" s="59">
        <v>278.85322439031995</v>
      </c>
      <c r="O21" s="178">
        <v>13.69925486408119</v>
      </c>
      <c r="P21" s="26"/>
    </row>
    <row r="22" spans="2:16" s="118" customFormat="1" ht="14.25" customHeight="1" x14ac:dyDescent="0.4">
      <c r="B22" s="38" t="s">
        <v>9</v>
      </c>
      <c r="C22" s="39">
        <v>5690</v>
      </c>
      <c r="D22" s="195">
        <v>1.6279887482419129</v>
      </c>
      <c r="E22" s="59">
        <v>868.79112693389663</v>
      </c>
      <c r="F22" s="59">
        <v>384.17681083685096</v>
      </c>
      <c r="G22" s="59">
        <v>328.27</v>
      </c>
      <c r="H22" s="59">
        <v>461.38877637130798</v>
      </c>
      <c r="I22" s="178">
        <v>23.225539732770745</v>
      </c>
      <c r="J22" s="39">
        <v>9260</v>
      </c>
      <c r="K22" s="59">
        <v>533.80439200862497</v>
      </c>
      <c r="L22" s="59">
        <v>235.97933202844982</v>
      </c>
      <c r="M22" s="59">
        <v>211.74306463680929</v>
      </c>
      <c r="N22" s="59">
        <v>283.57034014947902</v>
      </c>
      <c r="O22" s="178">
        <v>14.254719676025919</v>
      </c>
      <c r="P22" s="26"/>
    </row>
    <row r="23" spans="2:16" s="118" customFormat="1" ht="14.25" customHeight="1" x14ac:dyDescent="0.4">
      <c r="B23" s="38" t="s">
        <v>10</v>
      </c>
      <c r="C23" s="39">
        <v>5730</v>
      </c>
      <c r="D23" s="195">
        <v>1.3534031413612566</v>
      </c>
      <c r="E23" s="59">
        <v>738.86672774869396</v>
      </c>
      <c r="F23" s="59">
        <v>129.89738045375239</v>
      </c>
      <c r="G23" s="59">
        <v>99.580000000000013</v>
      </c>
      <c r="H23" s="59">
        <v>588.32778883071558</v>
      </c>
      <c r="I23" s="178">
        <v>20.641558464223387</v>
      </c>
      <c r="J23" s="39">
        <v>7760</v>
      </c>
      <c r="K23" s="59">
        <v>546.00209929077209</v>
      </c>
      <c r="L23" s="59">
        <v>96.058008604443458</v>
      </c>
      <c r="M23" s="59">
        <v>74.07481734150295</v>
      </c>
      <c r="N23" s="59">
        <v>434.6803192785203</v>
      </c>
      <c r="O23" s="178">
        <v>15.263771308833011</v>
      </c>
      <c r="P23" s="26"/>
    </row>
    <row r="24" spans="2:16" s="118" customFormat="1" ht="14.25" customHeight="1" x14ac:dyDescent="0.4">
      <c r="B24" s="38" t="s">
        <v>11</v>
      </c>
      <c r="C24" s="39">
        <v>2760</v>
      </c>
      <c r="D24" s="195">
        <v>1.5242577842143374</v>
      </c>
      <c r="E24" s="59">
        <v>949.09410572049524</v>
      </c>
      <c r="F24" s="59">
        <v>233.15895368935591</v>
      </c>
      <c r="G24" s="59">
        <v>185.84500000000003</v>
      </c>
      <c r="H24" s="59">
        <v>692.51876538740044</v>
      </c>
      <c r="I24" s="178">
        <v>23.416386676321505</v>
      </c>
      <c r="J24" s="39">
        <v>4210</v>
      </c>
      <c r="K24" s="59">
        <v>623.00397149643868</v>
      </c>
      <c r="L24" s="59">
        <v>153.1199976430988</v>
      </c>
      <c r="M24" s="59">
        <v>126.8662995502998</v>
      </c>
      <c r="N24" s="59">
        <v>454.50480901870031</v>
      </c>
      <c r="O24" s="178">
        <v>15.379164584323039</v>
      </c>
      <c r="P24" s="26"/>
    </row>
    <row r="25" spans="2:16" s="118" customFormat="1" ht="14.25" customHeight="1" x14ac:dyDescent="0.4">
      <c r="B25" s="143" t="s">
        <v>308</v>
      </c>
      <c r="C25" s="42">
        <v>376630</v>
      </c>
      <c r="D25" s="196">
        <v>1.570155641816724</v>
      </c>
      <c r="E25" s="142">
        <v>907.34302314714239</v>
      </c>
      <c r="F25" s="142">
        <v>285.7914654014931</v>
      </c>
      <c r="G25" s="142">
        <v>229.38</v>
      </c>
      <c r="H25" s="142">
        <v>599.37083951528541</v>
      </c>
      <c r="I25" s="102">
        <v>22.180899547040362</v>
      </c>
      <c r="J25" s="42">
        <v>591370</v>
      </c>
      <c r="K25" s="142">
        <v>578.13890264030101</v>
      </c>
      <c r="L25" s="142">
        <v>182.10738890747953</v>
      </c>
      <c r="M25" s="142">
        <v>156.12688511537704</v>
      </c>
      <c r="N25" s="142">
        <v>381.89611002922447</v>
      </c>
      <c r="O25" s="102">
        <v>14.135519174836904</v>
      </c>
      <c r="P25" s="26"/>
    </row>
    <row r="26" spans="2:16" s="118" customFormat="1" ht="6" customHeight="1" x14ac:dyDescent="0.4">
      <c r="B26" s="36" t="s">
        <v>250</v>
      </c>
      <c r="C26" s="37"/>
      <c r="D26" s="37"/>
      <c r="E26" s="37"/>
      <c r="F26" s="37"/>
      <c r="G26" s="37"/>
      <c r="H26" s="37"/>
      <c r="I26" s="98"/>
      <c r="J26" s="39"/>
      <c r="K26" s="59"/>
      <c r="L26" s="41"/>
      <c r="M26" s="41"/>
      <c r="N26" s="59"/>
      <c r="O26" s="186"/>
      <c r="P26" s="26"/>
    </row>
    <row r="27" spans="2:16" s="118" customFormat="1" ht="14.25" customHeight="1" x14ac:dyDescent="0.4">
      <c r="B27" s="230" t="s">
        <v>379</v>
      </c>
      <c r="C27" s="112"/>
      <c r="D27" s="112"/>
      <c r="E27" s="112"/>
      <c r="F27" s="112"/>
      <c r="G27" s="112"/>
      <c r="H27" s="112"/>
      <c r="I27" s="177"/>
      <c r="J27" s="140"/>
      <c r="K27" s="140"/>
      <c r="L27" s="140"/>
      <c r="M27" s="140"/>
      <c r="N27" s="140"/>
      <c r="O27" s="141"/>
      <c r="P27" s="26"/>
    </row>
    <row r="28" spans="2:16" s="118" customFormat="1" ht="14.25" customHeight="1" x14ac:dyDescent="0.4">
      <c r="B28" s="38" t="s">
        <v>1</v>
      </c>
      <c r="C28" s="39">
        <v>1940</v>
      </c>
      <c r="D28" s="146">
        <v>1.7942238267148014</v>
      </c>
      <c r="E28" s="59">
        <v>1276.0923620422907</v>
      </c>
      <c r="F28" s="59">
        <v>576.2126663228463</v>
      </c>
      <c r="G28" s="59">
        <v>505.8</v>
      </c>
      <c r="H28" s="59">
        <v>0</v>
      </c>
      <c r="I28" s="178">
        <v>699.87969571944302</v>
      </c>
      <c r="J28" s="39">
        <v>3480</v>
      </c>
      <c r="K28" s="59">
        <v>712.30321356711158</v>
      </c>
      <c r="L28" s="59">
        <v>321.43100420688023</v>
      </c>
      <c r="M28" s="59">
        <v>285.87157086054276</v>
      </c>
      <c r="N28" s="59">
        <v>0</v>
      </c>
      <c r="O28" s="178">
        <v>390.8722088818626</v>
      </c>
      <c r="P28" s="26"/>
    </row>
    <row r="29" spans="2:16" s="118" customFormat="1" ht="14.25" customHeight="1" x14ac:dyDescent="0.4">
      <c r="B29" s="38" t="s">
        <v>2</v>
      </c>
      <c r="C29" s="39">
        <v>7490</v>
      </c>
      <c r="D29" s="146">
        <v>1.8484120629837204</v>
      </c>
      <c r="E29" s="59">
        <v>1380.9113130504434</v>
      </c>
      <c r="F29" s="59">
        <v>807.9200519962634</v>
      </c>
      <c r="G29" s="59">
        <v>710.81500000000005</v>
      </c>
      <c r="H29" s="59">
        <v>0</v>
      </c>
      <c r="I29" s="178">
        <v>573.00810381638655</v>
      </c>
      <c r="J29" s="39">
        <v>13850</v>
      </c>
      <c r="K29" s="59">
        <v>748.77760684377563</v>
      </c>
      <c r="L29" s="59">
        <v>438.03052885591256</v>
      </c>
      <c r="M29" s="59">
        <v>387.97266772149669</v>
      </c>
      <c r="N29" s="59">
        <v>0</v>
      </c>
      <c r="O29" s="178">
        <v>310.75619028299161</v>
      </c>
      <c r="P29" s="26"/>
    </row>
    <row r="30" spans="2:16" s="118" customFormat="1" ht="14.25" customHeight="1" x14ac:dyDescent="0.4">
      <c r="B30" s="38" t="s">
        <v>3</v>
      </c>
      <c r="C30" s="39">
        <v>80</v>
      </c>
      <c r="D30" s="146">
        <v>1.8125</v>
      </c>
      <c r="E30" s="59">
        <v>1396.6566249999996</v>
      </c>
      <c r="F30" s="59">
        <v>670.97075000000018</v>
      </c>
      <c r="G30" s="59">
        <v>627.16000000000008</v>
      </c>
      <c r="H30" s="59">
        <v>0</v>
      </c>
      <c r="I30" s="178">
        <v>725.68587500000001</v>
      </c>
      <c r="J30" s="39">
        <v>150</v>
      </c>
      <c r="K30" s="59">
        <v>772.99055172413773</v>
      </c>
      <c r="L30" s="59">
        <v>370.66328850143088</v>
      </c>
      <c r="M30" s="59">
        <v>334.94575686593805</v>
      </c>
      <c r="N30" s="59">
        <v>0</v>
      </c>
      <c r="O30" s="178">
        <v>402.32726206896552</v>
      </c>
      <c r="P30" s="26"/>
    </row>
    <row r="31" spans="2:16" s="118" customFormat="1" ht="14.25" customHeight="1" x14ac:dyDescent="0.4">
      <c r="B31" s="38" t="s">
        <v>4</v>
      </c>
      <c r="C31" s="39">
        <v>1690</v>
      </c>
      <c r="D31" s="146">
        <v>1.6800472255017709</v>
      </c>
      <c r="E31" s="59">
        <v>935.65925029515972</v>
      </c>
      <c r="F31" s="59">
        <v>666.63061992916164</v>
      </c>
      <c r="G31" s="59">
        <v>599.11500000000001</v>
      </c>
      <c r="H31" s="59">
        <v>0</v>
      </c>
      <c r="I31" s="178">
        <v>269.02863046044865</v>
      </c>
      <c r="J31" s="39">
        <v>2850</v>
      </c>
      <c r="K31" s="59">
        <v>558.29391075193371</v>
      </c>
      <c r="L31" s="59">
        <v>397.68168145521605</v>
      </c>
      <c r="M31" s="59">
        <v>358.09343860014565</v>
      </c>
      <c r="N31" s="59">
        <v>0</v>
      </c>
      <c r="O31" s="178">
        <v>160.61222947997189</v>
      </c>
      <c r="P31" s="26"/>
    </row>
    <row r="32" spans="2:16" s="118" customFormat="1" ht="14.25" customHeight="1" x14ac:dyDescent="0.4">
      <c r="B32" s="38" t="s">
        <v>5</v>
      </c>
      <c r="C32" s="39">
        <v>11410</v>
      </c>
      <c r="D32" s="146">
        <v>1.756725966172991</v>
      </c>
      <c r="E32" s="59">
        <v>1115.0272412584304</v>
      </c>
      <c r="F32" s="59">
        <v>622.14562265182735</v>
      </c>
      <c r="G32" s="59">
        <v>539.57000000000005</v>
      </c>
      <c r="H32" s="59">
        <v>0</v>
      </c>
      <c r="I32" s="178">
        <v>492.88161861361846</v>
      </c>
      <c r="J32" s="39">
        <v>20050</v>
      </c>
      <c r="K32" s="59">
        <v>635.54057168512793</v>
      </c>
      <c r="L32" s="59">
        <v>354.55967722145323</v>
      </c>
      <c r="M32" s="59">
        <v>314.62840864300409</v>
      </c>
      <c r="N32" s="59">
        <v>0</v>
      </c>
      <c r="O32" s="178">
        <v>280.98089433802255</v>
      </c>
      <c r="P32" s="26"/>
    </row>
    <row r="33" spans="2:16" s="118" customFormat="1" ht="14.25" customHeight="1" x14ac:dyDescent="0.4">
      <c r="B33" s="38" t="s">
        <v>6</v>
      </c>
      <c r="C33" s="39">
        <v>820</v>
      </c>
      <c r="D33" s="146">
        <v>1.5042527339003646</v>
      </c>
      <c r="E33" s="59">
        <v>670.55303766707107</v>
      </c>
      <c r="F33" s="59">
        <v>473.12833535844504</v>
      </c>
      <c r="G33" s="59">
        <v>371.2</v>
      </c>
      <c r="H33" s="59">
        <v>0</v>
      </c>
      <c r="I33" s="178">
        <v>197.42470230862696</v>
      </c>
      <c r="J33" s="39">
        <v>1240</v>
      </c>
      <c r="K33" s="59">
        <v>445.97379644588005</v>
      </c>
      <c r="L33" s="59">
        <v>315.04635494303102</v>
      </c>
      <c r="M33" s="59">
        <v>294.47443819142893</v>
      </c>
      <c r="N33" s="59">
        <v>0</v>
      </c>
      <c r="O33" s="178">
        <v>130.92744192245559</v>
      </c>
      <c r="P33" s="26"/>
    </row>
    <row r="34" spans="2:16" s="118" customFormat="1" ht="14.25" customHeight="1" x14ac:dyDescent="0.4">
      <c r="B34" s="38" t="s">
        <v>7</v>
      </c>
      <c r="C34" s="39">
        <v>410</v>
      </c>
      <c r="D34" s="146">
        <v>1.7114914425427872</v>
      </c>
      <c r="E34" s="59">
        <v>915.94958435207855</v>
      </c>
      <c r="F34" s="59">
        <v>456.97980447432758</v>
      </c>
      <c r="G34" s="59">
        <v>397.37</v>
      </c>
      <c r="H34" s="59">
        <v>0</v>
      </c>
      <c r="I34" s="178">
        <v>458.96977995110029</v>
      </c>
      <c r="J34" s="39">
        <v>700</v>
      </c>
      <c r="K34" s="59">
        <v>534.75025714285766</v>
      </c>
      <c r="L34" s="59">
        <v>266.59417451657526</v>
      </c>
      <c r="M34" s="59">
        <v>274.44499999999999</v>
      </c>
      <c r="N34" s="59">
        <v>0</v>
      </c>
      <c r="O34" s="178">
        <v>268.15608257142856</v>
      </c>
      <c r="P34" s="26"/>
    </row>
    <row r="35" spans="2:16" s="118" customFormat="1" ht="14.25" customHeight="1" x14ac:dyDescent="0.4">
      <c r="B35" s="38" t="s">
        <v>8</v>
      </c>
      <c r="C35" s="39">
        <v>990</v>
      </c>
      <c r="D35" s="146">
        <v>1.6690211907164481</v>
      </c>
      <c r="E35" s="59">
        <v>788.51174571140325</v>
      </c>
      <c r="F35" s="59">
        <v>514.84405641776095</v>
      </c>
      <c r="G35" s="59">
        <v>432.69</v>
      </c>
      <c r="H35" s="59">
        <v>0</v>
      </c>
      <c r="I35" s="178">
        <v>273.66768920282544</v>
      </c>
      <c r="J35" s="39">
        <v>1650</v>
      </c>
      <c r="K35" s="59">
        <v>472.95322249093124</v>
      </c>
      <c r="L35" s="59">
        <v>308.68209609814892</v>
      </c>
      <c r="M35" s="59">
        <v>279.495</v>
      </c>
      <c r="N35" s="59">
        <v>0</v>
      </c>
      <c r="O35" s="178">
        <v>164.2711263603386</v>
      </c>
      <c r="P35" s="26"/>
    </row>
    <row r="36" spans="2:16" s="118" customFormat="1" ht="14.25" customHeight="1" x14ac:dyDescent="0.4">
      <c r="B36" s="38" t="s">
        <v>9</v>
      </c>
      <c r="C36" s="39">
        <v>380</v>
      </c>
      <c r="D36" s="146">
        <v>1.8477690288713911</v>
      </c>
      <c r="E36" s="59">
        <v>1082.7733858267723</v>
      </c>
      <c r="F36" s="59">
        <v>787.90000000000032</v>
      </c>
      <c r="G36" s="59">
        <v>735.55000000000007</v>
      </c>
      <c r="H36" s="59">
        <v>0</v>
      </c>
      <c r="I36" s="178">
        <v>294.87338582677165</v>
      </c>
      <c r="J36" s="39">
        <v>700</v>
      </c>
      <c r="K36" s="59">
        <v>587.18225852272735</v>
      </c>
      <c r="L36" s="59">
        <v>427.3219241608187</v>
      </c>
      <c r="M36" s="59">
        <v>394.24228885971513</v>
      </c>
      <c r="N36" s="59">
        <v>0</v>
      </c>
      <c r="O36" s="178">
        <v>159.86033423295456</v>
      </c>
      <c r="P36" s="26"/>
    </row>
    <row r="37" spans="2:16" s="118" customFormat="1" ht="14.25" customHeight="1" x14ac:dyDescent="0.4">
      <c r="B37" s="38" t="s">
        <v>10</v>
      </c>
      <c r="C37" s="39">
        <v>500</v>
      </c>
      <c r="D37" s="146">
        <v>1.7063492063492063</v>
      </c>
      <c r="E37" s="59">
        <v>902.6957539682528</v>
      </c>
      <c r="F37" s="59">
        <v>341.93543650793623</v>
      </c>
      <c r="G37" s="59">
        <v>286.89</v>
      </c>
      <c r="H37" s="59">
        <v>0</v>
      </c>
      <c r="I37" s="178">
        <v>560.76031746031754</v>
      </c>
      <c r="J37" s="39">
        <v>860</v>
      </c>
      <c r="K37" s="59">
        <v>530.8350232558156</v>
      </c>
      <c r="L37" s="59">
        <v>201.60617322695092</v>
      </c>
      <c r="M37" s="59">
        <v>173.47602324216456</v>
      </c>
      <c r="N37" s="59">
        <v>0</v>
      </c>
      <c r="O37" s="178">
        <v>329.22884860465115</v>
      </c>
      <c r="P37" s="26"/>
    </row>
    <row r="38" spans="2:16" s="118" customFormat="1" ht="14.25" customHeight="1" x14ac:dyDescent="0.4">
      <c r="B38" s="38" t="s">
        <v>11</v>
      </c>
      <c r="C38" s="39">
        <v>340</v>
      </c>
      <c r="D38" s="146">
        <v>1.7044776119402985</v>
      </c>
      <c r="E38" s="59">
        <v>1186.8111641791049</v>
      </c>
      <c r="F38" s="59">
        <v>611.79758208955218</v>
      </c>
      <c r="G38" s="59">
        <v>534.88</v>
      </c>
      <c r="H38" s="59">
        <v>0</v>
      </c>
      <c r="I38" s="178">
        <v>575.01358208955219</v>
      </c>
      <c r="J38" s="39">
        <v>570</v>
      </c>
      <c r="K38" s="59">
        <v>697.59262697022825</v>
      </c>
      <c r="L38" s="59">
        <v>359.18581431296025</v>
      </c>
      <c r="M38" s="59">
        <v>315.67982926979062</v>
      </c>
      <c r="N38" s="59">
        <v>0</v>
      </c>
      <c r="O38" s="178">
        <v>338.40681260945712</v>
      </c>
      <c r="P38" s="26"/>
    </row>
    <row r="39" spans="2:16" s="118" customFormat="1" ht="14.25" customHeight="1" x14ac:dyDescent="0.4">
      <c r="B39" s="143" t="s">
        <v>308</v>
      </c>
      <c r="C39" s="42">
        <v>26060</v>
      </c>
      <c r="D39" s="147">
        <v>1.7687348912167606</v>
      </c>
      <c r="E39" s="142">
        <v>1159.4408637427653</v>
      </c>
      <c r="F39" s="142">
        <v>660.68302175050621</v>
      </c>
      <c r="G39" s="142">
        <v>572.95000000000005</v>
      </c>
      <c r="H39" s="142">
        <v>0</v>
      </c>
      <c r="I39" s="102">
        <v>498.76268523847892</v>
      </c>
      <c r="J39" s="42">
        <v>46100</v>
      </c>
      <c r="K39" s="142">
        <v>656.64670528257227</v>
      </c>
      <c r="L39" s="142">
        <v>374.12785380774039</v>
      </c>
      <c r="M39" s="142">
        <v>328.91</v>
      </c>
      <c r="N39" s="142">
        <v>0</v>
      </c>
      <c r="O39" s="102">
        <v>282.52158970604188</v>
      </c>
      <c r="P39" s="26"/>
    </row>
    <row r="40" spans="2:16" s="118" customFormat="1" ht="6" customHeight="1" x14ac:dyDescent="0.4">
      <c r="B40" s="36" t="s">
        <v>251</v>
      </c>
      <c r="C40" s="37"/>
      <c r="D40" s="37"/>
      <c r="E40" s="37"/>
      <c r="F40" s="37"/>
      <c r="G40" s="37"/>
      <c r="H40" s="37"/>
      <c r="I40" s="98"/>
      <c r="J40" s="39"/>
      <c r="K40" s="59"/>
      <c r="L40" s="41"/>
      <c r="M40" s="41"/>
      <c r="N40" s="59"/>
      <c r="O40" s="186"/>
      <c r="P40" s="26"/>
    </row>
    <row r="41" spans="2:16" s="118" customFormat="1" ht="14.25" customHeight="1" x14ac:dyDescent="0.4">
      <c r="B41" s="1" t="s">
        <v>309</v>
      </c>
      <c r="C41" s="112"/>
      <c r="D41" s="112"/>
      <c r="E41" s="112"/>
      <c r="F41" s="112"/>
      <c r="G41" s="112"/>
      <c r="H41" s="112"/>
      <c r="I41" s="177"/>
      <c r="J41" s="140" t="s">
        <v>200</v>
      </c>
      <c r="K41" s="140" t="s">
        <v>200</v>
      </c>
      <c r="L41" s="140" t="s">
        <v>200</v>
      </c>
      <c r="M41" s="140"/>
      <c r="N41" s="140" t="s">
        <v>200</v>
      </c>
      <c r="O41" s="141" t="s">
        <v>200</v>
      </c>
      <c r="P41" s="26"/>
    </row>
    <row r="42" spans="2:16" s="118" customFormat="1" ht="14.25" customHeight="1" x14ac:dyDescent="0.4">
      <c r="B42" s="38" t="s">
        <v>1</v>
      </c>
      <c r="C42" s="39">
        <v>24430</v>
      </c>
      <c r="D42" s="146">
        <v>1.5433225555601031</v>
      </c>
      <c r="E42" s="59">
        <v>1006.2598096836246</v>
      </c>
      <c r="F42" s="59">
        <v>234.12446159231263</v>
      </c>
      <c r="G42" s="59">
        <v>180.43</v>
      </c>
      <c r="H42" s="59">
        <v>756.41479238908153</v>
      </c>
      <c r="I42" s="178">
        <v>75.749544468546645</v>
      </c>
      <c r="J42" s="39">
        <v>37710</v>
      </c>
      <c r="K42" s="59">
        <v>652.21924604857816</v>
      </c>
      <c r="L42" s="59">
        <v>151.77054682039611</v>
      </c>
      <c r="M42" s="59">
        <v>120.20511005465301</v>
      </c>
      <c r="N42" s="59">
        <v>497.15638481819508</v>
      </c>
      <c r="O42" s="178">
        <v>49.160752471624058</v>
      </c>
      <c r="P42" s="26"/>
    </row>
    <row r="43" spans="2:16" s="118" customFormat="1" ht="14.25" customHeight="1" x14ac:dyDescent="0.4">
      <c r="B43" s="38" t="s">
        <v>2</v>
      </c>
      <c r="C43" s="39">
        <v>102620</v>
      </c>
      <c r="D43" s="146">
        <v>1.6776007406324611</v>
      </c>
      <c r="E43" s="59">
        <v>1109.356891097787</v>
      </c>
      <c r="F43" s="59">
        <v>420.19644856718185</v>
      </c>
      <c r="G43" s="59">
        <v>327.24</v>
      </c>
      <c r="H43" s="59">
        <v>675.00016568370813</v>
      </c>
      <c r="I43" s="178">
        <v>63.456943624226476</v>
      </c>
      <c r="J43" s="39">
        <v>172150</v>
      </c>
      <c r="K43" s="59">
        <v>661.77833555037626</v>
      </c>
      <c r="L43" s="59">
        <v>250.6780661366426</v>
      </c>
      <c r="M43" s="59">
        <v>205.04545825680853</v>
      </c>
      <c r="N43" s="59">
        <v>405.86140329967486</v>
      </c>
      <c r="O43" s="178">
        <v>37.897688950722348</v>
      </c>
      <c r="P43" s="26"/>
    </row>
    <row r="44" spans="2:16" s="118" customFormat="1" ht="14.25" customHeight="1" x14ac:dyDescent="0.4">
      <c r="B44" s="38" t="s">
        <v>3</v>
      </c>
      <c r="C44" s="39">
        <v>1410</v>
      </c>
      <c r="D44" s="146">
        <v>1.4101838755304101</v>
      </c>
      <c r="E44" s="59">
        <v>1108.4094200848645</v>
      </c>
      <c r="F44" s="59">
        <v>257.75657710749635</v>
      </c>
      <c r="G44" s="59">
        <v>202.78500000000003</v>
      </c>
      <c r="H44" s="59">
        <v>836.47124437781099</v>
      </c>
      <c r="I44" s="178">
        <v>61.506704384724181</v>
      </c>
      <c r="J44" s="39">
        <v>1990</v>
      </c>
      <c r="K44" s="59">
        <v>785.33538114343298</v>
      </c>
      <c r="L44" s="59">
        <v>182.53954883891751</v>
      </c>
      <c r="M44" s="59">
        <v>154.51236791175825</v>
      </c>
      <c r="N44" s="59">
        <v>602.89062139568318</v>
      </c>
      <c r="O44" s="178">
        <v>43.746304262788364</v>
      </c>
      <c r="P44" s="26"/>
    </row>
    <row r="45" spans="2:16" s="118" customFormat="1" ht="14.25" customHeight="1" x14ac:dyDescent="0.4">
      <c r="B45" s="38" t="s">
        <v>4</v>
      </c>
      <c r="C45" s="39">
        <v>40380</v>
      </c>
      <c r="D45" s="146">
        <v>1.6138035214581115</v>
      </c>
      <c r="E45" s="59">
        <v>847.96402912259646</v>
      </c>
      <c r="F45" s="59">
        <v>316.93371066122654</v>
      </c>
      <c r="G45" s="59">
        <v>267.85000000000002</v>
      </c>
      <c r="H45" s="59">
        <v>520.37455010727115</v>
      </c>
      <c r="I45" s="178">
        <v>32.485700453183426</v>
      </c>
      <c r="J45" s="39">
        <v>65170</v>
      </c>
      <c r="K45" s="59">
        <v>525.85364571025627</v>
      </c>
      <c r="L45" s="59">
        <v>196.55649591219753</v>
      </c>
      <c r="M45" s="59">
        <v>172.41079333699437</v>
      </c>
      <c r="N45" s="59">
        <v>323.25135597978306</v>
      </c>
      <c r="O45" s="178">
        <v>20.162959875397057</v>
      </c>
      <c r="P45" s="26"/>
    </row>
    <row r="46" spans="2:16" s="118" customFormat="1" ht="14.25" customHeight="1" x14ac:dyDescent="0.4">
      <c r="B46" s="38" t="s">
        <v>5</v>
      </c>
      <c r="C46" s="39">
        <v>166680</v>
      </c>
      <c r="D46" s="146">
        <v>1.547303499541034</v>
      </c>
      <c r="E46" s="59">
        <v>892.9101909658666</v>
      </c>
      <c r="F46" s="59">
        <v>279.74343738622986</v>
      </c>
      <c r="G46" s="59">
        <v>222.13</v>
      </c>
      <c r="H46" s="59">
        <v>600.02340907334417</v>
      </c>
      <c r="I46" s="178">
        <v>54.221917158130296</v>
      </c>
      <c r="J46" s="39">
        <v>257900</v>
      </c>
      <c r="K46" s="59">
        <v>577.33461522349353</v>
      </c>
      <c r="L46" s="59">
        <v>180.88931645058437</v>
      </c>
      <c r="M46" s="59">
        <v>153.73691043574675</v>
      </c>
      <c r="N46" s="59">
        <v>391.81825842590325</v>
      </c>
      <c r="O46" s="178">
        <v>35.082122672865381</v>
      </c>
      <c r="P46" s="26"/>
    </row>
    <row r="47" spans="2:16" s="118" customFormat="1" ht="14.25" customHeight="1" x14ac:dyDescent="0.4">
      <c r="B47" s="38" t="s">
        <v>6</v>
      </c>
      <c r="C47" s="39">
        <v>22140</v>
      </c>
      <c r="D47" s="146">
        <v>1.5106133140637703</v>
      </c>
      <c r="E47" s="59">
        <v>667.98883705175092</v>
      </c>
      <c r="F47" s="59">
        <v>224.67693206756337</v>
      </c>
      <c r="G47" s="59">
        <v>193.89</v>
      </c>
      <c r="H47" s="59">
        <v>432.01766264834191</v>
      </c>
      <c r="I47" s="178">
        <v>27.35198491554512</v>
      </c>
      <c r="J47" s="39">
        <v>33450</v>
      </c>
      <c r="K47" s="59">
        <v>442.4246167185072</v>
      </c>
      <c r="L47" s="59">
        <v>148.83985156951604</v>
      </c>
      <c r="M47" s="59">
        <v>135.18513932017061</v>
      </c>
      <c r="N47" s="59">
        <v>286.07505832724615</v>
      </c>
      <c r="O47" s="178">
        <v>18.098110395240372</v>
      </c>
      <c r="P47" s="26"/>
    </row>
    <row r="48" spans="2:16" s="118" customFormat="1" ht="14.25" customHeight="1" x14ac:dyDescent="0.4">
      <c r="B48" s="38" t="s">
        <v>7</v>
      </c>
      <c r="C48" s="39">
        <v>10960</v>
      </c>
      <c r="D48" s="146">
        <v>1.5054293274933845</v>
      </c>
      <c r="E48" s="59">
        <v>751.92943972989735</v>
      </c>
      <c r="F48" s="59">
        <v>231.90958390729148</v>
      </c>
      <c r="G48" s="59">
        <v>203.82</v>
      </c>
      <c r="H48" s="59">
        <v>502.61008815165872</v>
      </c>
      <c r="I48" s="178">
        <v>36.167640295647409</v>
      </c>
      <c r="J48" s="39">
        <v>16500</v>
      </c>
      <c r="K48" s="59">
        <v>499.64321614741556</v>
      </c>
      <c r="L48" s="59">
        <v>154.03843128027543</v>
      </c>
      <c r="M48" s="59">
        <v>143.43943194393214</v>
      </c>
      <c r="N48" s="59">
        <v>335.82193128035885</v>
      </c>
      <c r="O48" s="178">
        <v>24.031571675354588</v>
      </c>
      <c r="P48" s="26"/>
    </row>
    <row r="49" spans="2:16" s="118" customFormat="1" ht="14.25" customHeight="1" x14ac:dyDescent="0.4">
      <c r="B49" s="38" t="s">
        <v>8</v>
      </c>
      <c r="C49" s="39">
        <v>18670</v>
      </c>
      <c r="D49" s="146">
        <v>1.5661953727506426</v>
      </c>
      <c r="E49" s="59">
        <v>685.44581726650324</v>
      </c>
      <c r="F49" s="59">
        <v>238.90483449603846</v>
      </c>
      <c r="G49" s="59">
        <v>198.02</v>
      </c>
      <c r="H49" s="59">
        <v>434.87239013630455</v>
      </c>
      <c r="I49" s="178">
        <v>34.749062767780636</v>
      </c>
      <c r="J49" s="39">
        <v>29240</v>
      </c>
      <c r="K49" s="59">
        <v>437.94078887978753</v>
      </c>
      <c r="L49" s="59">
        <v>152.64372482419466</v>
      </c>
      <c r="M49" s="59">
        <v>133.88499999999999</v>
      </c>
      <c r="N49" s="59">
        <v>278.85322439031995</v>
      </c>
      <c r="O49" s="178">
        <v>22.215390668171249</v>
      </c>
      <c r="P49" s="26"/>
    </row>
    <row r="50" spans="2:16" s="118" customFormat="1" ht="14.25" customHeight="1" x14ac:dyDescent="0.4">
      <c r="B50" s="38" t="s">
        <v>9</v>
      </c>
      <c r="C50" s="39">
        <v>6070</v>
      </c>
      <c r="D50" s="146">
        <v>1.641786126215192</v>
      </c>
      <c r="E50" s="59">
        <v>882.224516394793</v>
      </c>
      <c r="F50" s="59">
        <v>409.52176636019198</v>
      </c>
      <c r="G50" s="59">
        <v>340.8</v>
      </c>
      <c r="H50" s="59">
        <v>461.38877637130798</v>
      </c>
      <c r="I50" s="178">
        <v>40.279062448508817</v>
      </c>
      <c r="J50" s="39">
        <v>9960</v>
      </c>
      <c r="K50" s="59">
        <v>537.57577077477197</v>
      </c>
      <c r="L50" s="59">
        <v>249.49851958978911</v>
      </c>
      <c r="M50" s="59">
        <v>219.535</v>
      </c>
      <c r="N50" s="59">
        <v>283.57034014947902</v>
      </c>
      <c r="O50" s="178">
        <v>24.542390556001607</v>
      </c>
      <c r="P50" s="26"/>
    </row>
    <row r="51" spans="2:16" s="118" customFormat="1" ht="14.25" customHeight="1" x14ac:dyDescent="0.4">
      <c r="B51" s="38" t="s">
        <v>10</v>
      </c>
      <c r="C51" s="39">
        <v>6230</v>
      </c>
      <c r="D51" s="146">
        <v>1.3819377606673082</v>
      </c>
      <c r="E51" s="59">
        <v>752.11180782804502</v>
      </c>
      <c r="F51" s="59">
        <v>147.04001443695861</v>
      </c>
      <c r="G51" s="59">
        <v>105.83500000000001</v>
      </c>
      <c r="H51" s="59">
        <v>588.32778883071558</v>
      </c>
      <c r="I51" s="178">
        <v>64.308522617901829</v>
      </c>
      <c r="J51" s="39">
        <v>8620</v>
      </c>
      <c r="K51" s="59">
        <v>544.48803250144942</v>
      </c>
      <c r="L51" s="59">
        <v>106.59444755689347</v>
      </c>
      <c r="M51" s="59">
        <v>78.631999575943908</v>
      </c>
      <c r="N51" s="59">
        <v>434.6803192785203</v>
      </c>
      <c r="O51" s="178">
        <v>46.605613035403366</v>
      </c>
      <c r="P51" s="26"/>
    </row>
    <row r="52" spans="2:16" s="118" customFormat="1" ht="14.25" customHeight="1" thickBot="1" x14ac:dyDescent="0.45">
      <c r="B52" s="38" t="s">
        <v>11</v>
      </c>
      <c r="C52" s="39">
        <v>3100</v>
      </c>
      <c r="D52" s="146">
        <v>1.5437520180820148</v>
      </c>
      <c r="E52" s="59">
        <v>974.80776880852693</v>
      </c>
      <c r="F52" s="59">
        <v>274.11598969648077</v>
      </c>
      <c r="G52" s="59">
        <v>204.16</v>
      </c>
      <c r="H52" s="59">
        <v>692.51876538740044</v>
      </c>
      <c r="I52" s="178">
        <v>83.082211817888279</v>
      </c>
      <c r="J52" s="39">
        <v>4780</v>
      </c>
      <c r="K52" s="59">
        <v>631.91217527713889</v>
      </c>
      <c r="L52" s="59">
        <v>177.73066096008066</v>
      </c>
      <c r="M52" s="59">
        <v>141.6911089591612</v>
      </c>
      <c r="N52" s="59">
        <v>454.50480901870031</v>
      </c>
      <c r="O52" s="178">
        <v>53.958705898347624</v>
      </c>
      <c r="P52" s="26"/>
    </row>
    <row r="53" spans="2:16" ht="15" thickBot="1" x14ac:dyDescent="0.45">
      <c r="B53" s="44" t="s">
        <v>0</v>
      </c>
      <c r="C53" s="45">
        <v>402700</v>
      </c>
      <c r="D53" s="176">
        <v>1.5830069904021653</v>
      </c>
      <c r="E53" s="110">
        <v>923.65790618210031</v>
      </c>
      <c r="F53" s="110">
        <v>310.053124597688</v>
      </c>
      <c r="G53" s="110">
        <v>241.5</v>
      </c>
      <c r="H53" s="110">
        <v>599.37083951528541</v>
      </c>
      <c r="I53" s="129">
        <v>53.023591700915091</v>
      </c>
      <c r="J53" s="45">
        <v>637470</v>
      </c>
      <c r="K53" s="110">
        <v>583.8157546327767</v>
      </c>
      <c r="L53" s="110">
        <v>195.9922732384469</v>
      </c>
      <c r="M53" s="110">
        <v>163.50310191496075</v>
      </c>
      <c r="N53" s="110">
        <v>381.8961100292255</v>
      </c>
      <c r="O53" s="129">
        <v>33.542354520768853</v>
      </c>
      <c r="P53" s="26"/>
    </row>
    <row r="54" spans="2:16" x14ac:dyDescent="0.4">
      <c r="B54" s="181" t="str">
        <f>'About the Report'!$B$27</f>
        <v>Published Date: 8/24/2021</v>
      </c>
      <c r="C54" s="49"/>
      <c r="D54" s="49"/>
      <c r="E54" s="49"/>
      <c r="F54" s="49"/>
      <c r="G54" s="49"/>
      <c r="H54" s="49"/>
      <c r="I54" s="49"/>
      <c r="J54" s="109"/>
      <c r="K54" s="50"/>
      <c r="L54" s="109"/>
      <c r="M54" s="109"/>
      <c r="N54" s="50"/>
      <c r="O54" s="123" t="s">
        <v>200</v>
      </c>
      <c r="P54" s="25"/>
    </row>
  </sheetData>
  <mergeCells count="3">
    <mergeCell ref="J10:O10"/>
    <mergeCell ref="B5:I5"/>
    <mergeCell ref="C10:I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53" man="1"/>
    <brk id="16" max="54"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2B24-A01A-4C50-8ECD-5ECFF4152015}">
  <sheetPr>
    <tabColor rgb="FFF4E6BE"/>
  </sheetPr>
  <dimension ref="B1:W78"/>
  <sheetViews>
    <sheetView showGridLines="0" view="pageBreakPreview" zoomScaleNormal="100" zoomScaleSheetLayoutView="100" workbookViewId="0">
      <selection sqref="A1:XFD1"/>
    </sheetView>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8" customWidth="1"/>
    <col min="18" max="18" width="12.23046875" style="118" customWidth="1"/>
    <col min="19" max="19" width="3.84375" style="118" customWidth="1"/>
    <col min="20" max="21" width="8.69140625" style="118" customWidth="1"/>
    <col min="22" max="29" width="8.69140625" style="27" customWidth="1"/>
    <col min="30" max="16384" width="9.15234375" style="27"/>
  </cols>
  <sheetData>
    <row r="1" spans="2:23" s="6" customFormat="1" ht="17.600000000000001" x14ac:dyDescent="0.4">
      <c r="B1" s="115" t="s">
        <v>254</v>
      </c>
      <c r="C1" s="115"/>
      <c r="D1" s="115"/>
      <c r="E1" s="118"/>
      <c r="F1" s="118"/>
      <c r="G1" s="118"/>
      <c r="H1" s="118"/>
      <c r="I1" s="118"/>
      <c r="J1" s="115"/>
      <c r="K1" s="188"/>
      <c r="L1" s="7"/>
      <c r="M1" s="7"/>
      <c r="N1" s="7"/>
      <c r="O1" s="15"/>
      <c r="P1" s="7"/>
      <c r="Q1" s="118"/>
      <c r="R1" s="118"/>
      <c r="S1" s="118"/>
      <c r="T1" s="118"/>
      <c r="U1" s="118"/>
    </row>
    <row r="2" spans="2:23" s="6" customFormat="1" ht="20.05" customHeight="1" x14ac:dyDescent="0.4">
      <c r="B2" s="8" t="s">
        <v>12</v>
      </c>
      <c r="D2" s="9"/>
      <c r="E2" s="9" t="s">
        <v>256</v>
      </c>
      <c r="H2" s="17"/>
      <c r="I2" s="8" t="s">
        <v>13</v>
      </c>
      <c r="K2" s="10"/>
      <c r="L2" s="11"/>
      <c r="M2" s="11"/>
      <c r="Q2" s="118"/>
      <c r="R2" s="118"/>
      <c r="S2" s="118"/>
      <c r="T2" s="118"/>
      <c r="U2" s="118"/>
    </row>
    <row r="3" spans="2:23" s="6" customFormat="1" ht="21" customHeight="1" x14ac:dyDescent="0.4">
      <c r="B3" s="169" t="s">
        <v>380</v>
      </c>
      <c r="D3" s="169"/>
      <c r="E3" s="169" t="s">
        <v>267</v>
      </c>
      <c r="H3" s="15"/>
      <c r="I3" s="14">
        <v>44347</v>
      </c>
      <c r="K3" s="13"/>
      <c r="P3" s="18"/>
      <c r="Q3" s="118"/>
      <c r="R3" s="118"/>
      <c r="S3" s="118"/>
      <c r="T3" s="118"/>
      <c r="U3" s="118"/>
    </row>
    <row r="4" spans="2:23" s="6" customFormat="1" ht="11.25" customHeight="1" x14ac:dyDescent="0.4">
      <c r="B4" s="113"/>
      <c r="C4" s="113"/>
      <c r="D4" s="113"/>
      <c r="E4" s="113"/>
      <c r="F4" s="113"/>
      <c r="G4" s="113"/>
      <c r="H4" s="113"/>
      <c r="I4" s="113"/>
      <c r="J4" s="114"/>
      <c r="K4" s="22"/>
      <c r="L4" s="22"/>
      <c r="M4" s="22"/>
      <c r="N4" s="22"/>
      <c r="O4" s="22"/>
      <c r="Q4" s="118"/>
      <c r="R4" s="118"/>
      <c r="S4" s="118"/>
      <c r="T4" s="118"/>
      <c r="U4" s="118"/>
    </row>
    <row r="5" spans="2:23" s="6" customFormat="1" ht="40" customHeight="1" x14ac:dyDescent="0.4">
      <c r="B5" s="348" t="s">
        <v>387</v>
      </c>
      <c r="C5" s="349"/>
      <c r="D5" s="349"/>
      <c r="E5" s="349"/>
      <c r="F5" s="349"/>
      <c r="G5" s="349"/>
      <c r="H5" s="349"/>
      <c r="I5" s="350"/>
      <c r="J5" s="118"/>
      <c r="K5" s="114"/>
      <c r="L5" s="114"/>
      <c r="M5" s="114"/>
      <c r="N5" s="114"/>
      <c r="O5" s="114"/>
      <c r="Q5" s="118"/>
      <c r="R5" s="118"/>
      <c r="S5" s="118"/>
      <c r="T5" s="118"/>
      <c r="U5" s="118"/>
    </row>
    <row r="6" spans="2:23" ht="18.75" customHeight="1" x14ac:dyDescent="0.4">
      <c r="B6" s="2"/>
      <c r="C6" s="2"/>
      <c r="D6" s="2"/>
      <c r="E6" s="2"/>
      <c r="F6" s="2"/>
      <c r="G6" s="2"/>
      <c r="H6" s="2"/>
      <c r="I6" s="2"/>
      <c r="J6" s="24"/>
      <c r="K6" s="24"/>
      <c r="L6" s="24"/>
      <c r="M6" s="24"/>
      <c r="N6" s="24"/>
      <c r="O6" s="24"/>
      <c r="P6" s="25"/>
    </row>
    <row r="7" spans="2:23" ht="17.600000000000001" x14ac:dyDescent="0.4">
      <c r="B7" s="198" t="s">
        <v>310</v>
      </c>
      <c r="C7" s="2"/>
      <c r="D7" s="2"/>
      <c r="E7" s="2"/>
      <c r="F7" s="2"/>
      <c r="G7" s="2"/>
      <c r="H7" s="2"/>
      <c r="I7" s="2"/>
      <c r="J7" s="5"/>
      <c r="K7" s="5"/>
      <c r="L7" s="5"/>
      <c r="M7" s="5"/>
      <c r="N7" s="5"/>
      <c r="O7" s="5"/>
      <c r="P7" s="29"/>
    </row>
    <row r="8" spans="2:23" ht="6" customHeight="1" x14ac:dyDescent="0.4">
      <c r="B8" s="144" t="s">
        <v>14</v>
      </c>
      <c r="C8" s="145" t="s">
        <v>174</v>
      </c>
      <c r="D8" s="145" t="s">
        <v>175</v>
      </c>
      <c r="E8" s="145" t="s">
        <v>282</v>
      </c>
      <c r="F8" s="145" t="s">
        <v>283</v>
      </c>
      <c r="G8" s="145" t="s">
        <v>325</v>
      </c>
      <c r="H8" s="145" t="s">
        <v>284</v>
      </c>
      <c r="I8" s="145" t="s">
        <v>285</v>
      </c>
      <c r="J8" s="145" t="s">
        <v>202</v>
      </c>
      <c r="K8" s="145" t="s">
        <v>286</v>
      </c>
      <c r="L8" s="145" t="s">
        <v>287</v>
      </c>
      <c r="M8" s="145" t="s">
        <v>326</v>
      </c>
      <c r="N8" s="145" t="s">
        <v>288</v>
      </c>
      <c r="O8" s="145" t="s">
        <v>289</v>
      </c>
      <c r="P8" s="32"/>
    </row>
    <row r="9" spans="2:23" x14ac:dyDescent="0.4">
      <c r="B9" s="148" t="s">
        <v>115</v>
      </c>
      <c r="C9" s="150"/>
      <c r="D9" s="150"/>
      <c r="E9" s="150"/>
      <c r="F9" s="150"/>
      <c r="G9" s="150"/>
      <c r="H9" s="150"/>
      <c r="I9" s="150"/>
      <c r="J9" s="149"/>
      <c r="K9" s="149"/>
      <c r="L9" s="149"/>
      <c r="M9" s="149"/>
      <c r="N9" s="149"/>
      <c r="O9" s="180"/>
      <c r="P9" s="118"/>
      <c r="V9" s="118"/>
      <c r="W9" s="118"/>
    </row>
    <row r="10" spans="2:23" x14ac:dyDescent="0.4">
      <c r="B10" s="33"/>
      <c r="C10" s="341" t="s">
        <v>269</v>
      </c>
      <c r="D10" s="352"/>
      <c r="E10" s="352"/>
      <c r="F10" s="352"/>
      <c r="G10" s="352"/>
      <c r="H10" s="352"/>
      <c r="I10" s="342"/>
      <c r="J10" s="353" t="s">
        <v>270</v>
      </c>
      <c r="K10" s="351"/>
      <c r="L10" s="351"/>
      <c r="M10" s="351"/>
      <c r="N10" s="351"/>
      <c r="O10" s="354"/>
      <c r="P10" s="26"/>
    </row>
    <row r="11" spans="2:23" ht="48" customHeight="1" x14ac:dyDescent="0.4">
      <c r="B11" s="135" t="s">
        <v>330</v>
      </c>
      <c r="C11" s="151" t="s">
        <v>335</v>
      </c>
      <c r="D11" s="152" t="s">
        <v>175</v>
      </c>
      <c r="E11" s="151" t="s">
        <v>302</v>
      </c>
      <c r="F11" s="152" t="s">
        <v>304</v>
      </c>
      <c r="G11" s="151" t="s">
        <v>333</v>
      </c>
      <c r="H11" s="152" t="s">
        <v>284</v>
      </c>
      <c r="I11" s="151" t="s">
        <v>320</v>
      </c>
      <c r="J11" s="152" t="s">
        <v>16</v>
      </c>
      <c r="K11" s="151" t="s">
        <v>321</v>
      </c>
      <c r="L11" s="152" t="s">
        <v>322</v>
      </c>
      <c r="M11" s="151" t="s">
        <v>328</v>
      </c>
      <c r="N11" s="152" t="s">
        <v>303</v>
      </c>
      <c r="O11" s="200" t="s">
        <v>323</v>
      </c>
      <c r="P11" s="26"/>
    </row>
    <row r="12" spans="2:23" ht="6" customHeight="1" x14ac:dyDescent="0.4">
      <c r="B12" s="36" t="s">
        <v>230</v>
      </c>
      <c r="C12" s="37"/>
      <c r="D12" s="37"/>
      <c r="E12" s="37"/>
      <c r="F12" s="37"/>
      <c r="G12" s="37"/>
      <c r="H12" s="37"/>
      <c r="I12" s="98"/>
      <c r="J12" s="37" t="s">
        <v>205</v>
      </c>
      <c r="K12" s="37"/>
      <c r="L12" s="37" t="s">
        <v>207</v>
      </c>
      <c r="M12" s="37"/>
      <c r="N12" s="37"/>
      <c r="O12" s="104" t="s">
        <v>19</v>
      </c>
      <c r="P12" s="26"/>
    </row>
    <row r="13" spans="2:23" s="118" customFormat="1" ht="14.25" customHeight="1" x14ac:dyDescent="0.4">
      <c r="B13" s="236" t="s">
        <v>378</v>
      </c>
      <c r="C13" s="112"/>
      <c r="D13" s="112"/>
      <c r="E13" s="112"/>
      <c r="F13" s="112"/>
      <c r="G13" s="112"/>
      <c r="H13" s="112"/>
      <c r="I13" s="177"/>
      <c r="J13" s="140"/>
      <c r="K13" s="140"/>
      <c r="L13" s="140"/>
      <c r="M13" s="140"/>
      <c r="N13" s="140"/>
      <c r="O13" s="141"/>
      <c r="P13" s="26"/>
    </row>
    <row r="14" spans="2:23" ht="14.25" customHeight="1" x14ac:dyDescent="0.4">
      <c r="B14" s="38" t="s">
        <v>177</v>
      </c>
      <c r="C14" s="39">
        <v>16690</v>
      </c>
      <c r="D14" s="195">
        <v>1.5144072365662253</v>
      </c>
      <c r="E14" s="59">
        <v>1119.6393524231539</v>
      </c>
      <c r="F14" s="59">
        <v>192.68013058737171</v>
      </c>
      <c r="G14" s="59">
        <v>152.59</v>
      </c>
      <c r="H14" s="59">
        <v>904.626807044869</v>
      </c>
      <c r="I14" s="178">
        <v>22.332414784640267</v>
      </c>
      <c r="J14" s="39">
        <v>25280</v>
      </c>
      <c r="K14" s="59">
        <v>739.60763370250982</v>
      </c>
      <c r="L14" s="59">
        <v>127.3072291392357</v>
      </c>
      <c r="M14" s="59">
        <v>99.800581302890905</v>
      </c>
      <c r="N14" s="59">
        <v>597.53679348349704</v>
      </c>
      <c r="O14" s="178">
        <v>14.763611044303797</v>
      </c>
      <c r="P14" s="26"/>
    </row>
    <row r="15" spans="2:23" ht="14.25" customHeight="1" x14ac:dyDescent="0.4">
      <c r="B15" s="38" t="s">
        <v>178</v>
      </c>
      <c r="C15" s="39">
        <v>16730</v>
      </c>
      <c r="D15" s="195">
        <v>1.5124065769805679</v>
      </c>
      <c r="E15" s="59">
        <v>1022.5665381165832</v>
      </c>
      <c r="F15" s="59">
        <v>272.83613690953581</v>
      </c>
      <c r="G15" s="59">
        <v>217.03</v>
      </c>
      <c r="H15" s="59">
        <v>727.42128490284006</v>
      </c>
      <c r="I15" s="178">
        <v>22.309116292974586</v>
      </c>
      <c r="J15" s="39">
        <v>25300</v>
      </c>
      <c r="K15" s="59">
        <v>676.68963826841446</v>
      </c>
      <c r="L15" s="59">
        <v>180.62263197306382</v>
      </c>
      <c r="M15" s="59">
        <v>151.70859345243494</v>
      </c>
      <c r="N15" s="59">
        <v>481.29936136867263</v>
      </c>
      <c r="O15" s="178">
        <v>14.767644779600712</v>
      </c>
      <c r="P15" s="26"/>
    </row>
    <row r="16" spans="2:23" ht="14.25" customHeight="1" x14ac:dyDescent="0.4">
      <c r="B16" s="38" t="s">
        <v>179</v>
      </c>
      <c r="C16" s="39">
        <v>24700</v>
      </c>
      <c r="D16" s="195">
        <v>1.5683281370206907</v>
      </c>
      <c r="E16" s="59">
        <v>962.85883184190266</v>
      </c>
      <c r="F16" s="59">
        <v>269.44540430708167</v>
      </c>
      <c r="G16" s="59">
        <v>214.82</v>
      </c>
      <c r="H16" s="59">
        <v>671.0567429242418</v>
      </c>
      <c r="I16" s="178">
        <v>22.356684617564888</v>
      </c>
      <c r="J16" s="39">
        <v>38730</v>
      </c>
      <c r="K16" s="59">
        <v>614.3004404512626</v>
      </c>
      <c r="L16" s="59">
        <v>171.90719873749717</v>
      </c>
      <c r="M16" s="59">
        <v>145.5</v>
      </c>
      <c r="N16" s="59">
        <v>428.12469354634817</v>
      </c>
      <c r="O16" s="178">
        <v>14.268548126920198</v>
      </c>
      <c r="P16" s="26"/>
    </row>
    <row r="17" spans="2:16" ht="14.25" customHeight="1" x14ac:dyDescent="0.4">
      <c r="B17" s="38" t="s">
        <v>180</v>
      </c>
      <c r="C17" s="39">
        <v>10930</v>
      </c>
      <c r="D17" s="195">
        <v>1.2888787185354691</v>
      </c>
      <c r="E17" s="59">
        <v>920.35289244851992</v>
      </c>
      <c r="F17" s="59">
        <v>232.19415469153327</v>
      </c>
      <c r="G17" s="59">
        <v>186.49</v>
      </c>
      <c r="H17" s="59">
        <v>668.18996704805488</v>
      </c>
      <c r="I17" s="178">
        <v>19.968770709382152</v>
      </c>
      <c r="J17" s="39">
        <v>14080</v>
      </c>
      <c r="K17" s="59">
        <v>714.21710673958205</v>
      </c>
      <c r="L17" s="59">
        <v>180.23421023065478</v>
      </c>
      <c r="M17" s="59">
        <v>148.4</v>
      </c>
      <c r="N17" s="59">
        <v>518.480783021202</v>
      </c>
      <c r="O17" s="178">
        <v>15.502113656700519</v>
      </c>
      <c r="P17" s="26"/>
    </row>
    <row r="18" spans="2:16" s="118" customFormat="1" ht="14.25" customHeight="1" x14ac:dyDescent="0.4">
      <c r="B18" s="38" t="s">
        <v>181</v>
      </c>
      <c r="C18" s="39">
        <v>13750</v>
      </c>
      <c r="D18" s="195">
        <v>1.6057034773752363</v>
      </c>
      <c r="E18" s="59">
        <v>1060.725674378006</v>
      </c>
      <c r="F18" s="59">
        <v>189.05450020587722</v>
      </c>
      <c r="G18" s="59">
        <v>145.35000000000002</v>
      </c>
      <c r="H18" s="59">
        <v>848.41773170376837</v>
      </c>
      <c r="I18" s="178">
        <v>23.255057471264369</v>
      </c>
      <c r="J18" s="39">
        <v>22070</v>
      </c>
      <c r="K18" s="59">
        <v>661.13772834361794</v>
      </c>
      <c r="L18" s="59">
        <v>117.86441678937376</v>
      </c>
      <c r="M18" s="59">
        <v>93.93</v>
      </c>
      <c r="N18" s="59">
        <v>528.77783653636402</v>
      </c>
      <c r="O18" s="178">
        <v>14.49648093512142</v>
      </c>
      <c r="P18" s="26"/>
    </row>
    <row r="19" spans="2:16" s="118" customFormat="1" ht="14.25" customHeight="1" x14ac:dyDescent="0.4">
      <c r="B19" s="38" t="s">
        <v>182</v>
      </c>
      <c r="C19" s="39">
        <v>20270</v>
      </c>
      <c r="D19" s="195">
        <v>1.5151963686599565</v>
      </c>
      <c r="E19" s="59">
        <v>963.98166419974325</v>
      </c>
      <c r="F19" s="59">
        <v>209.52744228123098</v>
      </c>
      <c r="G19" s="59">
        <v>165.965</v>
      </c>
      <c r="H19" s="59">
        <v>732.38488208012632</v>
      </c>
      <c r="I19" s="178">
        <v>22.069339846062761</v>
      </c>
      <c r="J19" s="39">
        <v>30710</v>
      </c>
      <c r="K19" s="59">
        <v>636.55731846306071</v>
      </c>
      <c r="L19" s="59">
        <v>138.41091143497414</v>
      </c>
      <c r="M19" s="59">
        <v>109.84487449128707</v>
      </c>
      <c r="N19" s="59">
        <v>483.57383177216752</v>
      </c>
      <c r="O19" s="178">
        <v>14.572575122110061</v>
      </c>
      <c r="P19" s="26"/>
    </row>
    <row r="20" spans="2:16" s="118" customFormat="1" ht="14.25" customHeight="1" x14ac:dyDescent="0.4">
      <c r="B20" s="38" t="s">
        <v>183</v>
      </c>
      <c r="C20" s="39">
        <v>16790</v>
      </c>
      <c r="D20" s="195">
        <v>1.4332340678975581</v>
      </c>
      <c r="E20" s="59">
        <v>946.52301072067701</v>
      </c>
      <c r="F20" s="59">
        <v>249.99393746015267</v>
      </c>
      <c r="G20" s="59">
        <v>186.02500000000001</v>
      </c>
      <c r="H20" s="59">
        <v>674.86374449076834</v>
      </c>
      <c r="I20" s="178">
        <v>21.665328767123288</v>
      </c>
      <c r="J20" s="39">
        <v>24060</v>
      </c>
      <c r="K20" s="59">
        <v>660.70428565493842</v>
      </c>
      <c r="L20" s="59">
        <v>174.56713343397971</v>
      </c>
      <c r="M20" s="59">
        <v>138.49563256207736</v>
      </c>
      <c r="N20" s="59">
        <v>471.01003337828581</v>
      </c>
      <c r="O20" s="178">
        <v>15.127118729222074</v>
      </c>
      <c r="P20" s="26"/>
    </row>
    <row r="21" spans="2:16" s="118" customFormat="1" ht="14.25" customHeight="1" x14ac:dyDescent="0.4">
      <c r="B21" s="38" t="s">
        <v>184</v>
      </c>
      <c r="C21" s="39">
        <v>8150</v>
      </c>
      <c r="D21" s="195">
        <v>1.4319715372346951</v>
      </c>
      <c r="E21" s="59">
        <v>1079.0286701018329</v>
      </c>
      <c r="F21" s="59">
        <v>271.14291992332176</v>
      </c>
      <c r="G21" s="59">
        <v>211.42000000000002</v>
      </c>
      <c r="H21" s="59">
        <v>786.10754017911904</v>
      </c>
      <c r="I21" s="178">
        <v>21.778210035578457</v>
      </c>
      <c r="J21" s="39">
        <v>11670</v>
      </c>
      <c r="K21" s="59">
        <v>753.52563570939003</v>
      </c>
      <c r="L21" s="59">
        <v>189.3375987228118</v>
      </c>
      <c r="M21" s="59">
        <v>157.52460639824426</v>
      </c>
      <c r="N21" s="59">
        <v>548.96779369716035</v>
      </c>
      <c r="O21" s="178">
        <v>15.220243557230981</v>
      </c>
      <c r="P21" s="26"/>
    </row>
    <row r="22" spans="2:16" s="118" customFormat="1" ht="14.25" customHeight="1" x14ac:dyDescent="0.4">
      <c r="B22" s="38" t="s">
        <v>185</v>
      </c>
      <c r="C22" s="39">
        <v>7960</v>
      </c>
      <c r="D22" s="195">
        <v>1.5241925348749528</v>
      </c>
      <c r="E22" s="59">
        <v>1220.8562674374862</v>
      </c>
      <c r="F22" s="59">
        <v>254.09035816262463</v>
      </c>
      <c r="G22" s="59">
        <v>198.6</v>
      </c>
      <c r="H22" s="59">
        <v>944.37691969335185</v>
      </c>
      <c r="I22" s="178">
        <v>22.388989568933017</v>
      </c>
      <c r="J22" s="39">
        <v>12130</v>
      </c>
      <c r="K22" s="59">
        <v>801.81181563325595</v>
      </c>
      <c r="L22" s="59">
        <v>166.92831295441397</v>
      </c>
      <c r="M22" s="59">
        <v>139.36852728040816</v>
      </c>
      <c r="N22" s="59">
        <v>620.17708662837185</v>
      </c>
      <c r="O22" s="178">
        <v>14.706416235158311</v>
      </c>
      <c r="P22" s="26"/>
    </row>
    <row r="23" spans="2:16" s="118" customFormat="1" ht="14.25" customHeight="1" x14ac:dyDescent="0.4">
      <c r="B23" s="38" t="s">
        <v>186</v>
      </c>
      <c r="C23" s="39">
        <v>18330</v>
      </c>
      <c r="D23" s="195">
        <v>1.6447318164456812</v>
      </c>
      <c r="E23" s="59">
        <v>955.22482512140766</v>
      </c>
      <c r="F23" s="59">
        <v>239.42041360790083</v>
      </c>
      <c r="G23" s="59">
        <v>189.9</v>
      </c>
      <c r="H23" s="59">
        <v>692.53307851803356</v>
      </c>
      <c r="I23" s="178">
        <v>23.271333005947508</v>
      </c>
      <c r="J23" s="39">
        <v>30140</v>
      </c>
      <c r="K23" s="59">
        <v>580.90829147730119</v>
      </c>
      <c r="L23" s="59">
        <v>145.63678642908525</v>
      </c>
      <c r="M23" s="59">
        <v>122.38500636176788</v>
      </c>
      <c r="N23" s="59">
        <v>421.12081078037551</v>
      </c>
      <c r="O23" s="178">
        <v>14.150694207610391</v>
      </c>
      <c r="P23" s="26"/>
    </row>
    <row r="24" spans="2:16" s="118" customFormat="1" ht="14.25" customHeight="1" x14ac:dyDescent="0.4">
      <c r="B24" s="38" t="s">
        <v>187</v>
      </c>
      <c r="C24" s="39">
        <v>8550</v>
      </c>
      <c r="D24" s="195">
        <v>1.6110916110916111</v>
      </c>
      <c r="E24" s="59">
        <v>838.18003510003928</v>
      </c>
      <c r="F24" s="59">
        <v>249.09983619597529</v>
      </c>
      <c r="G24" s="59">
        <v>205.51</v>
      </c>
      <c r="H24" s="59">
        <v>566.82396513396509</v>
      </c>
      <c r="I24" s="178">
        <v>22.256233766233766</v>
      </c>
      <c r="J24" s="39">
        <v>13770</v>
      </c>
      <c r="K24" s="59">
        <v>520.32982570806485</v>
      </c>
      <c r="L24" s="59">
        <v>154.6382474451475</v>
      </c>
      <c r="M24" s="59">
        <v>135.3877145909604</v>
      </c>
      <c r="N24" s="59">
        <v>351.87812670572367</v>
      </c>
      <c r="O24" s="178">
        <v>13.813451517792302</v>
      </c>
      <c r="P24" s="26"/>
    </row>
    <row r="25" spans="2:16" s="118" customFormat="1" ht="14.25" customHeight="1" x14ac:dyDescent="0.4">
      <c r="B25" s="38" t="s">
        <v>188</v>
      </c>
      <c r="C25" s="39">
        <v>19500</v>
      </c>
      <c r="D25" s="195">
        <v>1.6152584085315833</v>
      </c>
      <c r="E25" s="59">
        <v>1021.001396123881</v>
      </c>
      <c r="F25" s="59">
        <v>250.77764099338577</v>
      </c>
      <c r="G25" s="59">
        <v>202</v>
      </c>
      <c r="H25" s="59">
        <v>747.34616847826089</v>
      </c>
      <c r="I25" s="178">
        <v>22.877586648892535</v>
      </c>
      <c r="J25" s="39">
        <v>31500</v>
      </c>
      <c r="K25" s="59">
        <v>632.50330815138136</v>
      </c>
      <c r="L25" s="59">
        <v>155.34272687271451</v>
      </c>
      <c r="M25" s="59">
        <v>128.42295284520611</v>
      </c>
      <c r="N25" s="59">
        <v>462.98596264632528</v>
      </c>
      <c r="O25" s="178">
        <v>14.174618435754191</v>
      </c>
      <c r="P25" s="26"/>
    </row>
    <row r="26" spans="2:16" s="118" customFormat="1" ht="14.25" customHeight="1" x14ac:dyDescent="0.4">
      <c r="B26" s="38" t="s">
        <v>189</v>
      </c>
      <c r="C26" s="39">
        <v>1730</v>
      </c>
      <c r="D26" s="195">
        <v>1.4924681344148321</v>
      </c>
      <c r="E26" s="59">
        <v>779.45851100811262</v>
      </c>
      <c r="F26" s="59">
        <v>92.504855156431091</v>
      </c>
      <c r="G26" s="59">
        <v>39.46</v>
      </c>
      <c r="H26" s="59">
        <v>665.39417728852845</v>
      </c>
      <c r="I26" s="178">
        <v>21.559478563151799</v>
      </c>
      <c r="J26" s="39">
        <v>2580</v>
      </c>
      <c r="K26" s="59">
        <v>522.50420031055739</v>
      </c>
      <c r="L26" s="59">
        <v>61.847696962667669</v>
      </c>
      <c r="M26" s="59">
        <v>25.234836596413732</v>
      </c>
      <c r="N26" s="59">
        <v>446.20023787018584</v>
      </c>
      <c r="O26" s="178">
        <v>14.456265139751553</v>
      </c>
      <c r="P26" s="26"/>
    </row>
    <row r="27" spans="2:16" s="118" customFormat="1" ht="14.25" customHeight="1" x14ac:dyDescent="0.4">
      <c r="B27" s="38" t="s">
        <v>190</v>
      </c>
      <c r="C27" s="39">
        <v>4710</v>
      </c>
      <c r="D27" s="195">
        <v>1.6260611205432938</v>
      </c>
      <c r="E27" s="59">
        <v>888.49151952462159</v>
      </c>
      <c r="F27" s="59">
        <v>278.30141765704639</v>
      </c>
      <c r="G27" s="59">
        <v>231.81</v>
      </c>
      <c r="H27" s="59">
        <v>587.22248514431237</v>
      </c>
      <c r="I27" s="178">
        <v>22.967616723259763</v>
      </c>
      <c r="J27" s="39">
        <v>7660</v>
      </c>
      <c r="K27" s="59">
        <v>546.72734534063625</v>
      </c>
      <c r="L27" s="59">
        <v>171.27670944642051</v>
      </c>
      <c r="M27" s="59">
        <v>150.63833233070937</v>
      </c>
      <c r="N27" s="59">
        <v>361.29635584438597</v>
      </c>
      <c r="O27" s="178">
        <v>14.154279926912034</v>
      </c>
      <c r="P27" s="26"/>
    </row>
    <row r="28" spans="2:16" s="118" customFormat="1" ht="14.25" customHeight="1" x14ac:dyDescent="0.4">
      <c r="B28" s="38" t="s">
        <v>191</v>
      </c>
      <c r="C28" s="39">
        <v>37980</v>
      </c>
      <c r="D28" s="195">
        <v>1.6247564379377535</v>
      </c>
      <c r="E28" s="59">
        <v>769.14481199641341</v>
      </c>
      <c r="F28" s="59">
        <v>321.84744378477103</v>
      </c>
      <c r="G28" s="59">
        <v>264.21000000000004</v>
      </c>
      <c r="H28" s="59">
        <v>425.40925035546894</v>
      </c>
      <c r="I28" s="178">
        <v>21.888117857707091</v>
      </c>
      <c r="J28" s="39">
        <v>61710</v>
      </c>
      <c r="K28" s="59">
        <v>473.62624244388167</v>
      </c>
      <c r="L28" s="59">
        <v>198.17126989503086</v>
      </c>
      <c r="M28" s="59">
        <v>173.85959014738543</v>
      </c>
      <c r="N28" s="59">
        <v>261.97505139613713</v>
      </c>
      <c r="O28" s="178">
        <v>13.479921119844422</v>
      </c>
      <c r="P28" s="26"/>
    </row>
    <row r="29" spans="2:16" s="118" customFormat="1" ht="14.25" customHeight="1" x14ac:dyDescent="0.4">
      <c r="B29" s="38" t="s">
        <v>192</v>
      </c>
      <c r="C29" s="39">
        <v>54680</v>
      </c>
      <c r="D29" s="195">
        <v>1.5302949944219901</v>
      </c>
      <c r="E29" s="59">
        <v>760.4846215183145</v>
      </c>
      <c r="F29" s="59">
        <v>322.09057535260104</v>
      </c>
      <c r="G29" s="59">
        <v>253.01000000000002</v>
      </c>
      <c r="H29" s="59">
        <v>417.20447905045813</v>
      </c>
      <c r="I29" s="178">
        <v>21.189567109859361</v>
      </c>
      <c r="J29" s="39">
        <v>83680</v>
      </c>
      <c r="K29" s="59">
        <v>497.02774819241375</v>
      </c>
      <c r="L29" s="59">
        <v>210.51064865616314</v>
      </c>
      <c r="M29" s="59">
        <v>183.3272117124736</v>
      </c>
      <c r="N29" s="59">
        <v>272.66766071296979</v>
      </c>
      <c r="O29" s="178">
        <v>13.849438950702121</v>
      </c>
      <c r="P29" s="26"/>
    </row>
    <row r="30" spans="2:16" s="118" customFormat="1" ht="14.25" customHeight="1" x14ac:dyDescent="0.4">
      <c r="B30" s="38" t="s">
        <v>193</v>
      </c>
      <c r="C30" s="39">
        <v>32680</v>
      </c>
      <c r="D30" s="195">
        <v>1.640044064995869</v>
      </c>
      <c r="E30" s="59">
        <v>863.90147556536112</v>
      </c>
      <c r="F30" s="59">
        <v>342.12024296817526</v>
      </c>
      <c r="G30" s="59">
        <v>282.86</v>
      </c>
      <c r="H30" s="59">
        <v>499.07056764282873</v>
      </c>
      <c r="I30" s="178">
        <v>22.712075338902661</v>
      </c>
      <c r="J30" s="39">
        <v>53600</v>
      </c>
      <c r="K30" s="59">
        <v>527.08075436141348</v>
      </c>
      <c r="L30" s="59">
        <v>208.71706304873248</v>
      </c>
      <c r="M30" s="59">
        <v>180.21</v>
      </c>
      <c r="N30" s="59">
        <v>304.50304253597147</v>
      </c>
      <c r="O30" s="178">
        <v>13.861508636999719</v>
      </c>
      <c r="P30" s="26"/>
    </row>
    <row r="31" spans="2:16" s="118" customFormat="1" ht="14.25" customHeight="1" x14ac:dyDescent="0.4">
      <c r="B31" s="38" t="s">
        <v>194</v>
      </c>
      <c r="C31" s="39">
        <v>34040</v>
      </c>
      <c r="D31" s="195">
        <v>1.6946060285563194</v>
      </c>
      <c r="E31" s="59">
        <v>884.51484399787864</v>
      </c>
      <c r="F31" s="59">
        <v>336.98369734123725</v>
      </c>
      <c r="G31" s="59">
        <v>271.42500000000001</v>
      </c>
      <c r="H31" s="59">
        <v>524.62857306539752</v>
      </c>
      <c r="I31" s="178">
        <v>22.902573594218229</v>
      </c>
      <c r="J31" s="39">
        <v>57680</v>
      </c>
      <c r="K31" s="59">
        <v>522.29969383333855</v>
      </c>
      <c r="L31" s="59">
        <v>198.99953372691579</v>
      </c>
      <c r="M31" s="59">
        <v>171.890322882612</v>
      </c>
      <c r="N31" s="59">
        <v>309.7757084443133</v>
      </c>
      <c r="O31" s="178">
        <v>13.524451779615472</v>
      </c>
      <c r="P31" s="26"/>
    </row>
    <row r="32" spans="2:16" s="118" customFormat="1" ht="14.25" customHeight="1" x14ac:dyDescent="0.4">
      <c r="B32" s="38" t="s">
        <v>195</v>
      </c>
      <c r="C32" s="39">
        <v>28490</v>
      </c>
      <c r="D32" s="195">
        <v>1.5803734381580794</v>
      </c>
      <c r="E32" s="59">
        <v>854.31709567599148</v>
      </c>
      <c r="F32" s="59">
        <v>351.99480205285658</v>
      </c>
      <c r="G32" s="59">
        <v>283.55</v>
      </c>
      <c r="H32" s="59">
        <v>480.15957496841219</v>
      </c>
      <c r="I32" s="178">
        <v>22.162718657868876</v>
      </c>
      <c r="J32" s="39">
        <v>45030</v>
      </c>
      <c r="K32" s="59">
        <v>540.67144598920186</v>
      </c>
      <c r="L32" s="59">
        <v>222.76186085843034</v>
      </c>
      <c r="M32" s="59">
        <v>191.78629604481085</v>
      </c>
      <c r="N32" s="59">
        <v>303.88509559106353</v>
      </c>
      <c r="O32" s="178">
        <v>14.024489542062717</v>
      </c>
      <c r="P32" s="26"/>
    </row>
    <row r="33" spans="2:16" s="118" customFormat="1" ht="14.25" customHeight="1" x14ac:dyDescent="0.4">
      <c r="B33" s="143" t="s">
        <v>308</v>
      </c>
      <c r="C33" s="42">
        <v>376630</v>
      </c>
      <c r="D33" s="196">
        <v>1.570155641816724</v>
      </c>
      <c r="E33" s="142">
        <v>907.34302314714239</v>
      </c>
      <c r="F33" s="142">
        <v>285.7914654014931</v>
      </c>
      <c r="G33" s="142">
        <v>229.38</v>
      </c>
      <c r="H33" s="142">
        <v>599.37083951528541</v>
      </c>
      <c r="I33" s="102">
        <v>22.180899547040362</v>
      </c>
      <c r="J33" s="42">
        <v>591370</v>
      </c>
      <c r="K33" s="142">
        <v>578.13890264030101</v>
      </c>
      <c r="L33" s="142">
        <v>182.10738890747953</v>
      </c>
      <c r="M33" s="142">
        <v>156.12688511537704</v>
      </c>
      <c r="N33" s="142">
        <v>381.89611002922447</v>
      </c>
      <c r="O33" s="102">
        <v>14.135519174836904</v>
      </c>
      <c r="P33" s="26"/>
    </row>
    <row r="34" spans="2:16" s="118" customFormat="1" ht="6" customHeight="1" x14ac:dyDescent="0.4">
      <c r="B34" s="36" t="s">
        <v>250</v>
      </c>
      <c r="C34" s="37"/>
      <c r="D34" s="37"/>
      <c r="E34" s="37"/>
      <c r="F34" s="37"/>
      <c r="G34" s="37"/>
      <c r="H34" s="37"/>
      <c r="I34" s="98"/>
      <c r="J34" s="39"/>
      <c r="K34" s="59"/>
      <c r="L34" s="41"/>
      <c r="M34" s="41"/>
      <c r="N34" s="59"/>
      <c r="O34" s="186"/>
      <c r="P34" s="26"/>
    </row>
    <row r="35" spans="2:16" s="118" customFormat="1" ht="14.25" customHeight="1" x14ac:dyDescent="0.4">
      <c r="B35" s="231" t="s">
        <v>379</v>
      </c>
      <c r="C35" s="112"/>
      <c r="D35" s="112"/>
      <c r="E35" s="112"/>
      <c r="F35" s="112"/>
      <c r="G35" s="112"/>
      <c r="H35" s="112"/>
      <c r="I35" s="177"/>
      <c r="J35" s="140"/>
      <c r="K35" s="140"/>
      <c r="L35" s="140"/>
      <c r="M35" s="140"/>
      <c r="N35" s="140"/>
      <c r="O35" s="141"/>
      <c r="P35" s="26"/>
    </row>
    <row r="36" spans="2:16" s="118" customFormat="1" ht="14.25" customHeight="1" x14ac:dyDescent="0.4">
      <c r="B36" s="38" t="s">
        <v>177</v>
      </c>
      <c r="C36" s="39">
        <v>1820</v>
      </c>
      <c r="D36" s="146">
        <v>1.8125343595382077</v>
      </c>
      <c r="E36" s="59">
        <v>1390.6909565695455</v>
      </c>
      <c r="F36" s="59">
        <v>598.46366124244014</v>
      </c>
      <c r="G36" s="59">
        <v>523.28</v>
      </c>
      <c r="H36" s="59">
        <v>0</v>
      </c>
      <c r="I36" s="178">
        <v>792.22729521715223</v>
      </c>
      <c r="J36" s="39">
        <v>3300</v>
      </c>
      <c r="K36" s="59">
        <v>768.51468911131053</v>
      </c>
      <c r="L36" s="59">
        <v>330.25136047166063</v>
      </c>
      <c r="M36" s="59">
        <v>287.95045898335252</v>
      </c>
      <c r="N36" s="59">
        <v>0</v>
      </c>
      <c r="O36" s="178">
        <v>438.26332851076734</v>
      </c>
      <c r="P36" s="26"/>
    </row>
    <row r="37" spans="2:16" s="118" customFormat="1" ht="14.25" customHeight="1" x14ac:dyDescent="0.4">
      <c r="B37" s="38" t="s">
        <v>178</v>
      </c>
      <c r="C37" s="39">
        <v>1660</v>
      </c>
      <c r="D37" s="146">
        <v>1.7721518987341771</v>
      </c>
      <c r="E37" s="59">
        <v>1287.426166365281</v>
      </c>
      <c r="F37" s="59">
        <v>706.89653999397069</v>
      </c>
      <c r="G37" s="59">
        <v>632</v>
      </c>
      <c r="H37" s="59">
        <v>0</v>
      </c>
      <c r="I37" s="178">
        <v>580.5296262808921</v>
      </c>
      <c r="J37" s="39">
        <v>2940</v>
      </c>
      <c r="K37" s="59">
        <v>726.89964965986292</v>
      </c>
      <c r="L37" s="59">
        <v>399.24086776412895</v>
      </c>
      <c r="M37" s="59">
        <v>349.38276798985066</v>
      </c>
      <c r="N37" s="59">
        <v>0</v>
      </c>
      <c r="O37" s="178">
        <v>327.65878159863945</v>
      </c>
      <c r="P37" s="26"/>
    </row>
    <row r="38" spans="2:16" s="118" customFormat="1" ht="14.25" customHeight="1" x14ac:dyDescent="0.4">
      <c r="B38" s="38" t="s">
        <v>179</v>
      </c>
      <c r="C38" s="39">
        <v>1640</v>
      </c>
      <c r="D38" s="146">
        <v>1.8454047474132684</v>
      </c>
      <c r="E38" s="59">
        <v>1286.9432927571549</v>
      </c>
      <c r="F38" s="59">
        <v>717.67337184418727</v>
      </c>
      <c r="G38" s="59">
        <v>627.27</v>
      </c>
      <c r="H38" s="59">
        <v>0</v>
      </c>
      <c r="I38" s="178">
        <v>569.26992087644555</v>
      </c>
      <c r="J38" s="39">
        <v>3030</v>
      </c>
      <c r="K38" s="59">
        <v>699.4867282321901</v>
      </c>
      <c r="L38" s="59">
        <v>389.72138545136346</v>
      </c>
      <c r="M38" s="59">
        <v>338.73964284272648</v>
      </c>
      <c r="N38" s="59">
        <v>0</v>
      </c>
      <c r="O38" s="178">
        <v>309.76534257915569</v>
      </c>
      <c r="P38" s="26"/>
    </row>
    <row r="39" spans="2:16" s="118" customFormat="1" ht="14.25" customHeight="1" x14ac:dyDescent="0.4">
      <c r="B39" s="38" t="s">
        <v>180</v>
      </c>
      <c r="C39" s="39">
        <v>950</v>
      </c>
      <c r="D39" s="146">
        <v>1.6290832455216018</v>
      </c>
      <c r="E39" s="59">
        <v>1227.4785458377251</v>
      </c>
      <c r="F39" s="59">
        <v>670.54564808219084</v>
      </c>
      <c r="G39" s="59">
        <v>586.91</v>
      </c>
      <c r="H39" s="59">
        <v>0</v>
      </c>
      <c r="I39" s="178">
        <v>556.93289778714427</v>
      </c>
      <c r="J39" s="39">
        <v>1550</v>
      </c>
      <c r="K39" s="59">
        <v>753.06729624838385</v>
      </c>
      <c r="L39" s="59">
        <v>411.39809633466479</v>
      </c>
      <c r="M39" s="59">
        <v>351.88840623079165</v>
      </c>
      <c r="N39" s="59">
        <v>0</v>
      </c>
      <c r="O39" s="178">
        <v>341.66919954721862</v>
      </c>
      <c r="P39" s="26"/>
    </row>
    <row r="40" spans="2:16" s="118" customFormat="1" ht="14.25" customHeight="1" x14ac:dyDescent="0.4">
      <c r="B40" s="38" t="s">
        <v>181</v>
      </c>
      <c r="C40" s="39">
        <v>1680</v>
      </c>
      <c r="D40" s="146">
        <v>1.8962432915921288</v>
      </c>
      <c r="E40" s="59">
        <v>1332.6805366726312</v>
      </c>
      <c r="F40" s="59">
        <v>571.82411447823506</v>
      </c>
      <c r="G40" s="59">
        <v>492.81</v>
      </c>
      <c r="H40" s="59">
        <v>0</v>
      </c>
      <c r="I40" s="178">
        <v>760.85642218246869</v>
      </c>
      <c r="J40" s="39">
        <v>3180</v>
      </c>
      <c r="K40" s="59">
        <v>703.61631132075547</v>
      </c>
      <c r="L40" s="59">
        <v>301.91247332288191</v>
      </c>
      <c r="M40" s="59">
        <v>257.16722766329713</v>
      </c>
      <c r="N40" s="59">
        <v>0</v>
      </c>
      <c r="O40" s="178">
        <v>401.70383811320755</v>
      </c>
      <c r="P40" s="26"/>
    </row>
    <row r="41" spans="2:16" s="118" customFormat="1" ht="14.25" customHeight="1" x14ac:dyDescent="0.4">
      <c r="B41" s="38" t="s">
        <v>182</v>
      </c>
      <c r="C41" s="39">
        <v>1890</v>
      </c>
      <c r="D41" s="146">
        <v>1.8717001055966209</v>
      </c>
      <c r="E41" s="59">
        <v>1279.6554118268211</v>
      </c>
      <c r="F41" s="59">
        <v>638.20768212777227</v>
      </c>
      <c r="G41" s="59">
        <v>550.04500000000007</v>
      </c>
      <c r="H41" s="59">
        <v>0</v>
      </c>
      <c r="I41" s="178">
        <v>641.44772967265044</v>
      </c>
      <c r="J41" s="39">
        <v>3550</v>
      </c>
      <c r="K41" s="59">
        <v>683.97343018335528</v>
      </c>
      <c r="L41" s="59">
        <v>341.01586078966596</v>
      </c>
      <c r="M41" s="59">
        <v>296.47854381443295</v>
      </c>
      <c r="N41" s="59">
        <v>0</v>
      </c>
      <c r="O41" s="178">
        <v>342.95756902679835</v>
      </c>
      <c r="P41" s="26"/>
    </row>
    <row r="42" spans="2:16" s="118" customFormat="1" ht="14.25" customHeight="1" x14ac:dyDescent="0.4">
      <c r="B42" s="38" t="s">
        <v>183</v>
      </c>
      <c r="C42" s="39">
        <v>1510</v>
      </c>
      <c r="D42" s="146">
        <v>1.8299139642620781</v>
      </c>
      <c r="E42" s="59">
        <v>1247.9158305757787</v>
      </c>
      <c r="F42" s="59">
        <v>678.9352481601569</v>
      </c>
      <c r="G42" s="59">
        <v>575.14</v>
      </c>
      <c r="H42" s="59">
        <v>0</v>
      </c>
      <c r="I42" s="178">
        <v>568.98058239576437</v>
      </c>
      <c r="J42" s="39">
        <v>2770</v>
      </c>
      <c r="K42" s="59">
        <v>684.64839783001833</v>
      </c>
      <c r="L42" s="59">
        <v>372.72322388429615</v>
      </c>
      <c r="M42" s="59">
        <v>321.14104192539264</v>
      </c>
      <c r="N42" s="59">
        <v>0</v>
      </c>
      <c r="O42" s="178">
        <v>311.92517359855333</v>
      </c>
      <c r="P42" s="26"/>
    </row>
    <row r="43" spans="2:16" s="118" customFormat="1" ht="14.25" customHeight="1" x14ac:dyDescent="0.4">
      <c r="B43" s="38" t="s">
        <v>184</v>
      </c>
      <c r="C43" s="39">
        <v>860</v>
      </c>
      <c r="D43" s="146">
        <v>1.8240740740740742</v>
      </c>
      <c r="E43" s="59">
        <v>1400.9729398148136</v>
      </c>
      <c r="F43" s="59">
        <v>745.1098264236108</v>
      </c>
      <c r="G43" s="59">
        <v>636.14499999999998</v>
      </c>
      <c r="H43" s="59">
        <v>0</v>
      </c>
      <c r="I43" s="178">
        <v>655.86311342592592</v>
      </c>
      <c r="J43" s="39">
        <v>1580</v>
      </c>
      <c r="K43" s="59">
        <v>769.40797588832424</v>
      </c>
      <c r="L43" s="59">
        <v>409.52921330316423</v>
      </c>
      <c r="M43" s="59">
        <v>342.33654847974225</v>
      </c>
      <c r="N43" s="59">
        <v>0</v>
      </c>
      <c r="O43" s="178">
        <v>359.87876269035536</v>
      </c>
      <c r="P43" s="26"/>
    </row>
    <row r="44" spans="2:16" s="118" customFormat="1" ht="14.25" customHeight="1" x14ac:dyDescent="0.4">
      <c r="B44" s="38" t="s">
        <v>185</v>
      </c>
      <c r="C44" s="39">
        <v>910</v>
      </c>
      <c r="D44" s="146">
        <v>1.788840262582057</v>
      </c>
      <c r="E44" s="59">
        <v>1532.0356455142205</v>
      </c>
      <c r="F44" s="59">
        <v>654.80722111597288</v>
      </c>
      <c r="G44" s="59">
        <v>569.15499999999997</v>
      </c>
      <c r="H44" s="59">
        <v>0</v>
      </c>
      <c r="I44" s="178">
        <v>877.2284245076587</v>
      </c>
      <c r="J44" s="39">
        <v>1640</v>
      </c>
      <c r="K44" s="59">
        <v>857.74082568807478</v>
      </c>
      <c r="L44" s="59">
        <v>365.80111408023532</v>
      </c>
      <c r="M44" s="59">
        <v>322.15268406478543</v>
      </c>
      <c r="N44" s="59">
        <v>0</v>
      </c>
      <c r="O44" s="178">
        <v>491.93971149847096</v>
      </c>
      <c r="P44" s="26"/>
    </row>
    <row r="45" spans="2:16" s="118" customFormat="1" ht="14.25" customHeight="1" x14ac:dyDescent="0.4">
      <c r="B45" s="38" t="s">
        <v>186</v>
      </c>
      <c r="C45" s="39">
        <v>1050</v>
      </c>
      <c r="D45" s="146">
        <v>1.9068441064638784</v>
      </c>
      <c r="E45" s="59">
        <v>1261.6578041825098</v>
      </c>
      <c r="F45" s="59">
        <v>617.99131178707205</v>
      </c>
      <c r="G45" s="59">
        <v>532.01</v>
      </c>
      <c r="H45" s="59">
        <v>0</v>
      </c>
      <c r="I45" s="178">
        <v>643.66649239543733</v>
      </c>
      <c r="J45" s="39">
        <v>2010</v>
      </c>
      <c r="K45" s="59">
        <v>663.7115752741754</v>
      </c>
      <c r="L45" s="59">
        <v>325.32834985991451</v>
      </c>
      <c r="M45" s="59">
        <v>280.53411553561602</v>
      </c>
      <c r="N45" s="59">
        <v>0</v>
      </c>
      <c r="O45" s="178">
        <v>338.38322522432702</v>
      </c>
      <c r="P45" s="26"/>
    </row>
    <row r="46" spans="2:16" s="118" customFormat="1" ht="14.25" customHeight="1" x14ac:dyDescent="0.4">
      <c r="B46" s="38" t="s">
        <v>187</v>
      </c>
      <c r="C46" s="39">
        <v>360</v>
      </c>
      <c r="D46" s="146">
        <v>1.6620111731843576</v>
      </c>
      <c r="E46" s="59">
        <v>945.75069832402346</v>
      </c>
      <c r="F46" s="59">
        <v>592.71790530726264</v>
      </c>
      <c r="G46" s="59">
        <v>515.06500000000005</v>
      </c>
      <c r="H46" s="59">
        <v>0</v>
      </c>
      <c r="I46" s="178">
        <v>353.03279329608938</v>
      </c>
      <c r="J46" s="39">
        <v>600</v>
      </c>
      <c r="K46" s="59">
        <v>569.54314285714258</v>
      </c>
      <c r="L46" s="59">
        <v>357.10843712732918</v>
      </c>
      <c r="M46" s="59">
        <v>322.37734202330569</v>
      </c>
      <c r="N46" s="59">
        <v>0</v>
      </c>
      <c r="O46" s="178">
        <v>212.43470672268907</v>
      </c>
      <c r="P46" s="26"/>
    </row>
    <row r="47" spans="2:16" s="118" customFormat="1" ht="14.25" customHeight="1" x14ac:dyDescent="0.4">
      <c r="B47" s="38" t="s">
        <v>188</v>
      </c>
      <c r="C47" s="39">
        <v>1620</v>
      </c>
      <c r="D47" s="146">
        <v>1.8613003095975231</v>
      </c>
      <c r="E47" s="59">
        <v>1274.4121981424123</v>
      </c>
      <c r="F47" s="59">
        <v>673.51024149845216</v>
      </c>
      <c r="G47" s="59">
        <v>608.46</v>
      </c>
      <c r="H47" s="59">
        <v>0</v>
      </c>
      <c r="I47" s="178">
        <v>600.94900309597529</v>
      </c>
      <c r="J47" s="39">
        <v>3010</v>
      </c>
      <c r="K47" s="59">
        <v>687.12801729873195</v>
      </c>
      <c r="L47" s="59">
        <v>363.06805616903836</v>
      </c>
      <c r="M47" s="59">
        <v>328.84620590136979</v>
      </c>
      <c r="N47" s="59">
        <v>0</v>
      </c>
      <c r="O47" s="178">
        <v>324.08523759148369</v>
      </c>
      <c r="P47" s="26"/>
    </row>
    <row r="48" spans="2:16" s="118" customFormat="1" ht="14.25" customHeight="1" x14ac:dyDescent="0.4">
      <c r="B48" s="38" t="s">
        <v>189</v>
      </c>
      <c r="C48" s="39">
        <v>210</v>
      </c>
      <c r="D48" s="146">
        <v>1.7819905213270142</v>
      </c>
      <c r="E48" s="59">
        <v>1198.3951658767764</v>
      </c>
      <c r="F48" s="59">
        <v>324.61758293838886</v>
      </c>
      <c r="G48" s="59">
        <v>239.61</v>
      </c>
      <c r="H48" s="59">
        <v>0</v>
      </c>
      <c r="I48" s="178">
        <v>873.7775829383886</v>
      </c>
      <c r="J48" s="39">
        <v>380</v>
      </c>
      <c r="K48" s="59">
        <v>675.51010638297839</v>
      </c>
      <c r="L48" s="59">
        <v>184.38640648353712</v>
      </c>
      <c r="M48" s="59">
        <v>94.740904704940988</v>
      </c>
      <c r="N48" s="59">
        <v>0</v>
      </c>
      <c r="O48" s="178">
        <v>491.12370079787235</v>
      </c>
      <c r="P48" s="26"/>
    </row>
    <row r="49" spans="2:16" s="118" customFormat="1" ht="14.25" customHeight="1" x14ac:dyDescent="0.4">
      <c r="B49" s="38" t="s">
        <v>190</v>
      </c>
      <c r="C49" s="39">
        <v>220</v>
      </c>
      <c r="D49" s="146">
        <v>1.834862385321101</v>
      </c>
      <c r="E49" s="59">
        <v>1086.1996788990821</v>
      </c>
      <c r="F49" s="59">
        <v>689.62013784403621</v>
      </c>
      <c r="G49" s="59">
        <v>605.13499999999999</v>
      </c>
      <c r="H49" s="59">
        <v>0</v>
      </c>
      <c r="I49" s="178">
        <v>396.57954128440366</v>
      </c>
      <c r="J49" s="39">
        <v>400</v>
      </c>
      <c r="K49" s="59">
        <v>591.97882499999992</v>
      </c>
      <c r="L49" s="59">
        <v>375.84297512500001</v>
      </c>
      <c r="M49" s="59">
        <v>335.56</v>
      </c>
      <c r="N49" s="59">
        <v>0</v>
      </c>
      <c r="O49" s="178">
        <v>216.1358515</v>
      </c>
      <c r="P49" s="26"/>
    </row>
    <row r="50" spans="2:16" s="118" customFormat="1" ht="14.25" customHeight="1" x14ac:dyDescent="0.4">
      <c r="B50" s="38" t="s">
        <v>191</v>
      </c>
      <c r="C50" s="39">
        <v>1740</v>
      </c>
      <c r="D50" s="146">
        <v>1.5869191049913942</v>
      </c>
      <c r="E50" s="59">
        <v>796.25563970166559</v>
      </c>
      <c r="F50" s="59">
        <v>601.07288012048241</v>
      </c>
      <c r="G50" s="59">
        <v>500.29</v>
      </c>
      <c r="H50" s="59">
        <v>0</v>
      </c>
      <c r="I50" s="178">
        <v>195.18275960986804</v>
      </c>
      <c r="J50" s="39">
        <v>2770</v>
      </c>
      <c r="K50" s="59">
        <v>501.70205350687087</v>
      </c>
      <c r="L50" s="59">
        <v>378.89977723586793</v>
      </c>
      <c r="M50" s="59">
        <v>332.89080968792786</v>
      </c>
      <c r="N50" s="59">
        <v>0</v>
      </c>
      <c r="O50" s="178">
        <v>122.80227650036153</v>
      </c>
      <c r="P50" s="26"/>
    </row>
    <row r="51" spans="2:16" s="118" customFormat="1" ht="14.25" customHeight="1" x14ac:dyDescent="0.4">
      <c r="B51" s="38" t="s">
        <v>192</v>
      </c>
      <c r="C51" s="39">
        <v>2740</v>
      </c>
      <c r="D51" s="146">
        <v>1.5638686131386861</v>
      </c>
      <c r="E51" s="59">
        <v>804.72938321167737</v>
      </c>
      <c r="F51" s="59">
        <v>610.21352190145865</v>
      </c>
      <c r="G51" s="59">
        <v>484.47500000000002</v>
      </c>
      <c r="H51" s="59">
        <v>0</v>
      </c>
      <c r="I51" s="178">
        <v>194.51586131386861</v>
      </c>
      <c r="J51" s="39">
        <v>4290</v>
      </c>
      <c r="K51" s="59">
        <v>515.24795565927775</v>
      </c>
      <c r="L51" s="59">
        <v>390.70732838128134</v>
      </c>
      <c r="M51" s="59">
        <v>341.24</v>
      </c>
      <c r="N51" s="59">
        <v>0</v>
      </c>
      <c r="O51" s="178">
        <v>124.54062732788799</v>
      </c>
      <c r="P51" s="26"/>
    </row>
    <row r="52" spans="2:16" s="118" customFormat="1" ht="14.25" customHeight="1" x14ac:dyDescent="0.4">
      <c r="B52" s="38" t="s">
        <v>193</v>
      </c>
      <c r="C52" s="39">
        <v>1570</v>
      </c>
      <c r="D52" s="146">
        <v>1.7031150667514303</v>
      </c>
      <c r="E52" s="59">
        <v>972.57777495232074</v>
      </c>
      <c r="F52" s="59">
        <v>704.28894460266929</v>
      </c>
      <c r="G52" s="59">
        <v>631.03</v>
      </c>
      <c r="H52" s="59">
        <v>0</v>
      </c>
      <c r="I52" s="178">
        <v>268.28883026064847</v>
      </c>
      <c r="J52" s="39">
        <v>2680</v>
      </c>
      <c r="K52" s="59">
        <v>572.37484509145111</v>
      </c>
      <c r="L52" s="59">
        <v>414.59233205651321</v>
      </c>
      <c r="M52" s="59">
        <v>374.03000000000003</v>
      </c>
      <c r="N52" s="59">
        <v>0</v>
      </c>
      <c r="O52" s="178">
        <v>157.78251287793952</v>
      </c>
      <c r="P52" s="26"/>
    </row>
    <row r="53" spans="2:16" s="118" customFormat="1" ht="14.25" customHeight="1" x14ac:dyDescent="0.4">
      <c r="B53" s="38" t="s">
        <v>194</v>
      </c>
      <c r="C53" s="39">
        <v>1870</v>
      </c>
      <c r="D53" s="146">
        <v>1.8386752136752136</v>
      </c>
      <c r="E53" s="59">
        <v>1043.489257478634</v>
      </c>
      <c r="F53" s="59">
        <v>725.3822115758561</v>
      </c>
      <c r="G53" s="59">
        <v>618.745</v>
      </c>
      <c r="H53" s="59">
        <v>0</v>
      </c>
      <c r="I53" s="178">
        <v>318.11970085470085</v>
      </c>
      <c r="J53" s="39">
        <v>3440</v>
      </c>
      <c r="K53" s="59">
        <v>568.43912841371491</v>
      </c>
      <c r="L53" s="59">
        <v>395.05281120880176</v>
      </c>
      <c r="M53" s="59">
        <v>348.68</v>
      </c>
      <c r="N53" s="59">
        <v>0</v>
      </c>
      <c r="O53" s="178">
        <v>173.39319991284137</v>
      </c>
      <c r="P53" s="26"/>
    </row>
    <row r="54" spans="2:16" s="118" customFormat="1" ht="14.25" customHeight="1" x14ac:dyDescent="0.4">
      <c r="B54" s="38" t="s">
        <v>195</v>
      </c>
      <c r="C54" s="39">
        <v>1750</v>
      </c>
      <c r="D54" s="146">
        <v>1.7289879931389365</v>
      </c>
      <c r="E54" s="59">
        <v>1044.4149228130343</v>
      </c>
      <c r="F54" s="59">
        <v>772.49088623784849</v>
      </c>
      <c r="G54" s="59">
        <v>679.87</v>
      </c>
      <c r="H54" s="59">
        <v>0</v>
      </c>
      <c r="I54" s="178">
        <v>271.93921669525446</v>
      </c>
      <c r="J54" s="39">
        <v>3020</v>
      </c>
      <c r="K54" s="59">
        <v>605.11099867724886</v>
      </c>
      <c r="L54" s="59">
        <v>447.51150932576235</v>
      </c>
      <c r="M54" s="59">
        <v>399.05139154449205</v>
      </c>
      <c r="N54" s="59">
        <v>0</v>
      </c>
      <c r="O54" s="178">
        <v>157.60826917989419</v>
      </c>
      <c r="P54" s="26"/>
    </row>
    <row r="55" spans="2:16" s="118" customFormat="1" ht="14.25" customHeight="1" x14ac:dyDescent="0.4">
      <c r="B55" s="143" t="s">
        <v>308</v>
      </c>
      <c r="C55" s="42">
        <v>26060</v>
      </c>
      <c r="D55" s="147">
        <v>1.7687348912167606</v>
      </c>
      <c r="E55" s="142">
        <v>1159.4408637427653</v>
      </c>
      <c r="F55" s="142">
        <v>660.68302175050621</v>
      </c>
      <c r="G55" s="142">
        <v>572.95000000000005</v>
      </c>
      <c r="H55" s="142">
        <v>0</v>
      </c>
      <c r="I55" s="102">
        <v>498.76268523847892</v>
      </c>
      <c r="J55" s="42">
        <v>46100</v>
      </c>
      <c r="K55" s="142">
        <v>656.64670528257227</v>
      </c>
      <c r="L55" s="142">
        <v>374.12785380774039</v>
      </c>
      <c r="M55" s="142">
        <v>328.91</v>
      </c>
      <c r="N55" s="142">
        <v>0</v>
      </c>
      <c r="O55" s="102">
        <v>282.52158970604188</v>
      </c>
      <c r="P55" s="26"/>
    </row>
    <row r="56" spans="2:16" s="118" customFormat="1" ht="6" customHeight="1" x14ac:dyDescent="0.4">
      <c r="B56" s="36" t="s">
        <v>251</v>
      </c>
      <c r="C56" s="37"/>
      <c r="D56" s="37"/>
      <c r="E56" s="37"/>
      <c r="F56" s="37"/>
      <c r="G56" s="37"/>
      <c r="H56" s="37"/>
      <c r="I56" s="98"/>
      <c r="J56" s="39"/>
      <c r="K56" s="59"/>
      <c r="L56" s="41"/>
      <c r="M56" s="41"/>
      <c r="N56" s="59"/>
      <c r="O56" s="186"/>
      <c r="P56" s="26"/>
    </row>
    <row r="57" spans="2:16" s="118" customFormat="1" ht="14.25" customHeight="1" x14ac:dyDescent="0.4">
      <c r="B57" s="1" t="s">
        <v>309</v>
      </c>
      <c r="C57" s="112"/>
      <c r="D57" s="112"/>
      <c r="E57" s="112"/>
      <c r="F57" s="112"/>
      <c r="G57" s="112"/>
      <c r="H57" s="112"/>
      <c r="I57" s="177"/>
      <c r="J57" s="140" t="s">
        <v>200</v>
      </c>
      <c r="K57" s="140" t="s">
        <v>200</v>
      </c>
      <c r="L57" s="140" t="s">
        <v>200</v>
      </c>
      <c r="M57" s="140" t="s">
        <v>200</v>
      </c>
      <c r="N57" s="140" t="s">
        <v>200</v>
      </c>
      <c r="O57" s="141" t="s">
        <v>200</v>
      </c>
      <c r="P57" s="26"/>
    </row>
    <row r="58" spans="2:16" s="118" customFormat="1" ht="14.25" customHeight="1" x14ac:dyDescent="0.4">
      <c r="B58" s="38" t="s">
        <v>177</v>
      </c>
      <c r="C58" s="39">
        <v>18510</v>
      </c>
      <c r="D58" s="146">
        <v>1.5437013828867761</v>
      </c>
      <c r="E58" s="59">
        <v>1146.2730423508901</v>
      </c>
      <c r="F58" s="59">
        <v>232.55265879942687</v>
      </c>
      <c r="G58" s="59">
        <v>169.01</v>
      </c>
      <c r="H58" s="59">
        <v>904.626807044869</v>
      </c>
      <c r="I58" s="178">
        <v>97.982738223854795</v>
      </c>
      <c r="J58" s="39">
        <v>28580</v>
      </c>
      <c r="K58" s="59">
        <v>742.94271302093284</v>
      </c>
      <c r="L58" s="59">
        <v>150.72140141074814</v>
      </c>
      <c r="M58" s="59">
        <v>111.67776369179879</v>
      </c>
      <c r="N58" s="59">
        <v>597.53679348349704</v>
      </c>
      <c r="O58" s="178">
        <v>63.623833198026382</v>
      </c>
      <c r="P58" s="26"/>
    </row>
    <row r="59" spans="2:16" s="118" customFormat="1" ht="14.25" customHeight="1" x14ac:dyDescent="0.4">
      <c r="B59" s="38" t="s">
        <v>178</v>
      </c>
      <c r="C59" s="39">
        <v>18380</v>
      </c>
      <c r="D59" s="146">
        <v>1.5358463881636206</v>
      </c>
      <c r="E59" s="59">
        <v>1046.4678720626591</v>
      </c>
      <c r="F59" s="59">
        <v>312.00640500772249</v>
      </c>
      <c r="G59" s="59">
        <v>237.3</v>
      </c>
      <c r="H59" s="59">
        <v>727.42128490284006</v>
      </c>
      <c r="I59" s="178">
        <v>72.683780461270672</v>
      </c>
      <c r="J59" s="39">
        <v>28240</v>
      </c>
      <c r="K59" s="59">
        <v>681.91781016467985</v>
      </c>
      <c r="L59" s="59">
        <v>203.38649289836047</v>
      </c>
      <c r="M59" s="59">
        <v>163.97</v>
      </c>
      <c r="N59" s="59">
        <v>481.29936136867263</v>
      </c>
      <c r="O59" s="178">
        <v>47.347773777226841</v>
      </c>
      <c r="P59" s="26"/>
    </row>
    <row r="60" spans="2:16" s="118" customFormat="1" ht="14.25" customHeight="1" x14ac:dyDescent="0.4">
      <c r="B60" s="38" t="s">
        <v>179</v>
      </c>
      <c r="C60" s="39">
        <v>26340</v>
      </c>
      <c r="D60" s="146">
        <v>1.5856112376613516</v>
      </c>
      <c r="E60" s="59">
        <v>983.07412300681369</v>
      </c>
      <c r="F60" s="59">
        <v>297.40434700501118</v>
      </c>
      <c r="G60" s="59">
        <v>226.45500000000001</v>
      </c>
      <c r="H60" s="59">
        <v>671.0567429242418</v>
      </c>
      <c r="I60" s="178">
        <v>56.471280182232348</v>
      </c>
      <c r="J60" s="39">
        <v>41770</v>
      </c>
      <c r="K60" s="59">
        <v>620.48468143178923</v>
      </c>
      <c r="L60" s="59">
        <v>187.71978377560254</v>
      </c>
      <c r="M60" s="59">
        <v>152.68747322045613</v>
      </c>
      <c r="N60" s="59">
        <v>428.12469354634817</v>
      </c>
      <c r="O60" s="178">
        <v>35.720631947803184</v>
      </c>
      <c r="P60" s="26"/>
    </row>
    <row r="61" spans="2:16" s="118" customFormat="1" ht="14.25" customHeight="1" x14ac:dyDescent="0.4">
      <c r="B61" s="38" t="s">
        <v>180</v>
      </c>
      <c r="C61" s="39">
        <v>11870</v>
      </c>
      <c r="D61" s="146">
        <v>1.3160687215765539</v>
      </c>
      <c r="E61" s="59">
        <v>944.8991485598857</v>
      </c>
      <c r="F61" s="59">
        <v>267.22831059752389</v>
      </c>
      <c r="G61" s="59">
        <v>201.905</v>
      </c>
      <c r="H61" s="59">
        <v>668.18996704805488</v>
      </c>
      <c r="I61" s="178">
        <v>62.884296782886985</v>
      </c>
      <c r="J61" s="39">
        <v>15630</v>
      </c>
      <c r="K61" s="59">
        <v>718.06060792219114</v>
      </c>
      <c r="L61" s="59">
        <v>203.10356250023949</v>
      </c>
      <c r="M61" s="59">
        <v>161.18654535521051</v>
      </c>
      <c r="N61" s="59">
        <v>518.480783021202</v>
      </c>
      <c r="O61" s="178">
        <v>47.770259480386514</v>
      </c>
      <c r="P61" s="26"/>
    </row>
    <row r="62" spans="2:16" s="118" customFormat="1" ht="14.25" customHeight="1" x14ac:dyDescent="0.4">
      <c r="B62" s="38" t="s">
        <v>181</v>
      </c>
      <c r="C62" s="39">
        <v>15420</v>
      </c>
      <c r="D62" s="146">
        <v>1.6372949491019906</v>
      </c>
      <c r="E62" s="59">
        <v>1090.2963353433258</v>
      </c>
      <c r="F62" s="59">
        <v>230.6744602094264</v>
      </c>
      <c r="G62" s="59">
        <v>162.4</v>
      </c>
      <c r="H62" s="59">
        <v>848.41773170376837</v>
      </c>
      <c r="I62" s="178">
        <v>103.45718991117162</v>
      </c>
      <c r="J62" s="39">
        <v>25250</v>
      </c>
      <c r="K62" s="59">
        <v>666.48708260733156</v>
      </c>
      <c r="L62" s="59">
        <v>141.04170254006917</v>
      </c>
      <c r="M62" s="59">
        <v>104.20910700613535</v>
      </c>
      <c r="N62" s="59">
        <v>528.77783653636402</v>
      </c>
      <c r="O62" s="178">
        <v>63.257743244099473</v>
      </c>
      <c r="P62" s="26"/>
    </row>
    <row r="63" spans="2:16" s="118" customFormat="1" ht="14.25" customHeight="1" x14ac:dyDescent="0.4">
      <c r="B63" s="38" t="s">
        <v>182</v>
      </c>
      <c r="C63" s="39">
        <v>22160</v>
      </c>
      <c r="D63" s="146">
        <v>1.5456637487591374</v>
      </c>
      <c r="E63" s="59">
        <v>990.95964804622486</v>
      </c>
      <c r="F63" s="59">
        <v>246.16314186923503</v>
      </c>
      <c r="G63" s="59">
        <v>181.32499999999999</v>
      </c>
      <c r="H63" s="59">
        <v>732.38488208012632</v>
      </c>
      <c r="I63" s="178">
        <v>75.002408627380191</v>
      </c>
      <c r="J63" s="39">
        <v>34260</v>
      </c>
      <c r="K63" s="59">
        <v>641.46434272370038</v>
      </c>
      <c r="L63" s="59">
        <v>159.37820220894659</v>
      </c>
      <c r="M63" s="59">
        <v>121.77804713804714</v>
      </c>
      <c r="N63" s="59">
        <v>483.57383177216752</v>
      </c>
      <c r="O63" s="178">
        <v>48.55665929645307</v>
      </c>
      <c r="P63" s="26"/>
    </row>
    <row r="64" spans="2:16" s="118" customFormat="1" ht="14.25" customHeight="1" x14ac:dyDescent="0.4">
      <c r="B64" s="38" t="s">
        <v>183</v>
      </c>
      <c r="C64" s="39">
        <v>18300</v>
      </c>
      <c r="D64" s="146">
        <v>1.4659854652751216</v>
      </c>
      <c r="E64" s="59">
        <v>971.40714551118674</v>
      </c>
      <c r="F64" s="59">
        <v>285.40895961564775</v>
      </c>
      <c r="G64" s="59">
        <v>201.63</v>
      </c>
      <c r="H64" s="59">
        <v>674.86374449076834</v>
      </c>
      <c r="I64" s="178">
        <v>66.853752800393423</v>
      </c>
      <c r="J64" s="39">
        <v>26830</v>
      </c>
      <c r="K64" s="59">
        <v>663.17196876516459</v>
      </c>
      <c r="L64" s="59">
        <v>194.98912419379724</v>
      </c>
      <c r="M64" s="59">
        <v>150.02111946492801</v>
      </c>
      <c r="N64" s="59">
        <v>471.01003337828581</v>
      </c>
      <c r="O64" s="178">
        <v>45.715162328077824</v>
      </c>
      <c r="P64" s="26"/>
    </row>
    <row r="65" spans="2:23" s="118" customFormat="1" ht="14.25" customHeight="1" x14ac:dyDescent="0.4">
      <c r="B65" s="38" t="s">
        <v>184</v>
      </c>
      <c r="C65" s="39">
        <v>9020</v>
      </c>
      <c r="D65" s="146">
        <v>1.4695507487520798</v>
      </c>
      <c r="E65" s="59">
        <v>1109.8838946200854</v>
      </c>
      <c r="F65" s="59">
        <v>316.56803442318255</v>
      </c>
      <c r="G65" s="59">
        <v>230.20000000000002</v>
      </c>
      <c r="H65" s="59">
        <v>786.10754017911904</v>
      </c>
      <c r="I65" s="178">
        <v>82.549075984470335</v>
      </c>
      <c r="J65" s="39">
        <v>13250</v>
      </c>
      <c r="K65" s="59">
        <v>755.41502038043245</v>
      </c>
      <c r="L65" s="59">
        <v>215.53189103702087</v>
      </c>
      <c r="M65" s="59">
        <v>171.94499999999999</v>
      </c>
      <c r="N65" s="59">
        <v>548.96779369716035</v>
      </c>
      <c r="O65" s="178">
        <v>56.221287198067635</v>
      </c>
      <c r="P65" s="26"/>
    </row>
    <row r="66" spans="2:23" s="118" customFormat="1" ht="14.25" customHeight="1" x14ac:dyDescent="0.4">
      <c r="B66" s="38" t="s">
        <v>185</v>
      </c>
      <c r="C66" s="39">
        <v>8870</v>
      </c>
      <c r="D66" s="146">
        <v>1.5514598128734078</v>
      </c>
      <c r="E66" s="59">
        <v>1252.9178108443364</v>
      </c>
      <c r="F66" s="59">
        <v>295.37715928305721</v>
      </c>
      <c r="G66" s="59">
        <v>219.72</v>
      </c>
      <c r="H66" s="59">
        <v>944.37691969335185</v>
      </c>
      <c r="I66" s="178">
        <v>110.46510765415398</v>
      </c>
      <c r="J66" s="39">
        <v>13760</v>
      </c>
      <c r="K66" s="59">
        <v>808.45600159849698</v>
      </c>
      <c r="L66" s="59">
        <v>190.55376015638325</v>
      </c>
      <c r="M66" s="59">
        <v>149.97999999999999</v>
      </c>
      <c r="N66" s="59">
        <v>620.17708662837185</v>
      </c>
      <c r="O66" s="178">
        <v>71.400192138341922</v>
      </c>
      <c r="P66" s="26"/>
    </row>
    <row r="67" spans="2:23" s="118" customFormat="1" ht="14.25" customHeight="1" x14ac:dyDescent="0.4">
      <c r="B67" s="38" t="s">
        <v>186</v>
      </c>
      <c r="C67" s="39">
        <v>19380</v>
      </c>
      <c r="D67" s="146">
        <v>1.658960730687858</v>
      </c>
      <c r="E67" s="59">
        <v>971.85971309149534</v>
      </c>
      <c r="F67" s="59">
        <v>259.9713494087411</v>
      </c>
      <c r="G67" s="59">
        <v>198.83</v>
      </c>
      <c r="H67" s="59">
        <v>692.53307851803356</v>
      </c>
      <c r="I67" s="178">
        <v>56.949835904845457</v>
      </c>
      <c r="J67" s="39">
        <v>32150</v>
      </c>
      <c r="K67" s="59">
        <v>586.07496500672039</v>
      </c>
      <c r="L67" s="59">
        <v>156.84899446797368</v>
      </c>
      <c r="M67" s="59">
        <v>127.62620044898904</v>
      </c>
      <c r="N67" s="59">
        <v>421.12081078037551</v>
      </c>
      <c r="O67" s="178">
        <v>34.381819817101622</v>
      </c>
      <c r="P67" s="26"/>
    </row>
    <row r="68" spans="2:23" s="118" customFormat="1" ht="14.25" customHeight="1" x14ac:dyDescent="0.4">
      <c r="B68" s="38" t="s">
        <v>187</v>
      </c>
      <c r="C68" s="39">
        <v>8910</v>
      </c>
      <c r="D68" s="146">
        <v>1.6131386861313868</v>
      </c>
      <c r="E68" s="59">
        <v>842.5046052779378</v>
      </c>
      <c r="F68" s="59">
        <v>262.91401572902828</v>
      </c>
      <c r="G68" s="59">
        <v>212.58</v>
      </c>
      <c r="H68" s="59">
        <v>566.82396513396509</v>
      </c>
      <c r="I68" s="178">
        <v>35.554157215047731</v>
      </c>
      <c r="J68" s="39">
        <v>14370</v>
      </c>
      <c r="K68" s="59">
        <v>522.36824712844077</v>
      </c>
      <c r="L68" s="59">
        <v>163.02458666275248</v>
      </c>
      <c r="M68" s="59">
        <v>139.73096177992065</v>
      </c>
      <c r="N68" s="59">
        <v>351.87812670572367</v>
      </c>
      <c r="O68" s="178">
        <v>22.040367413853115</v>
      </c>
      <c r="P68" s="26"/>
    </row>
    <row r="69" spans="2:23" s="118" customFormat="1" ht="14.25" customHeight="1" x14ac:dyDescent="0.4">
      <c r="B69" s="38" t="s">
        <v>188</v>
      </c>
      <c r="C69" s="39">
        <v>21120</v>
      </c>
      <c r="D69" s="146">
        <v>1.6340735830294995</v>
      </c>
      <c r="E69" s="59">
        <v>1040.3800809697509</v>
      </c>
      <c r="F69" s="59">
        <v>283.1046048560537</v>
      </c>
      <c r="G69" s="59">
        <v>217.53</v>
      </c>
      <c r="H69" s="59">
        <v>747.34616847826089</v>
      </c>
      <c r="I69" s="178">
        <v>67.083530943699984</v>
      </c>
      <c r="J69" s="39">
        <v>34510</v>
      </c>
      <c r="K69" s="59">
        <v>637.26140365115896</v>
      </c>
      <c r="L69" s="59">
        <v>173.43668050542172</v>
      </c>
      <c r="M69" s="59">
        <v>137.61050699675576</v>
      </c>
      <c r="N69" s="59">
        <v>462.98596264632528</v>
      </c>
      <c r="O69" s="178">
        <v>41.169440840336136</v>
      </c>
      <c r="P69" s="26"/>
    </row>
    <row r="70" spans="2:23" s="118" customFormat="1" ht="14.25" customHeight="1" x14ac:dyDescent="0.4">
      <c r="B70" s="38" t="s">
        <v>189</v>
      </c>
      <c r="C70" s="39">
        <v>1940</v>
      </c>
      <c r="D70" s="146">
        <v>1.5240061951471346</v>
      </c>
      <c r="E70" s="59">
        <v>825.09384099122519</v>
      </c>
      <c r="F70" s="59">
        <v>117.78920495611781</v>
      </c>
      <c r="G70" s="59">
        <v>45.12</v>
      </c>
      <c r="H70" s="59">
        <v>665.39417728852845</v>
      </c>
      <c r="I70" s="178">
        <v>114.39273618998452</v>
      </c>
      <c r="J70" s="39">
        <v>2950</v>
      </c>
      <c r="K70" s="59">
        <v>541.99275745257285</v>
      </c>
      <c r="L70" s="59">
        <v>77.455608473455953</v>
      </c>
      <c r="M70" s="59">
        <v>29.330541329183319</v>
      </c>
      <c r="N70" s="59">
        <v>446.20023787018584</v>
      </c>
      <c r="O70" s="178">
        <v>75.170003556910572</v>
      </c>
      <c r="P70" s="26"/>
    </row>
    <row r="71" spans="2:23" s="118" customFormat="1" ht="14.25" customHeight="1" x14ac:dyDescent="0.4">
      <c r="B71" s="38" t="s">
        <v>190</v>
      </c>
      <c r="C71" s="39">
        <v>4930</v>
      </c>
      <c r="D71" s="146">
        <v>1.6352941176470588</v>
      </c>
      <c r="E71" s="59">
        <v>897.23398985801282</v>
      </c>
      <c r="F71" s="59">
        <v>296.48954767748523</v>
      </c>
      <c r="G71" s="59">
        <v>241.3</v>
      </c>
      <c r="H71" s="59">
        <v>587.22248514431237</v>
      </c>
      <c r="I71" s="178">
        <v>39.488387423935094</v>
      </c>
      <c r="J71" s="39">
        <v>8060</v>
      </c>
      <c r="K71" s="59">
        <v>548.97251922599366</v>
      </c>
      <c r="L71" s="59">
        <v>181.42636291596051</v>
      </c>
      <c r="M71" s="59">
        <v>156.40290176624512</v>
      </c>
      <c r="N71" s="59">
        <v>361.29635584438597</v>
      </c>
      <c r="O71" s="178">
        <v>24.175692557677998</v>
      </c>
      <c r="P71" s="26"/>
    </row>
    <row r="72" spans="2:23" s="118" customFormat="1" ht="14.25" customHeight="1" x14ac:dyDescent="0.4">
      <c r="B72" s="38" t="s">
        <v>191</v>
      </c>
      <c r="C72" s="39">
        <v>39720</v>
      </c>
      <c r="D72" s="146">
        <v>1.6230960952644697</v>
      </c>
      <c r="E72" s="59">
        <v>770.33446413735123</v>
      </c>
      <c r="F72" s="59">
        <v>334.10015483265943</v>
      </c>
      <c r="G72" s="59">
        <v>270.55</v>
      </c>
      <c r="H72" s="59">
        <v>425.40925035546894</v>
      </c>
      <c r="I72" s="178">
        <v>29.492472243901211</v>
      </c>
      <c r="J72" s="39">
        <v>64470</v>
      </c>
      <c r="K72" s="59">
        <v>474.83077926509083</v>
      </c>
      <c r="L72" s="59">
        <v>205.9250669713096</v>
      </c>
      <c r="M72" s="59">
        <v>178.60993915644013</v>
      </c>
      <c r="N72" s="59">
        <v>261.97505139613713</v>
      </c>
      <c r="O72" s="178">
        <v>18.170179297668721</v>
      </c>
      <c r="P72" s="26"/>
    </row>
    <row r="73" spans="2:23" s="118" customFormat="1" ht="14.25" customHeight="1" x14ac:dyDescent="0.4">
      <c r="B73" s="38" t="s">
        <v>192</v>
      </c>
      <c r="C73" s="39">
        <v>57420</v>
      </c>
      <c r="D73" s="146">
        <v>1.5318971072293144</v>
      </c>
      <c r="E73" s="59">
        <v>762.59595482331156</v>
      </c>
      <c r="F73" s="59">
        <v>335.83962834105176</v>
      </c>
      <c r="G73" s="59">
        <v>260.44</v>
      </c>
      <c r="H73" s="59">
        <v>417.20447905045813</v>
      </c>
      <c r="I73" s="178">
        <v>29.460593183441024</v>
      </c>
      <c r="J73" s="39">
        <v>87960</v>
      </c>
      <c r="K73" s="59">
        <v>497.91535152342016</v>
      </c>
      <c r="L73" s="59">
        <v>219.28898849952742</v>
      </c>
      <c r="M73" s="59">
        <v>188.43266023050725</v>
      </c>
      <c r="N73" s="59">
        <v>272.66766071296979</v>
      </c>
      <c r="O73" s="178">
        <v>19.241796183492497</v>
      </c>
      <c r="P73" s="26"/>
    </row>
    <row r="74" spans="2:23" s="118" customFormat="1" ht="14.25" customHeight="1" x14ac:dyDescent="0.4">
      <c r="B74" s="38" t="s">
        <v>193</v>
      </c>
      <c r="C74" s="39">
        <v>34250</v>
      </c>
      <c r="D74" s="146">
        <v>1.6429405582155787</v>
      </c>
      <c r="E74" s="59">
        <v>868.89236132197959</v>
      </c>
      <c r="F74" s="59">
        <v>358.75259633939652</v>
      </c>
      <c r="G74" s="59">
        <v>291.38</v>
      </c>
      <c r="H74" s="59">
        <v>499.07056764282873</v>
      </c>
      <c r="I74" s="178">
        <v>33.990022188485341</v>
      </c>
      <c r="J74" s="39">
        <v>56270</v>
      </c>
      <c r="K74" s="59">
        <v>529.23704090698902</v>
      </c>
      <c r="L74" s="59">
        <v>218.51803411302245</v>
      </c>
      <c r="M74" s="59">
        <v>185.07825735902171</v>
      </c>
      <c r="N74" s="59">
        <v>304.50304253597147</v>
      </c>
      <c r="O74" s="178">
        <v>20.713063002452284</v>
      </c>
      <c r="P74" s="26"/>
    </row>
    <row r="75" spans="2:23" s="118" customFormat="1" ht="14.25" customHeight="1" x14ac:dyDescent="0.4">
      <c r="B75" s="38" t="s">
        <v>194</v>
      </c>
      <c r="C75" s="39">
        <v>35910</v>
      </c>
      <c r="D75" s="146">
        <v>1.7021164021164021</v>
      </c>
      <c r="E75" s="59">
        <v>892.80223196880422</v>
      </c>
      <c r="F75" s="59">
        <v>357.23103843417061</v>
      </c>
      <c r="G75" s="59">
        <v>281.82</v>
      </c>
      <c r="H75" s="59">
        <v>524.62857306539752</v>
      </c>
      <c r="I75" s="178">
        <v>38.292338624338619</v>
      </c>
      <c r="J75" s="39">
        <v>61120</v>
      </c>
      <c r="K75" s="59">
        <v>524.89792909380867</v>
      </c>
      <c r="L75" s="59">
        <v>210.03981939831075</v>
      </c>
      <c r="M75" s="59">
        <v>177.56430428857496</v>
      </c>
      <c r="N75" s="59">
        <v>309.7757084443133</v>
      </c>
      <c r="O75" s="178">
        <v>22.52708959311552</v>
      </c>
      <c r="P75" s="26"/>
    </row>
    <row r="76" spans="2:23" s="118" customFormat="1" ht="14.25" customHeight="1" thickBot="1" x14ac:dyDescent="0.45">
      <c r="B76" s="38" t="s">
        <v>195</v>
      </c>
      <c r="C76" s="39">
        <v>30240</v>
      </c>
      <c r="D76" s="146">
        <v>1.5889686187626071</v>
      </c>
      <c r="E76" s="59">
        <v>865.31147746438194</v>
      </c>
      <c r="F76" s="59">
        <v>376.31435667206733</v>
      </c>
      <c r="G76" s="59">
        <v>295.95999999999998</v>
      </c>
      <c r="H76" s="59">
        <v>480.15957496841219</v>
      </c>
      <c r="I76" s="178">
        <v>36.608639595251482</v>
      </c>
      <c r="J76" s="39">
        <v>48050</v>
      </c>
      <c r="K76" s="59">
        <v>544.72674456842617</v>
      </c>
      <c r="L76" s="59">
        <v>236.90576614780778</v>
      </c>
      <c r="M76" s="59">
        <v>199.31170109339644</v>
      </c>
      <c r="N76" s="59">
        <v>303.88509559106353</v>
      </c>
      <c r="O76" s="178">
        <v>23.060478671023059</v>
      </c>
      <c r="P76" s="26"/>
    </row>
    <row r="77" spans="2:23" s="118" customFormat="1" ht="15" thickBot="1" x14ac:dyDescent="0.45">
      <c r="B77" s="44" t="s">
        <v>0</v>
      </c>
      <c r="C77" s="45">
        <v>402700</v>
      </c>
      <c r="D77" s="176">
        <v>1.5830069904021653</v>
      </c>
      <c r="E77" s="110">
        <v>923.65790618210031</v>
      </c>
      <c r="F77" s="110">
        <v>310.053124597688</v>
      </c>
      <c r="G77" s="110">
        <v>241.5</v>
      </c>
      <c r="H77" s="110">
        <v>599.37083951528541</v>
      </c>
      <c r="I77" s="129">
        <v>53.023591700915091</v>
      </c>
      <c r="J77" s="45">
        <v>637470</v>
      </c>
      <c r="K77" s="110">
        <v>583.8157546327767</v>
      </c>
      <c r="L77" s="110">
        <v>195.9922732384469</v>
      </c>
      <c r="M77" s="110"/>
      <c r="N77" s="110">
        <v>381.8961100292255</v>
      </c>
      <c r="O77" s="129">
        <v>33.542354520768853</v>
      </c>
      <c r="P77" s="26"/>
      <c r="V77" s="27"/>
      <c r="W77" s="27"/>
    </row>
    <row r="78" spans="2:23" s="118" customFormat="1" x14ac:dyDescent="0.4">
      <c r="B78" s="181" t="str">
        <f>'About the Report'!$B$27</f>
        <v>Published Date: 8/24/2021</v>
      </c>
      <c r="C78" s="49"/>
      <c r="D78" s="49"/>
      <c r="E78" s="49"/>
      <c r="F78" s="49"/>
      <c r="G78" s="49"/>
      <c r="H78" s="49"/>
      <c r="I78" s="49"/>
      <c r="J78" s="109"/>
      <c r="K78" s="50"/>
      <c r="L78" s="109"/>
      <c r="M78" s="109"/>
      <c r="N78" s="50"/>
      <c r="O78" s="123" t="s">
        <v>200</v>
      </c>
      <c r="P78" s="25"/>
      <c r="V78" s="27"/>
      <c r="W78" s="27"/>
    </row>
  </sheetData>
  <mergeCells count="3">
    <mergeCell ref="B5:I5"/>
    <mergeCell ref="C10:I10"/>
    <mergeCell ref="J10:O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ABC95-1F35-432B-A698-B2D10C0A4922}">
  <sheetPr>
    <tabColor rgb="FFF4E6BE"/>
  </sheetPr>
  <dimension ref="B1:W195"/>
  <sheetViews>
    <sheetView showGridLines="0" view="pageBreakPreview" zoomScaleNormal="100" zoomScaleSheetLayoutView="100" workbookViewId="0"/>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8" customWidth="1"/>
    <col min="18" max="18" width="12.23046875" style="118" customWidth="1"/>
    <col min="19" max="19" width="3.84375" style="118" customWidth="1"/>
    <col min="20" max="21" width="8.69140625" style="118" customWidth="1"/>
    <col min="22" max="29" width="8.69140625" style="27" customWidth="1"/>
    <col min="30" max="16384" width="9.15234375" style="27"/>
  </cols>
  <sheetData>
    <row r="1" spans="2:23" s="6" customFormat="1" ht="20.05" customHeight="1" x14ac:dyDescent="0.4">
      <c r="B1" s="115" t="s">
        <v>254</v>
      </c>
      <c r="C1" s="115"/>
      <c r="D1" s="115"/>
      <c r="E1" s="118"/>
      <c r="F1" s="118"/>
      <c r="G1" s="118"/>
      <c r="H1" s="118"/>
      <c r="I1" s="118"/>
      <c r="J1" s="115"/>
      <c r="K1" s="188"/>
      <c r="L1" s="7"/>
      <c r="M1" s="7"/>
      <c r="N1" s="7"/>
      <c r="O1" s="15"/>
      <c r="P1" s="7"/>
      <c r="Q1" s="118"/>
      <c r="R1" s="118"/>
      <c r="S1" s="118"/>
      <c r="T1" s="118"/>
      <c r="U1" s="118"/>
    </row>
    <row r="2" spans="2:23" s="6" customFormat="1" ht="20.05" customHeight="1" x14ac:dyDescent="0.4">
      <c r="B2" s="8" t="s">
        <v>12</v>
      </c>
      <c r="D2" s="9"/>
      <c r="E2" s="9" t="s">
        <v>256</v>
      </c>
      <c r="H2" s="17"/>
      <c r="I2" s="8" t="s">
        <v>13</v>
      </c>
      <c r="K2" s="10"/>
      <c r="L2" s="11"/>
      <c r="M2" s="11"/>
      <c r="Q2" s="118"/>
      <c r="R2" s="118"/>
      <c r="S2" s="118"/>
      <c r="T2" s="118"/>
      <c r="U2" s="118"/>
    </row>
    <row r="3" spans="2:23" s="6" customFormat="1" ht="20.05" customHeight="1" x14ac:dyDescent="0.4">
      <c r="B3" s="169" t="s">
        <v>380</v>
      </c>
      <c r="D3" s="169"/>
      <c r="E3" s="169" t="s">
        <v>267</v>
      </c>
      <c r="H3" s="15"/>
      <c r="I3" s="14">
        <v>44347</v>
      </c>
      <c r="K3" s="13"/>
      <c r="P3" s="18"/>
      <c r="Q3" s="118"/>
      <c r="R3" s="118"/>
      <c r="S3" s="118"/>
      <c r="T3" s="118"/>
      <c r="U3" s="118"/>
    </row>
    <row r="4" spans="2:23" s="6" customFormat="1" ht="11.25" customHeight="1" x14ac:dyDescent="0.4">
      <c r="B4" s="113"/>
      <c r="C4" s="113"/>
      <c r="D4" s="113"/>
      <c r="E4" s="113"/>
      <c r="F4" s="113"/>
      <c r="G4" s="113"/>
      <c r="H4" s="113"/>
      <c r="I4" s="113"/>
      <c r="J4" s="114"/>
      <c r="K4" s="22"/>
      <c r="L4" s="22"/>
      <c r="M4" s="22"/>
      <c r="N4" s="22"/>
      <c r="O4" s="22"/>
      <c r="Q4" s="118"/>
      <c r="R4" s="118"/>
      <c r="S4" s="118"/>
      <c r="T4" s="118"/>
      <c r="U4" s="118"/>
    </row>
    <row r="5" spans="2:23" s="6" customFormat="1" ht="40" customHeight="1" x14ac:dyDescent="0.4">
      <c r="B5" s="348" t="s">
        <v>387</v>
      </c>
      <c r="C5" s="349"/>
      <c r="D5" s="349"/>
      <c r="E5" s="349"/>
      <c r="F5" s="349"/>
      <c r="G5" s="349"/>
      <c r="H5" s="349"/>
      <c r="I5" s="350"/>
      <c r="J5" s="118"/>
      <c r="K5" s="114"/>
      <c r="L5" s="114"/>
      <c r="M5" s="114"/>
      <c r="N5" s="114"/>
      <c r="O5" s="114"/>
      <c r="Q5" s="118"/>
      <c r="R5" s="118"/>
      <c r="S5" s="118"/>
      <c r="T5" s="118"/>
      <c r="U5" s="118"/>
    </row>
    <row r="6" spans="2:23" ht="18.75" customHeight="1" x14ac:dyDescent="0.4">
      <c r="B6" s="2"/>
      <c r="C6" s="2"/>
      <c r="D6" s="2"/>
      <c r="E6" s="2"/>
      <c r="F6" s="2"/>
      <c r="G6" s="2"/>
      <c r="H6" s="2"/>
      <c r="I6" s="2"/>
      <c r="J6" s="24"/>
      <c r="K6" s="24"/>
      <c r="L6" s="24"/>
      <c r="M6" s="24"/>
      <c r="N6" s="24"/>
      <c r="O6" s="24"/>
      <c r="P6" s="25"/>
    </row>
    <row r="7" spans="2:23" ht="17.600000000000001" x14ac:dyDescent="0.4">
      <c r="B7" s="198" t="s">
        <v>311</v>
      </c>
      <c r="C7" s="2"/>
      <c r="D7" s="2"/>
      <c r="E7" s="2"/>
      <c r="F7" s="2"/>
      <c r="G7" s="2"/>
      <c r="H7" s="2"/>
      <c r="I7" s="2"/>
      <c r="J7" s="5"/>
      <c r="K7" s="5"/>
      <c r="L7" s="5"/>
      <c r="M7" s="5"/>
      <c r="N7" s="5"/>
      <c r="O7" s="5"/>
      <c r="P7" s="29"/>
    </row>
    <row r="8" spans="2:23" ht="6" customHeight="1" x14ac:dyDescent="0.4">
      <c r="B8" s="144" t="s">
        <v>14</v>
      </c>
      <c r="C8" s="145" t="s">
        <v>174</v>
      </c>
      <c r="D8" s="145" t="s">
        <v>175</v>
      </c>
      <c r="E8" s="145" t="s">
        <v>282</v>
      </c>
      <c r="F8" s="145" t="s">
        <v>283</v>
      </c>
      <c r="G8" s="145" t="s">
        <v>325</v>
      </c>
      <c r="H8" s="145" t="s">
        <v>284</v>
      </c>
      <c r="I8" s="145" t="s">
        <v>285</v>
      </c>
      <c r="J8" s="145" t="s">
        <v>202</v>
      </c>
      <c r="K8" s="145" t="s">
        <v>286</v>
      </c>
      <c r="L8" s="145" t="s">
        <v>287</v>
      </c>
      <c r="M8" s="145" t="s">
        <v>326</v>
      </c>
      <c r="N8" s="145" t="s">
        <v>288</v>
      </c>
      <c r="O8" s="145" t="s">
        <v>289</v>
      </c>
      <c r="P8" s="32"/>
    </row>
    <row r="9" spans="2:23" x14ac:dyDescent="0.4">
      <c r="B9" s="148" t="s">
        <v>312</v>
      </c>
      <c r="C9" s="150"/>
      <c r="D9" s="150"/>
      <c r="E9" s="150"/>
      <c r="F9" s="150"/>
      <c r="G9" s="150"/>
      <c r="H9" s="150"/>
      <c r="I9" s="150"/>
      <c r="J9" s="149"/>
      <c r="K9" s="149"/>
      <c r="L9" s="149"/>
      <c r="M9" s="149"/>
      <c r="N9" s="149"/>
      <c r="O9" s="180"/>
      <c r="P9" s="118"/>
      <c r="V9" s="118"/>
      <c r="W9" s="118"/>
    </row>
    <row r="10" spans="2:23" x14ac:dyDescent="0.4">
      <c r="B10" s="33"/>
      <c r="C10" s="341" t="s">
        <v>269</v>
      </c>
      <c r="D10" s="352"/>
      <c r="E10" s="352"/>
      <c r="F10" s="352"/>
      <c r="G10" s="352"/>
      <c r="H10" s="352"/>
      <c r="I10" s="342"/>
      <c r="J10" s="353" t="s">
        <v>270</v>
      </c>
      <c r="K10" s="351"/>
      <c r="L10" s="351"/>
      <c r="M10" s="351"/>
      <c r="N10" s="351"/>
      <c r="O10" s="354"/>
      <c r="P10" s="26"/>
    </row>
    <row r="11" spans="2:23" ht="48" customHeight="1" x14ac:dyDescent="0.4">
      <c r="B11" s="135" t="s">
        <v>331</v>
      </c>
      <c r="C11" s="151" t="s">
        <v>335</v>
      </c>
      <c r="D11" s="152" t="s">
        <v>175</v>
      </c>
      <c r="E11" s="151" t="s">
        <v>302</v>
      </c>
      <c r="F11" s="152" t="s">
        <v>304</v>
      </c>
      <c r="G11" s="151" t="s">
        <v>327</v>
      </c>
      <c r="H11" s="152" t="s">
        <v>284</v>
      </c>
      <c r="I11" s="151" t="s">
        <v>320</v>
      </c>
      <c r="J11" s="152" t="s">
        <v>16</v>
      </c>
      <c r="K11" s="151" t="s">
        <v>321</v>
      </c>
      <c r="L11" s="152" t="s">
        <v>322</v>
      </c>
      <c r="M11" s="151" t="s">
        <v>328</v>
      </c>
      <c r="N11" s="152" t="s">
        <v>303</v>
      </c>
      <c r="O11" s="200" t="s">
        <v>323</v>
      </c>
      <c r="P11" s="26"/>
    </row>
    <row r="12" spans="2:23" ht="6" customHeight="1" x14ac:dyDescent="0.4">
      <c r="B12" s="36" t="s">
        <v>230</v>
      </c>
      <c r="C12" s="37"/>
      <c r="D12" s="37"/>
      <c r="E12" s="37"/>
      <c r="F12" s="37"/>
      <c r="G12" s="37"/>
      <c r="H12" s="37"/>
      <c r="I12" s="98"/>
      <c r="J12" s="37" t="s">
        <v>205</v>
      </c>
      <c r="K12" s="37"/>
      <c r="L12" s="37" t="s">
        <v>207</v>
      </c>
      <c r="M12" s="37"/>
      <c r="N12" s="37"/>
      <c r="O12" s="104" t="s">
        <v>19</v>
      </c>
      <c r="P12" s="26"/>
    </row>
    <row r="13" spans="2:23" s="118" customFormat="1" ht="14.25" customHeight="1" x14ac:dyDescent="0.4">
      <c r="B13" s="236" t="s">
        <v>378</v>
      </c>
      <c r="C13" s="112"/>
      <c r="D13" s="112"/>
      <c r="E13" s="112"/>
      <c r="F13" s="112"/>
      <c r="G13" s="112"/>
      <c r="H13" s="112"/>
      <c r="I13" s="177"/>
      <c r="J13" s="140"/>
      <c r="K13" s="140"/>
      <c r="L13" s="140"/>
      <c r="M13" s="140"/>
      <c r="N13" s="140"/>
      <c r="O13" s="141"/>
      <c r="P13" s="26"/>
    </row>
    <row r="14" spans="2:23" ht="14.25" customHeight="1" x14ac:dyDescent="0.4">
      <c r="B14" s="38" t="s">
        <v>116</v>
      </c>
      <c r="C14" s="39">
        <v>20270</v>
      </c>
      <c r="D14" s="195">
        <v>1.5150483520820999</v>
      </c>
      <c r="E14" s="59">
        <v>964.0318783303926</v>
      </c>
      <c r="F14" s="59">
        <v>209.52287547641552</v>
      </c>
      <c r="G14" s="59">
        <v>165.94</v>
      </c>
      <c r="H14" s="59">
        <v>732.44094286560096</v>
      </c>
      <c r="I14" s="178">
        <v>22.068059996052892</v>
      </c>
      <c r="J14" s="39">
        <v>30710</v>
      </c>
      <c r="K14" s="59">
        <v>636.65052691570645</v>
      </c>
      <c r="L14" s="59">
        <v>138.43428293886311</v>
      </c>
      <c r="M14" s="59">
        <v>109.864795538113</v>
      </c>
      <c r="N14" s="59">
        <v>483.6453242226732</v>
      </c>
      <c r="O14" s="178">
        <v>14.570919620933337</v>
      </c>
      <c r="P14" s="26"/>
    </row>
    <row r="15" spans="2:23" ht="14.25" customHeight="1" x14ac:dyDescent="0.4">
      <c r="B15" s="38" t="s">
        <v>117</v>
      </c>
      <c r="C15" s="39">
        <v>10</v>
      </c>
      <c r="D15" s="195">
        <v>1.2307692307692308</v>
      </c>
      <c r="E15" s="59">
        <v>1096.9969230769232</v>
      </c>
      <c r="F15" s="59">
        <v>117.18384615384616</v>
      </c>
      <c r="G15" s="59">
        <v>75.45</v>
      </c>
      <c r="H15" s="59">
        <v>961.61</v>
      </c>
      <c r="I15" s="178">
        <v>18.203076923076921</v>
      </c>
      <c r="J15" s="39">
        <v>20</v>
      </c>
      <c r="K15" s="59">
        <v>891.31000000000017</v>
      </c>
      <c r="L15" s="59">
        <v>95.21187500000002</v>
      </c>
      <c r="M15" s="59">
        <v>75.955000000000013</v>
      </c>
      <c r="N15" s="59">
        <v>781.3081249999999</v>
      </c>
      <c r="O15" s="178">
        <v>14.79</v>
      </c>
      <c r="P15" s="26"/>
    </row>
    <row r="16" spans="2:23" ht="14.25" customHeight="1" x14ac:dyDescent="0.4">
      <c r="B16" s="38" t="s">
        <v>118</v>
      </c>
      <c r="C16" s="39">
        <v>450</v>
      </c>
      <c r="D16" s="195">
        <v>1.52</v>
      </c>
      <c r="E16" s="59">
        <v>1200.967955555556</v>
      </c>
      <c r="F16" s="59">
        <v>219.36211111111109</v>
      </c>
      <c r="G16" s="59">
        <v>183.39000000000001</v>
      </c>
      <c r="H16" s="59">
        <v>958.79817777777771</v>
      </c>
      <c r="I16" s="178">
        <v>22.80766666666667</v>
      </c>
      <c r="J16" s="39">
        <v>680</v>
      </c>
      <c r="K16" s="59">
        <v>789.21906432748551</v>
      </c>
      <c r="L16" s="59">
        <v>143.74855204280217</v>
      </c>
      <c r="M16" s="59">
        <v>120.49963356041954</v>
      </c>
      <c r="N16" s="59">
        <v>630.49907325107483</v>
      </c>
      <c r="O16" s="178">
        <v>14.971438157894736</v>
      </c>
      <c r="P16" s="26"/>
    </row>
    <row r="17" spans="2:16" ht="14.25" customHeight="1" x14ac:dyDescent="0.4">
      <c r="B17" s="38" t="s">
        <v>119</v>
      </c>
      <c r="C17" s="39">
        <v>2220</v>
      </c>
      <c r="D17" s="195">
        <v>1.4442437923250564</v>
      </c>
      <c r="E17" s="59">
        <v>1051.1325101580162</v>
      </c>
      <c r="F17" s="59">
        <v>186.10453727539516</v>
      </c>
      <c r="G17" s="59">
        <v>141.97999999999999</v>
      </c>
      <c r="H17" s="59">
        <v>843.47980586907454</v>
      </c>
      <c r="I17" s="178">
        <v>21.548167042889393</v>
      </c>
      <c r="J17" s="39">
        <v>3200</v>
      </c>
      <c r="K17" s="59">
        <v>729.56678649577987</v>
      </c>
      <c r="L17" s="59">
        <v>129.45910229260474</v>
      </c>
      <c r="M17" s="59">
        <v>99.7</v>
      </c>
      <c r="N17" s="59">
        <v>585.09277083675977</v>
      </c>
      <c r="O17" s="178">
        <v>15.01491322288215</v>
      </c>
      <c r="P17" s="26"/>
    </row>
    <row r="18" spans="2:16" s="118" customFormat="1" ht="14.25" customHeight="1" x14ac:dyDescent="0.4">
      <c r="B18" s="38" t="s">
        <v>120</v>
      </c>
      <c r="C18" s="39">
        <v>610</v>
      </c>
      <c r="D18" s="195">
        <v>1.4615384615384615</v>
      </c>
      <c r="E18" s="59">
        <v>1231.9923895253701</v>
      </c>
      <c r="F18" s="59">
        <v>212.89147299508977</v>
      </c>
      <c r="G18" s="59">
        <v>167.66</v>
      </c>
      <c r="H18" s="59">
        <v>996.73477905073639</v>
      </c>
      <c r="I18" s="178">
        <v>22.366137479541734</v>
      </c>
      <c r="J18" s="39">
        <v>890</v>
      </c>
      <c r="K18" s="59">
        <v>842.45415453527733</v>
      </c>
      <c r="L18" s="59">
        <v>145.63265014400886</v>
      </c>
      <c r="M18" s="59">
        <v>119.40063256091132</v>
      </c>
      <c r="N18" s="59">
        <v>681.52277954350666</v>
      </c>
      <c r="O18" s="178">
        <v>15.29872463605823</v>
      </c>
      <c r="P18" s="26"/>
    </row>
    <row r="19" spans="2:16" s="118" customFormat="1" ht="14.25" customHeight="1" x14ac:dyDescent="0.4">
      <c r="B19" s="38" t="s">
        <v>121</v>
      </c>
      <c r="C19" s="39">
        <v>260</v>
      </c>
      <c r="D19" s="195">
        <v>1.7307692307692308</v>
      </c>
      <c r="E19" s="59">
        <v>1320.5688461538468</v>
      </c>
      <c r="F19" s="59">
        <v>205.49419230769223</v>
      </c>
      <c r="G19" s="59">
        <v>161.315</v>
      </c>
      <c r="H19" s="59">
        <v>1090.6180769230771</v>
      </c>
      <c r="I19" s="178">
        <v>24.456576923076923</v>
      </c>
      <c r="J19" s="39">
        <v>450</v>
      </c>
      <c r="K19" s="59">
        <v>762.99533333333352</v>
      </c>
      <c r="L19" s="59">
        <v>118.72997777777776</v>
      </c>
      <c r="M19" s="59">
        <v>92.702627584299719</v>
      </c>
      <c r="N19" s="59">
        <v>630.13488888888901</v>
      </c>
      <c r="O19" s="178">
        <v>14.130464222222221</v>
      </c>
      <c r="P19" s="26"/>
    </row>
    <row r="20" spans="2:16" s="118" customFormat="1" ht="14.25" customHeight="1" x14ac:dyDescent="0.4">
      <c r="B20" s="38" t="s">
        <v>122</v>
      </c>
      <c r="C20" s="39">
        <v>13750</v>
      </c>
      <c r="D20" s="195">
        <v>1.60516551473263</v>
      </c>
      <c r="E20" s="59">
        <v>1060.6531487813802</v>
      </c>
      <c r="F20" s="59">
        <v>189.04952781593221</v>
      </c>
      <c r="G20" s="59">
        <v>145.37</v>
      </c>
      <c r="H20" s="59">
        <v>848.35004947253549</v>
      </c>
      <c r="I20" s="178">
        <v>23.255186613313931</v>
      </c>
      <c r="J20" s="39">
        <v>22060</v>
      </c>
      <c r="K20" s="59">
        <v>661.22258894984066</v>
      </c>
      <c r="L20" s="59">
        <v>117.91195253824964</v>
      </c>
      <c r="M20" s="59">
        <v>94.020393089725758</v>
      </c>
      <c r="N20" s="59">
        <v>528.81191987849604</v>
      </c>
      <c r="O20" s="178">
        <v>14.499722857272358</v>
      </c>
      <c r="P20" s="26"/>
    </row>
    <row r="21" spans="2:16" s="118" customFormat="1" ht="14.25" customHeight="1" x14ac:dyDescent="0.4">
      <c r="B21" s="38" t="s">
        <v>123</v>
      </c>
      <c r="C21" s="39">
        <v>210</v>
      </c>
      <c r="D21" s="195">
        <v>1.4</v>
      </c>
      <c r="E21" s="59">
        <v>1141.2306666666673</v>
      </c>
      <c r="F21" s="59">
        <v>204.36561904761905</v>
      </c>
      <c r="G21" s="59">
        <v>154.63999999999999</v>
      </c>
      <c r="H21" s="59">
        <v>915.94299999999998</v>
      </c>
      <c r="I21" s="178">
        <v>20.922047619047621</v>
      </c>
      <c r="J21" s="39">
        <v>290</v>
      </c>
      <c r="K21" s="59">
        <v>821.52598639455789</v>
      </c>
      <c r="L21" s="59">
        <v>146.76337963392987</v>
      </c>
      <c r="M21" s="59">
        <v>121.27476658343821</v>
      </c>
      <c r="N21" s="59">
        <v>659.84250540150322</v>
      </c>
      <c r="O21" s="178">
        <v>14.920102380952383</v>
      </c>
      <c r="P21" s="26"/>
    </row>
    <row r="22" spans="2:16" s="118" customFormat="1" ht="14.25" customHeight="1" x14ac:dyDescent="0.4">
      <c r="B22" s="38" t="s">
        <v>124</v>
      </c>
      <c r="C22" s="39">
        <v>2600</v>
      </c>
      <c r="D22" s="195">
        <v>1.6006931074316519</v>
      </c>
      <c r="E22" s="59">
        <v>1112.6180323450133</v>
      </c>
      <c r="F22" s="59">
        <v>277.32635738929525</v>
      </c>
      <c r="G22" s="59">
        <v>220.55</v>
      </c>
      <c r="H22" s="59">
        <v>811.86840585290724</v>
      </c>
      <c r="I22" s="178">
        <v>23.423269156719293</v>
      </c>
      <c r="J22" s="39">
        <v>4160</v>
      </c>
      <c r="K22" s="59">
        <v>695.34378397883393</v>
      </c>
      <c r="L22" s="59">
        <v>173.53238501851624</v>
      </c>
      <c r="M22" s="59">
        <v>144.94426402419461</v>
      </c>
      <c r="N22" s="59">
        <v>507.1686023656668</v>
      </c>
      <c r="O22" s="178">
        <v>14.642796632186673</v>
      </c>
      <c r="P22" s="26"/>
    </row>
    <row r="23" spans="2:16" s="118" customFormat="1" ht="14.25" customHeight="1" x14ac:dyDescent="0.4">
      <c r="B23" s="38" t="s">
        <v>125</v>
      </c>
      <c r="C23" s="39">
        <v>6760</v>
      </c>
      <c r="D23" s="195">
        <v>1.6128125462346501</v>
      </c>
      <c r="E23" s="59">
        <v>825.55408048528</v>
      </c>
      <c r="F23" s="59">
        <v>248.87467820343284</v>
      </c>
      <c r="G23" s="59">
        <v>205.11</v>
      </c>
      <c r="H23" s="59">
        <v>554.34596981802042</v>
      </c>
      <c r="I23" s="178">
        <v>22.33343246042314</v>
      </c>
      <c r="J23" s="39">
        <v>10900</v>
      </c>
      <c r="K23" s="59">
        <v>511.78079442253443</v>
      </c>
      <c r="L23" s="59">
        <v>154.26605579886106</v>
      </c>
      <c r="M23" s="59">
        <v>135.21007430277146</v>
      </c>
      <c r="N23" s="59">
        <v>343.67287687220698</v>
      </c>
      <c r="O23" s="178">
        <v>13.841861682414457</v>
      </c>
      <c r="P23" s="26"/>
    </row>
    <row r="24" spans="2:16" s="118" customFormat="1" ht="14.25" customHeight="1" x14ac:dyDescent="0.4">
      <c r="B24" s="38" t="s">
        <v>126</v>
      </c>
      <c r="C24" s="39">
        <v>300</v>
      </c>
      <c r="D24" s="195">
        <v>1.5785953177257526</v>
      </c>
      <c r="E24" s="59">
        <v>1224.2828428093649</v>
      </c>
      <c r="F24" s="59">
        <v>188.70508361204017</v>
      </c>
      <c r="G24" s="59">
        <v>162.24</v>
      </c>
      <c r="H24" s="59">
        <v>1010.8775919732442</v>
      </c>
      <c r="I24" s="178">
        <v>24.700167224080268</v>
      </c>
      <c r="J24" s="39">
        <v>470</v>
      </c>
      <c r="K24" s="59">
        <v>777.33290254237261</v>
      </c>
      <c r="L24" s="59">
        <v>120.37896333513034</v>
      </c>
      <c r="M24" s="59">
        <v>91.019281552994258</v>
      </c>
      <c r="N24" s="59">
        <v>641.23459623072699</v>
      </c>
      <c r="O24" s="178">
        <v>15.719342584745762</v>
      </c>
      <c r="P24" s="26"/>
    </row>
    <row r="25" spans="2:16" s="118" customFormat="1" ht="14.25" customHeight="1" x14ac:dyDescent="0.4">
      <c r="B25" s="38" t="s">
        <v>127</v>
      </c>
      <c r="C25" s="39">
        <v>1960</v>
      </c>
      <c r="D25" s="195">
        <v>1.4511201629327901</v>
      </c>
      <c r="E25" s="59">
        <v>1012.4694806517334</v>
      </c>
      <c r="F25" s="59">
        <v>186.98503049898179</v>
      </c>
      <c r="G25" s="59">
        <v>151.38999999999999</v>
      </c>
      <c r="H25" s="59">
        <v>804.22881873727079</v>
      </c>
      <c r="I25" s="178">
        <v>21.255631364562117</v>
      </c>
      <c r="J25" s="39">
        <v>2850</v>
      </c>
      <c r="K25" s="59">
        <v>697.3815789473656</v>
      </c>
      <c r="L25" s="59">
        <v>128.97524202092347</v>
      </c>
      <c r="M25" s="59">
        <v>101.84658518872516</v>
      </c>
      <c r="N25" s="59">
        <v>553.73669253864819</v>
      </c>
      <c r="O25" s="178">
        <v>14.669644701754386</v>
      </c>
      <c r="P25" s="26"/>
    </row>
    <row r="26" spans="2:16" s="118" customFormat="1" ht="14.25" customHeight="1" x14ac:dyDescent="0.4">
      <c r="B26" s="38" t="s">
        <v>128</v>
      </c>
      <c r="C26" s="39">
        <v>1420</v>
      </c>
      <c r="D26" s="195">
        <v>1.5112676056338028</v>
      </c>
      <c r="E26" s="59">
        <v>741.43992253521276</v>
      </c>
      <c r="F26" s="59">
        <v>86.222077464788711</v>
      </c>
      <c r="G26" s="59">
        <v>29.25</v>
      </c>
      <c r="H26" s="59">
        <v>633.68878169014079</v>
      </c>
      <c r="I26" s="178">
        <v>21.529063380281691</v>
      </c>
      <c r="J26" s="39">
        <v>2150</v>
      </c>
      <c r="K26" s="59">
        <v>490.72088536812674</v>
      </c>
      <c r="L26" s="59">
        <v>56.883340667934249</v>
      </c>
      <c r="M26" s="59">
        <v>18.574244598497977</v>
      </c>
      <c r="N26" s="59">
        <v>419.5794748900139</v>
      </c>
      <c r="O26" s="178">
        <v>14.258069384902145</v>
      </c>
      <c r="P26" s="26"/>
    </row>
    <row r="27" spans="2:16" s="118" customFormat="1" ht="14.25" customHeight="1" x14ac:dyDescent="0.4">
      <c r="B27" s="38" t="s">
        <v>129</v>
      </c>
      <c r="C27" s="39">
        <v>120</v>
      </c>
      <c r="D27" s="195">
        <v>1.4471544715447155</v>
      </c>
      <c r="E27" s="59">
        <v>1027.4078048780484</v>
      </c>
      <c r="F27" s="59">
        <v>140.44195121951219</v>
      </c>
      <c r="G27" s="59">
        <v>93.24</v>
      </c>
      <c r="H27" s="59">
        <v>865.12666666666667</v>
      </c>
      <c r="I27" s="178">
        <v>21.839186991869916</v>
      </c>
      <c r="J27" s="39">
        <v>180</v>
      </c>
      <c r="K27" s="59">
        <v>709.95033707865184</v>
      </c>
      <c r="L27" s="59">
        <v>97.04696629213484</v>
      </c>
      <c r="M27" s="59">
        <v>77.80626658845955</v>
      </c>
      <c r="N27" s="59">
        <v>597.81224719101158</v>
      </c>
      <c r="O27" s="178">
        <v>15.091123595505616</v>
      </c>
      <c r="P27" s="26"/>
    </row>
    <row r="28" spans="2:16" s="118" customFormat="1" ht="14.25" customHeight="1" x14ac:dyDescent="0.4">
      <c r="B28" s="38" t="s">
        <v>130</v>
      </c>
      <c r="C28" s="39">
        <v>4710</v>
      </c>
      <c r="D28" s="195">
        <v>1.6261940140097644</v>
      </c>
      <c r="E28" s="59">
        <v>888.56537040968306</v>
      </c>
      <c r="F28" s="59">
        <v>278.33531946508225</v>
      </c>
      <c r="G28" s="59">
        <v>231.84</v>
      </c>
      <c r="H28" s="59">
        <v>587.26161536828704</v>
      </c>
      <c r="I28" s="178">
        <v>22.968435576310764</v>
      </c>
      <c r="J28" s="39">
        <v>7660</v>
      </c>
      <c r="K28" s="59">
        <v>546.64795326980231</v>
      </c>
      <c r="L28" s="59">
        <v>171.19746555942376</v>
      </c>
      <c r="M28" s="59">
        <v>150.58968937443643</v>
      </c>
      <c r="N28" s="59">
        <v>361.29231176350362</v>
      </c>
      <c r="O28" s="178">
        <v>14.158175812557108</v>
      </c>
      <c r="P28" s="26"/>
    </row>
    <row r="29" spans="2:16" s="118" customFormat="1" ht="14.25" customHeight="1" x14ac:dyDescent="0.4">
      <c r="B29" s="38" t="s">
        <v>131</v>
      </c>
      <c r="C29" s="39">
        <v>630</v>
      </c>
      <c r="D29" s="195">
        <v>1.5327999999999999</v>
      </c>
      <c r="E29" s="59">
        <v>852.85747200000026</v>
      </c>
      <c r="F29" s="59">
        <v>231.07892798399985</v>
      </c>
      <c r="G29" s="59">
        <v>189.49</v>
      </c>
      <c r="H29" s="59">
        <v>600.10131200000001</v>
      </c>
      <c r="I29" s="178">
        <v>21.677232</v>
      </c>
      <c r="J29" s="39">
        <v>960</v>
      </c>
      <c r="K29" s="59">
        <v>557.13465553235801</v>
      </c>
      <c r="L29" s="59">
        <v>150.93661420708239</v>
      </c>
      <c r="M29" s="59">
        <v>127.19666123318228</v>
      </c>
      <c r="N29" s="59">
        <v>392.0087457538616</v>
      </c>
      <c r="O29" s="178">
        <v>14.189295302713987</v>
      </c>
      <c r="P29" s="26"/>
    </row>
    <row r="30" spans="2:16" s="118" customFormat="1" ht="14.25" customHeight="1" x14ac:dyDescent="0.4">
      <c r="B30" s="38" t="s">
        <v>132</v>
      </c>
      <c r="C30" s="39">
        <v>700</v>
      </c>
      <c r="D30" s="195">
        <v>1.390625</v>
      </c>
      <c r="E30" s="59">
        <v>1178.5141619318158</v>
      </c>
      <c r="F30" s="59">
        <v>204.25769896306829</v>
      </c>
      <c r="G30" s="59">
        <v>177.57499999999999</v>
      </c>
      <c r="H30" s="59">
        <v>952.82208806818187</v>
      </c>
      <c r="I30" s="178">
        <v>21.434374999999999</v>
      </c>
      <c r="J30" s="39">
        <v>980</v>
      </c>
      <c r="K30" s="59">
        <v>848.76789581205264</v>
      </c>
      <c r="L30" s="59">
        <v>146.73945634162442</v>
      </c>
      <c r="M30" s="59">
        <v>119.22</v>
      </c>
      <c r="N30" s="59">
        <v>686.58453376918203</v>
      </c>
      <c r="O30" s="178">
        <v>15.443905413687435</v>
      </c>
      <c r="P30" s="26"/>
    </row>
    <row r="31" spans="2:16" s="118" customFormat="1" ht="14.25" customHeight="1" x14ac:dyDescent="0.4">
      <c r="B31" s="38" t="s">
        <v>133</v>
      </c>
      <c r="C31" s="39">
        <v>180</v>
      </c>
      <c r="D31" s="195">
        <v>1.5027932960893855</v>
      </c>
      <c r="E31" s="59">
        <v>1129.1083240223466</v>
      </c>
      <c r="F31" s="59">
        <v>192.59541899441345</v>
      </c>
      <c r="G31" s="59">
        <v>126.94</v>
      </c>
      <c r="H31" s="59">
        <v>913.85223463687146</v>
      </c>
      <c r="I31" s="178">
        <v>22.660670391061455</v>
      </c>
      <c r="J31" s="39">
        <v>270</v>
      </c>
      <c r="K31" s="59">
        <v>751.33973977695234</v>
      </c>
      <c r="L31" s="59">
        <v>128.15828996282525</v>
      </c>
      <c r="M31" s="59">
        <v>99.530639887719488</v>
      </c>
      <c r="N31" s="59">
        <v>608.10241635687771</v>
      </c>
      <c r="O31" s="178">
        <v>15.079033828996282</v>
      </c>
      <c r="P31" s="26"/>
    </row>
    <row r="32" spans="2:16" s="118" customFormat="1" ht="14.25" customHeight="1" x14ac:dyDescent="0.4">
      <c r="B32" s="38" t="s">
        <v>134</v>
      </c>
      <c r="C32" s="39">
        <v>92660</v>
      </c>
      <c r="D32" s="195">
        <v>1.5686841650837506</v>
      </c>
      <c r="E32" s="59">
        <v>764.03206678466927</v>
      </c>
      <c r="F32" s="59">
        <v>321.99348039806608</v>
      </c>
      <c r="G32" s="59">
        <v>257.68</v>
      </c>
      <c r="H32" s="59">
        <v>420.56259799689172</v>
      </c>
      <c r="I32" s="178">
        <v>21.475988387152476</v>
      </c>
      <c r="J32" s="39">
        <v>145350</v>
      </c>
      <c r="K32" s="59">
        <v>487.1403168946207</v>
      </c>
      <c r="L32" s="59">
        <v>205.29458169383611</v>
      </c>
      <c r="M32" s="59">
        <v>179.10361854727165</v>
      </c>
      <c r="N32" s="59">
        <v>268.1519463118949</v>
      </c>
      <c r="O32" s="178">
        <v>13.693788945840328</v>
      </c>
      <c r="P32" s="26"/>
    </row>
    <row r="33" spans="2:16" s="118" customFormat="1" ht="14.25" customHeight="1" x14ac:dyDescent="0.4">
      <c r="B33" s="38" t="s">
        <v>135</v>
      </c>
      <c r="C33" s="39">
        <v>1160</v>
      </c>
      <c r="D33" s="195">
        <v>1.641444539982803</v>
      </c>
      <c r="E33" s="59">
        <v>903.67051590713697</v>
      </c>
      <c r="F33" s="59">
        <v>260.09288048151348</v>
      </c>
      <c r="G33" s="59">
        <v>218.29</v>
      </c>
      <c r="H33" s="59">
        <v>621.45889939810831</v>
      </c>
      <c r="I33" s="178">
        <v>22.118736027515048</v>
      </c>
      <c r="J33" s="39">
        <v>1910</v>
      </c>
      <c r="K33" s="59">
        <v>551.01440020953419</v>
      </c>
      <c r="L33" s="59">
        <v>158.65971399757908</v>
      </c>
      <c r="M33" s="59">
        <v>139.93</v>
      </c>
      <c r="N33" s="59">
        <v>378.89324700367564</v>
      </c>
      <c r="O33" s="178">
        <v>13.461439444735465</v>
      </c>
      <c r="P33" s="26"/>
    </row>
    <row r="34" spans="2:16" s="118" customFormat="1" ht="14.25" customHeight="1" x14ac:dyDescent="0.4">
      <c r="B34" s="38" t="s">
        <v>136</v>
      </c>
      <c r="C34" s="39">
        <v>3740</v>
      </c>
      <c r="D34" s="195">
        <v>1.5228548516439455</v>
      </c>
      <c r="E34" s="59">
        <v>1056.4179818230398</v>
      </c>
      <c r="F34" s="59">
        <v>301.2683854049734</v>
      </c>
      <c r="G34" s="59">
        <v>236.21</v>
      </c>
      <c r="H34" s="59">
        <v>732.09715851376643</v>
      </c>
      <c r="I34" s="178">
        <v>23.052437850842022</v>
      </c>
      <c r="J34" s="39">
        <v>5700</v>
      </c>
      <c r="K34" s="59">
        <v>694.57776022468204</v>
      </c>
      <c r="L34" s="59">
        <v>198.24029410950169</v>
      </c>
      <c r="M34" s="59">
        <v>164</v>
      </c>
      <c r="N34" s="59">
        <v>481.1728714881263</v>
      </c>
      <c r="O34" s="178">
        <v>15.164594488327189</v>
      </c>
      <c r="P34" s="26"/>
    </row>
    <row r="35" spans="2:16" s="118" customFormat="1" ht="14.25" customHeight="1" x14ac:dyDescent="0.4">
      <c r="B35" s="38" t="s">
        <v>137</v>
      </c>
      <c r="C35" s="39">
        <v>160</v>
      </c>
      <c r="D35" s="195">
        <v>1.3375796178343948</v>
      </c>
      <c r="E35" s="59">
        <v>1051.9183439490448</v>
      </c>
      <c r="F35" s="59">
        <v>174.98878980891718</v>
      </c>
      <c r="G35" s="59">
        <v>142.06</v>
      </c>
      <c r="H35" s="59">
        <v>855.62751592356676</v>
      </c>
      <c r="I35" s="178">
        <v>21.302038216560511</v>
      </c>
      <c r="J35" s="39">
        <v>210</v>
      </c>
      <c r="K35" s="59">
        <v>786.43419047619102</v>
      </c>
      <c r="L35" s="59">
        <v>130.82495238095237</v>
      </c>
      <c r="M35" s="59">
        <v>98.98473158605276</v>
      </c>
      <c r="N35" s="59">
        <v>639.68342857142852</v>
      </c>
      <c r="O35" s="178">
        <v>15.925810476190476</v>
      </c>
      <c r="P35" s="26"/>
    </row>
    <row r="36" spans="2:16" s="118" customFormat="1" ht="14.25" customHeight="1" x14ac:dyDescent="0.4">
      <c r="B36" s="38" t="s">
        <v>138</v>
      </c>
      <c r="C36" s="39">
        <v>1350</v>
      </c>
      <c r="D36" s="195">
        <v>1.5136935603256847</v>
      </c>
      <c r="E36" s="59">
        <v>1144.1166395262778</v>
      </c>
      <c r="F36" s="59">
        <v>203.58253148038514</v>
      </c>
      <c r="G36" s="59">
        <v>159.75</v>
      </c>
      <c r="H36" s="59">
        <v>917.8103923019986</v>
      </c>
      <c r="I36" s="178">
        <v>22.723715766099186</v>
      </c>
      <c r="J36" s="39">
        <v>2050</v>
      </c>
      <c r="K36" s="59">
        <v>754.99518826405574</v>
      </c>
      <c r="L36" s="59">
        <v>134.5068890422188</v>
      </c>
      <c r="M36" s="59">
        <v>101.71000000000001</v>
      </c>
      <c r="N36" s="59">
        <v>605.47678498275593</v>
      </c>
      <c r="O36" s="178">
        <v>15.011513789731051</v>
      </c>
      <c r="P36" s="26"/>
    </row>
    <row r="37" spans="2:16" s="118" customFormat="1" ht="14.25" customHeight="1" x14ac:dyDescent="0.4">
      <c r="B37" s="38" t="s">
        <v>139</v>
      </c>
      <c r="C37" s="39">
        <v>2180</v>
      </c>
      <c r="D37" s="195">
        <v>1.6064220183486237</v>
      </c>
      <c r="E37" s="59">
        <v>967.38066972477145</v>
      </c>
      <c r="F37" s="59">
        <v>139.60116975045895</v>
      </c>
      <c r="G37" s="59">
        <v>100.72499999999999</v>
      </c>
      <c r="H37" s="59">
        <v>804.31585779816521</v>
      </c>
      <c r="I37" s="178">
        <v>23.463642201834862</v>
      </c>
      <c r="J37" s="39">
        <v>3500</v>
      </c>
      <c r="K37" s="59">
        <v>603.22488577955517</v>
      </c>
      <c r="L37" s="59">
        <v>87.060961503878914</v>
      </c>
      <c r="M37" s="59">
        <v>62.325100043952006</v>
      </c>
      <c r="N37" s="59">
        <v>501.5463431523732</v>
      </c>
      <c r="O37" s="178">
        <v>14.617581353512278</v>
      </c>
      <c r="P37" s="26"/>
    </row>
    <row r="38" spans="2:16" s="118" customFormat="1" ht="14.25" customHeight="1" x14ac:dyDescent="0.4">
      <c r="B38" s="38" t="s">
        <v>140</v>
      </c>
      <c r="C38" s="39">
        <v>80</v>
      </c>
      <c r="D38" s="195">
        <v>1.5060240963855422</v>
      </c>
      <c r="E38" s="59">
        <v>1163.8645783132529</v>
      </c>
      <c r="F38" s="59">
        <v>178.29180686746986</v>
      </c>
      <c r="G38" s="59">
        <v>123.67</v>
      </c>
      <c r="H38" s="59">
        <v>962.92903614457828</v>
      </c>
      <c r="I38" s="178">
        <v>22.643734939759035</v>
      </c>
      <c r="J38" s="39">
        <v>130</v>
      </c>
      <c r="K38" s="59">
        <v>772.80608000000007</v>
      </c>
      <c r="L38" s="59">
        <v>118.38575975999998</v>
      </c>
      <c r="M38" s="59">
        <v>70.472804873240548</v>
      </c>
      <c r="N38" s="59">
        <v>639.38488000000007</v>
      </c>
      <c r="O38" s="178">
        <v>15.035440000000001</v>
      </c>
      <c r="P38" s="26"/>
    </row>
    <row r="39" spans="2:16" s="118" customFormat="1" ht="14.25" customHeight="1" x14ac:dyDescent="0.4">
      <c r="B39" s="38" t="s">
        <v>141</v>
      </c>
      <c r="C39" s="39">
        <v>180</v>
      </c>
      <c r="D39" s="195">
        <v>1.3879781420765027</v>
      </c>
      <c r="E39" s="59">
        <v>907.81169398907059</v>
      </c>
      <c r="F39" s="59">
        <v>109.03644808743172</v>
      </c>
      <c r="G39" s="59">
        <v>72.06</v>
      </c>
      <c r="H39" s="59">
        <v>777.16775956284164</v>
      </c>
      <c r="I39" s="178">
        <v>21.607486338797816</v>
      </c>
      <c r="J39" s="39">
        <v>250</v>
      </c>
      <c r="K39" s="59">
        <v>658.09413385826747</v>
      </c>
      <c r="L39" s="59">
        <v>79.658561798977132</v>
      </c>
      <c r="M39" s="59">
        <v>60.820975054293882</v>
      </c>
      <c r="N39" s="59">
        <v>562.77676388526265</v>
      </c>
      <c r="O39" s="178">
        <v>15.658808267716536</v>
      </c>
      <c r="P39" s="26"/>
    </row>
    <row r="40" spans="2:16" s="118" customFormat="1" ht="14.25" customHeight="1" x14ac:dyDescent="0.4">
      <c r="B40" s="38" t="s">
        <v>142</v>
      </c>
      <c r="C40" s="39">
        <v>3730</v>
      </c>
      <c r="D40" s="195">
        <v>1.5640750670241288</v>
      </c>
      <c r="E40" s="59">
        <v>1407.3080402144781</v>
      </c>
      <c r="F40" s="59">
        <v>232.36761128686322</v>
      </c>
      <c r="G40" s="59">
        <v>185.76</v>
      </c>
      <c r="H40" s="59">
        <v>1151.7614396782842</v>
      </c>
      <c r="I40" s="178">
        <v>23.178989276139411</v>
      </c>
      <c r="J40" s="39">
        <v>5830</v>
      </c>
      <c r="K40" s="59">
        <v>901.95258141928798</v>
      </c>
      <c r="L40" s="59">
        <v>149.09287282014864</v>
      </c>
      <c r="M40" s="59">
        <v>129.55557122540887</v>
      </c>
      <c r="N40" s="59">
        <v>737.99596280926608</v>
      </c>
      <c r="O40" s="178">
        <v>14.86374574905725</v>
      </c>
      <c r="P40" s="26"/>
    </row>
    <row r="41" spans="2:16" s="118" customFormat="1" ht="14.25" customHeight="1" x14ac:dyDescent="0.4">
      <c r="B41" s="38" t="s">
        <v>143</v>
      </c>
      <c r="C41" s="39">
        <v>1720</v>
      </c>
      <c r="D41" s="195">
        <v>1.5551684088269455</v>
      </c>
      <c r="E41" s="59">
        <v>1046.1039198606286</v>
      </c>
      <c r="F41" s="59">
        <v>275.65835075493607</v>
      </c>
      <c r="G41" s="59">
        <v>222.37</v>
      </c>
      <c r="H41" s="59">
        <v>748.0047096399536</v>
      </c>
      <c r="I41" s="178">
        <v>22.440859465737518</v>
      </c>
      <c r="J41" s="39">
        <v>2680</v>
      </c>
      <c r="K41" s="59">
        <v>673.77501867064973</v>
      </c>
      <c r="L41" s="59">
        <v>177.44945737257117</v>
      </c>
      <c r="M41" s="59">
        <v>150.82109123816946</v>
      </c>
      <c r="N41" s="59">
        <v>481.8752013716794</v>
      </c>
      <c r="O41" s="178">
        <v>14.450359708737865</v>
      </c>
      <c r="P41" s="26"/>
    </row>
    <row r="42" spans="2:16" s="118" customFormat="1" ht="14.25" customHeight="1" x14ac:dyDescent="0.4">
      <c r="B42" s="38" t="s">
        <v>144</v>
      </c>
      <c r="C42" s="39">
        <v>2150</v>
      </c>
      <c r="D42" s="195">
        <v>1.5407545412203074</v>
      </c>
      <c r="E42" s="59">
        <v>1092.0700326036319</v>
      </c>
      <c r="F42" s="59">
        <v>198.36639027014422</v>
      </c>
      <c r="G42" s="59">
        <v>165.61</v>
      </c>
      <c r="H42" s="59">
        <v>871.67681415929212</v>
      </c>
      <c r="I42" s="178">
        <v>22.026828132277597</v>
      </c>
      <c r="J42" s="39">
        <v>3310</v>
      </c>
      <c r="K42" s="59">
        <v>709.14890870616603</v>
      </c>
      <c r="L42" s="59">
        <v>128.81912133173373</v>
      </c>
      <c r="M42" s="59">
        <v>104.06614579706448</v>
      </c>
      <c r="N42" s="59">
        <v>566.03053960277327</v>
      </c>
      <c r="O42" s="178">
        <v>14.299247732769045</v>
      </c>
      <c r="P42" s="26"/>
    </row>
    <row r="43" spans="2:16" s="118" customFormat="1" ht="14.25" customHeight="1" x14ac:dyDescent="0.4">
      <c r="B43" s="38" t="s">
        <v>145</v>
      </c>
      <c r="C43" s="39">
        <v>34040</v>
      </c>
      <c r="D43" s="195">
        <v>1.6948998178506376</v>
      </c>
      <c r="E43" s="59">
        <v>884.52601386684864</v>
      </c>
      <c r="F43" s="59">
        <v>336.97643075683158</v>
      </c>
      <c r="G43" s="59">
        <v>271.42500000000001</v>
      </c>
      <c r="H43" s="59">
        <v>524.64581526529173</v>
      </c>
      <c r="I43" s="178">
        <v>22.90376784769963</v>
      </c>
      <c r="J43" s="39">
        <v>57690</v>
      </c>
      <c r="K43" s="59">
        <v>522.29364233590684</v>
      </c>
      <c r="L43" s="59">
        <v>198.99397991139912</v>
      </c>
      <c r="M43" s="59">
        <v>171.88967356173237</v>
      </c>
      <c r="N43" s="59">
        <v>309.77472235640096</v>
      </c>
      <c r="O43" s="178">
        <v>13.524940184777522</v>
      </c>
      <c r="P43" s="26"/>
    </row>
    <row r="44" spans="2:16" s="118" customFormat="1" ht="14.25" customHeight="1" x14ac:dyDescent="0.4">
      <c r="B44" s="38" t="s">
        <v>146</v>
      </c>
      <c r="C44" s="39">
        <v>4820</v>
      </c>
      <c r="D44" s="195">
        <v>1.6820257368202574</v>
      </c>
      <c r="E44" s="59">
        <v>1054.3166957243623</v>
      </c>
      <c r="F44" s="59">
        <v>300.0659589155253</v>
      </c>
      <c r="G44" s="59">
        <v>233.78</v>
      </c>
      <c r="H44" s="59">
        <v>730.65312577833117</v>
      </c>
      <c r="I44" s="178">
        <v>23.597611041926108</v>
      </c>
      <c r="J44" s="39">
        <v>8100</v>
      </c>
      <c r="K44" s="59">
        <v>627.12028381045207</v>
      </c>
      <c r="L44" s="59">
        <v>178.4753466122655</v>
      </c>
      <c r="M44" s="59">
        <v>149.79804422530208</v>
      </c>
      <c r="N44" s="59">
        <v>434.61004714445994</v>
      </c>
      <c r="O44" s="178">
        <v>14.034889684106615</v>
      </c>
      <c r="P44" s="26"/>
    </row>
    <row r="45" spans="2:16" s="118" customFormat="1" ht="14.25" customHeight="1" x14ac:dyDescent="0.4">
      <c r="B45" s="38" t="s">
        <v>147</v>
      </c>
      <c r="C45" s="39">
        <v>310</v>
      </c>
      <c r="D45" s="195">
        <v>1.5895765472312704</v>
      </c>
      <c r="E45" s="59">
        <v>1241.8104885993489</v>
      </c>
      <c r="F45" s="59">
        <v>198.32439739413678</v>
      </c>
      <c r="G45" s="59">
        <v>164.01</v>
      </c>
      <c r="H45" s="59">
        <v>1019.7741042345277</v>
      </c>
      <c r="I45" s="178">
        <v>23.711986970684038</v>
      </c>
      <c r="J45" s="39">
        <v>490</v>
      </c>
      <c r="K45" s="59">
        <v>779.68215163934406</v>
      </c>
      <c r="L45" s="59">
        <v>124.18775843672185</v>
      </c>
      <c r="M45" s="59">
        <v>98.557596017825546</v>
      </c>
      <c r="N45" s="59">
        <v>640.60213615383759</v>
      </c>
      <c r="O45" s="178">
        <v>14.892257581967213</v>
      </c>
      <c r="P45" s="26"/>
    </row>
    <row r="46" spans="2:16" s="118" customFormat="1" ht="14.25" customHeight="1" x14ac:dyDescent="0.4">
      <c r="B46" s="38" t="s">
        <v>148</v>
      </c>
      <c r="C46" s="39">
        <v>17850</v>
      </c>
      <c r="D46" s="195">
        <v>1.6409926058704907</v>
      </c>
      <c r="E46" s="59">
        <v>872.03475240870171</v>
      </c>
      <c r="F46" s="59">
        <v>349.505503582232</v>
      </c>
      <c r="G46" s="59">
        <v>288.72500000000002</v>
      </c>
      <c r="H46" s="59">
        <v>499.72549966390318</v>
      </c>
      <c r="I46" s="178">
        <v>22.806330943311675</v>
      </c>
      <c r="J46" s="39">
        <v>29300</v>
      </c>
      <c r="K46" s="59">
        <v>531.44104386415495</v>
      </c>
      <c r="L46" s="59">
        <v>212.94852338869461</v>
      </c>
      <c r="M46" s="59">
        <v>183.05460507357114</v>
      </c>
      <c r="N46" s="59">
        <v>304.59262852613386</v>
      </c>
      <c r="O46" s="178">
        <v>13.901465055470217</v>
      </c>
      <c r="P46" s="26"/>
    </row>
    <row r="47" spans="2:16" s="118" customFormat="1" ht="14.25" customHeight="1" x14ac:dyDescent="0.4">
      <c r="B47" s="38" t="s">
        <v>149</v>
      </c>
      <c r="C47" s="39">
        <v>15520</v>
      </c>
      <c r="D47" s="195">
        <v>1.5295709315809818</v>
      </c>
      <c r="E47" s="59">
        <v>910.38722071897655</v>
      </c>
      <c r="F47" s="59">
        <v>258.25722071620959</v>
      </c>
      <c r="G47" s="59">
        <v>208.57499999999999</v>
      </c>
      <c r="H47" s="59">
        <v>630.30960121118414</v>
      </c>
      <c r="I47" s="178">
        <v>21.820398788815872</v>
      </c>
      <c r="J47" s="39">
        <v>23740</v>
      </c>
      <c r="K47" s="59">
        <v>595.7271042877511</v>
      </c>
      <c r="L47" s="59">
        <v>168.95589529800529</v>
      </c>
      <c r="M47" s="59">
        <v>143.66352124479357</v>
      </c>
      <c r="N47" s="59">
        <v>412.48630510564539</v>
      </c>
      <c r="O47" s="178">
        <v>14.284903955016427</v>
      </c>
      <c r="P47" s="26"/>
    </row>
    <row r="48" spans="2:16" s="118" customFormat="1" ht="14.25" customHeight="1" x14ac:dyDescent="0.4">
      <c r="B48" s="38" t="s">
        <v>150</v>
      </c>
      <c r="C48" s="39">
        <v>490</v>
      </c>
      <c r="D48" s="195">
        <v>1.6761133603238867</v>
      </c>
      <c r="E48" s="59">
        <v>1549.0031983805652</v>
      </c>
      <c r="F48" s="59">
        <v>248.78303643724715</v>
      </c>
      <c r="G48" s="59">
        <v>207.41500000000002</v>
      </c>
      <c r="H48" s="59">
        <v>1277.3264777327936</v>
      </c>
      <c r="I48" s="178">
        <v>22.893684210526313</v>
      </c>
      <c r="J48" s="39">
        <v>830</v>
      </c>
      <c r="K48" s="59">
        <v>923.34055555555176</v>
      </c>
      <c r="L48" s="59">
        <v>148.72136672689365</v>
      </c>
      <c r="M48" s="59">
        <v>135.89012802001722</v>
      </c>
      <c r="N48" s="59">
        <v>760.91781882664395</v>
      </c>
      <c r="O48" s="178">
        <v>13.701370048309178</v>
      </c>
      <c r="P48" s="26"/>
    </row>
    <row r="49" spans="2:16" s="118" customFormat="1" ht="14.25" customHeight="1" x14ac:dyDescent="0.4">
      <c r="B49" s="38" t="s">
        <v>151</v>
      </c>
      <c r="C49" s="39">
        <v>14830</v>
      </c>
      <c r="D49" s="195">
        <v>1.6366088891886423</v>
      </c>
      <c r="E49" s="59">
        <v>854.12957779727469</v>
      </c>
      <c r="F49" s="59">
        <v>333.23368854164602</v>
      </c>
      <c r="G49" s="59">
        <v>275.79000000000002</v>
      </c>
      <c r="H49" s="59">
        <v>498.29926957577391</v>
      </c>
      <c r="I49" s="178">
        <v>22.596619680312944</v>
      </c>
      <c r="J49" s="39">
        <v>24270</v>
      </c>
      <c r="K49" s="59">
        <v>522.11993942142817</v>
      </c>
      <c r="L49" s="59">
        <v>203.72774764551554</v>
      </c>
      <c r="M49" s="59">
        <v>176.91688187096923</v>
      </c>
      <c r="N49" s="59">
        <v>304.57332384732183</v>
      </c>
      <c r="O49" s="178">
        <v>13.818867918074671</v>
      </c>
      <c r="P49" s="26"/>
    </row>
    <row r="50" spans="2:16" s="118" customFormat="1" ht="14.25" customHeight="1" x14ac:dyDescent="0.4">
      <c r="B50" s="38" t="s">
        <v>152</v>
      </c>
      <c r="C50" s="39">
        <v>28500</v>
      </c>
      <c r="D50" s="195">
        <v>1.5808036497631164</v>
      </c>
      <c r="E50" s="59">
        <v>854.3462961923268</v>
      </c>
      <c r="F50" s="59">
        <v>351.98084120336858</v>
      </c>
      <c r="G50" s="59">
        <v>283.55</v>
      </c>
      <c r="H50" s="59">
        <v>480.20209475346547</v>
      </c>
      <c r="I50" s="178">
        <v>22.163360238638354</v>
      </c>
      <c r="J50" s="39">
        <v>45050</v>
      </c>
      <c r="K50" s="59">
        <v>540.62310711514681</v>
      </c>
      <c r="L50" s="59">
        <v>222.71689571139069</v>
      </c>
      <c r="M50" s="59">
        <v>191.78</v>
      </c>
      <c r="N50" s="59">
        <v>303.88414382837686</v>
      </c>
      <c r="O50" s="178">
        <v>14.02206757908758</v>
      </c>
      <c r="P50" s="26"/>
    </row>
    <row r="51" spans="2:16" s="118" customFormat="1" ht="14.25" customHeight="1" x14ac:dyDescent="0.4">
      <c r="B51" s="38" t="s">
        <v>153</v>
      </c>
      <c r="C51" s="39">
        <v>10920</v>
      </c>
      <c r="D51" s="195">
        <v>1.2888400622539595</v>
      </c>
      <c r="E51" s="59">
        <v>920.40820745217241</v>
      </c>
      <c r="F51" s="59">
        <v>232.21702004989476</v>
      </c>
      <c r="G51" s="59">
        <v>186.53</v>
      </c>
      <c r="H51" s="59">
        <v>668.2226750892612</v>
      </c>
      <c r="I51" s="178">
        <v>19.968512313466995</v>
      </c>
      <c r="J51" s="39">
        <v>14080</v>
      </c>
      <c r="K51" s="59">
        <v>714.1784344367137</v>
      </c>
      <c r="L51" s="59">
        <v>180.21544513391058</v>
      </c>
      <c r="M51" s="59">
        <v>148.39500000000001</v>
      </c>
      <c r="N51" s="59">
        <v>518.46302520958932</v>
      </c>
      <c r="O51" s="178">
        <v>15.499964256286404</v>
      </c>
      <c r="P51" s="26"/>
    </row>
    <row r="52" spans="2:16" s="118" customFormat="1" ht="14.25" customHeight="1" x14ac:dyDescent="0.4">
      <c r="B52" s="38" t="s">
        <v>154</v>
      </c>
      <c r="C52" s="39">
        <v>7840</v>
      </c>
      <c r="D52" s="195">
        <v>1.6764931087289434</v>
      </c>
      <c r="E52" s="59">
        <v>931.96348774885348</v>
      </c>
      <c r="F52" s="59">
        <v>263.33140888412464</v>
      </c>
      <c r="G52" s="59">
        <v>209.86</v>
      </c>
      <c r="H52" s="59">
        <v>645.31742725880554</v>
      </c>
      <c r="I52" s="178">
        <v>23.314651607963246</v>
      </c>
      <c r="J52" s="39">
        <v>13140</v>
      </c>
      <c r="K52" s="59">
        <v>556.08752226534421</v>
      </c>
      <c r="L52" s="59">
        <v>157.13286148877231</v>
      </c>
      <c r="M52" s="59">
        <v>133.38410777059659</v>
      </c>
      <c r="N52" s="59">
        <v>385.04387182004666</v>
      </c>
      <c r="O52" s="178">
        <v>13.91078887112735</v>
      </c>
      <c r="P52" s="26"/>
    </row>
    <row r="53" spans="2:16" s="118" customFormat="1" ht="14.25" customHeight="1" x14ac:dyDescent="0.4">
      <c r="B53" s="38" t="s">
        <v>155</v>
      </c>
      <c r="C53" s="39">
        <v>4040</v>
      </c>
      <c r="D53" s="195">
        <v>1.5740832507433102</v>
      </c>
      <c r="E53" s="59">
        <v>986.70351337958141</v>
      </c>
      <c r="F53" s="59">
        <v>226.86698961843393</v>
      </c>
      <c r="G53" s="59">
        <v>189.715</v>
      </c>
      <c r="H53" s="59">
        <v>736.8622646184341</v>
      </c>
      <c r="I53" s="178">
        <v>22.974259167492566</v>
      </c>
      <c r="J53" s="39">
        <v>6350</v>
      </c>
      <c r="K53" s="59">
        <v>627.84469699354906</v>
      </c>
      <c r="L53" s="59">
        <v>144.34553098667624</v>
      </c>
      <c r="M53" s="59">
        <v>120.32114590629621</v>
      </c>
      <c r="N53" s="59">
        <v>468.8728149163739</v>
      </c>
      <c r="O53" s="178">
        <v>14.626351141193137</v>
      </c>
      <c r="P53" s="26"/>
    </row>
    <row r="54" spans="2:16" s="118" customFormat="1" ht="14.25" customHeight="1" x14ac:dyDescent="0.4">
      <c r="B54" s="38" t="s">
        <v>156</v>
      </c>
      <c r="C54" s="39">
        <v>8150</v>
      </c>
      <c r="D54" s="195">
        <v>1.4318655709554766</v>
      </c>
      <c r="E54" s="59">
        <v>1078.9106010057701</v>
      </c>
      <c r="F54" s="59">
        <v>271.11302468968421</v>
      </c>
      <c r="G54" s="59">
        <v>211.4</v>
      </c>
      <c r="H54" s="59">
        <v>786.01827793450263</v>
      </c>
      <c r="I54" s="178">
        <v>21.779298417760334</v>
      </c>
      <c r="J54" s="39">
        <v>11670</v>
      </c>
      <c r="K54" s="59">
        <v>753.27244389241059</v>
      </c>
      <c r="L54" s="59">
        <v>189.29637987533113</v>
      </c>
      <c r="M54" s="59">
        <v>157.48500000000001</v>
      </c>
      <c r="N54" s="59">
        <v>548.75350544643322</v>
      </c>
      <c r="O54" s="178">
        <v>15.22255884872366</v>
      </c>
      <c r="P54" s="26"/>
    </row>
    <row r="55" spans="2:16" s="118" customFormat="1" ht="14.25" customHeight="1" x14ac:dyDescent="0.4">
      <c r="B55" s="38" t="s">
        <v>157</v>
      </c>
      <c r="C55" s="39">
        <v>4640</v>
      </c>
      <c r="D55" s="195">
        <v>1.5290183387270766</v>
      </c>
      <c r="E55" s="59">
        <v>1004.3420409924512</v>
      </c>
      <c r="F55" s="59">
        <v>204.12125563322542</v>
      </c>
      <c r="G55" s="59">
        <v>160.79</v>
      </c>
      <c r="H55" s="59">
        <v>778.3037497303128</v>
      </c>
      <c r="I55" s="178">
        <v>21.917035598705503</v>
      </c>
      <c r="J55" s="39">
        <v>7090</v>
      </c>
      <c r="K55" s="59">
        <v>657.65720474109241</v>
      </c>
      <c r="L55" s="59">
        <v>133.67667256337333</v>
      </c>
      <c r="M55" s="59">
        <v>110.810109521413</v>
      </c>
      <c r="N55" s="59">
        <v>509.62663556660829</v>
      </c>
      <c r="O55" s="178">
        <v>14.353896246648793</v>
      </c>
      <c r="P55" s="26"/>
    </row>
    <row r="56" spans="2:16" s="118" customFormat="1" ht="14.25" customHeight="1" x14ac:dyDescent="0.4">
      <c r="B56" s="38" t="s">
        <v>158</v>
      </c>
      <c r="C56" s="39">
        <v>16790</v>
      </c>
      <c r="D56" s="195">
        <v>1.4332420200095284</v>
      </c>
      <c r="E56" s="59">
        <v>946.53408230110563</v>
      </c>
      <c r="F56" s="59">
        <v>250.00629823463328</v>
      </c>
      <c r="G56" s="59">
        <v>186.035</v>
      </c>
      <c r="H56" s="59">
        <v>674.86291031443545</v>
      </c>
      <c r="I56" s="178">
        <v>21.664873749404478</v>
      </c>
      <c r="J56" s="39">
        <v>24070</v>
      </c>
      <c r="K56" s="59">
        <v>660.66619271203058</v>
      </c>
      <c r="L56" s="59">
        <v>174.57890230610025</v>
      </c>
      <c r="M56" s="59">
        <v>138.51126512415473</v>
      </c>
      <c r="N56" s="59">
        <v>470.96060664760699</v>
      </c>
      <c r="O56" s="178">
        <v>15.126683662276145</v>
      </c>
      <c r="P56" s="26"/>
    </row>
    <row r="57" spans="2:16" s="118" customFormat="1" ht="14.25" customHeight="1" x14ac:dyDescent="0.4">
      <c r="B57" s="38" t="s">
        <v>159</v>
      </c>
      <c r="C57" s="39">
        <v>3730</v>
      </c>
      <c r="D57" s="195">
        <v>1.4661130458076614</v>
      </c>
      <c r="E57" s="59">
        <v>990.9041334047638</v>
      </c>
      <c r="F57" s="59">
        <v>276.45459410661601</v>
      </c>
      <c r="G57" s="59">
        <v>216.27</v>
      </c>
      <c r="H57" s="59">
        <v>692.91834985266541</v>
      </c>
      <c r="I57" s="178">
        <v>21.53118939190999</v>
      </c>
      <c r="J57" s="39">
        <v>5470</v>
      </c>
      <c r="K57" s="59">
        <v>675.96801936779423</v>
      </c>
      <c r="L57" s="59">
        <v>188.55434699342109</v>
      </c>
      <c r="M57" s="59">
        <v>150.70000000000002</v>
      </c>
      <c r="N57" s="59">
        <v>472.73387240868595</v>
      </c>
      <c r="O57" s="178">
        <v>14.679800401973324</v>
      </c>
      <c r="P57" s="26"/>
    </row>
    <row r="58" spans="2:16" s="118" customFormat="1" ht="14.25" customHeight="1" x14ac:dyDescent="0.4">
      <c r="B58" s="38" t="s">
        <v>160</v>
      </c>
      <c r="C58" s="39">
        <v>2090</v>
      </c>
      <c r="D58" s="195">
        <v>1.5723841376015288</v>
      </c>
      <c r="E58" s="59">
        <v>1102.6515241280492</v>
      </c>
      <c r="F58" s="59">
        <v>167.30005255613929</v>
      </c>
      <c r="G58" s="59">
        <v>132.25</v>
      </c>
      <c r="H58" s="59">
        <v>912.0110320114668</v>
      </c>
      <c r="I58" s="178">
        <v>23.34043956043956</v>
      </c>
      <c r="J58" s="39">
        <v>3290</v>
      </c>
      <c r="K58" s="59">
        <v>701.45552111819723</v>
      </c>
      <c r="L58" s="59">
        <v>106.34012089164025</v>
      </c>
      <c r="M58" s="59">
        <v>79.222253178308719</v>
      </c>
      <c r="N58" s="59">
        <v>580.27232927056684</v>
      </c>
      <c r="O58" s="178">
        <v>14.843071710726223</v>
      </c>
      <c r="P58" s="26"/>
    </row>
    <row r="59" spans="2:16" s="118" customFormat="1" ht="14.25" customHeight="1" x14ac:dyDescent="0.4">
      <c r="B59" s="38" t="s">
        <v>161</v>
      </c>
      <c r="C59" s="39">
        <v>40</v>
      </c>
      <c r="D59" s="195">
        <v>1.4878048780487805</v>
      </c>
      <c r="E59" s="59">
        <v>1142.9070731707316</v>
      </c>
      <c r="F59" s="59">
        <v>175.95731707317069</v>
      </c>
      <c r="G59" s="59">
        <v>133.97</v>
      </c>
      <c r="H59" s="59">
        <v>943.31707317073176</v>
      </c>
      <c r="I59" s="178">
        <v>23.632682926829268</v>
      </c>
      <c r="J59" s="39">
        <v>60</v>
      </c>
      <c r="K59" s="59">
        <v>768.18344262295136</v>
      </c>
      <c r="L59" s="59">
        <v>118.2663934426229</v>
      </c>
      <c r="M59" s="59">
        <v>106.48872762626199</v>
      </c>
      <c r="N59" s="59">
        <v>634.03278688524597</v>
      </c>
      <c r="O59" s="178">
        <v>15.88426393442623</v>
      </c>
      <c r="P59" s="26"/>
    </row>
    <row r="60" spans="2:16" s="118" customFormat="1" ht="14.25" customHeight="1" x14ac:dyDescent="0.4">
      <c r="B60" s="38" t="s">
        <v>162</v>
      </c>
      <c r="C60" s="39">
        <v>540</v>
      </c>
      <c r="D60" s="195">
        <v>1.4542056074766354</v>
      </c>
      <c r="E60" s="59">
        <v>1204.2045794392516</v>
      </c>
      <c r="F60" s="59">
        <v>187.66272897196265</v>
      </c>
      <c r="G60" s="59">
        <v>147.20000000000002</v>
      </c>
      <c r="H60" s="59">
        <v>994.60446728971965</v>
      </c>
      <c r="I60" s="178">
        <v>21.937383177570094</v>
      </c>
      <c r="J60" s="39">
        <v>780</v>
      </c>
      <c r="K60" s="59">
        <v>828.70728791773718</v>
      </c>
      <c r="L60" s="59">
        <v>129.2424041668398</v>
      </c>
      <c r="M60" s="59">
        <v>97.823668470467879</v>
      </c>
      <c r="N60" s="59">
        <v>684.36659957588461</v>
      </c>
      <c r="O60" s="178">
        <v>15.098284575835475</v>
      </c>
      <c r="P60" s="26"/>
    </row>
    <row r="61" spans="2:16" s="118" customFormat="1" ht="14.25" customHeight="1" x14ac:dyDescent="0.4">
      <c r="B61" s="38" t="s">
        <v>163</v>
      </c>
      <c r="C61" s="39">
        <v>4040</v>
      </c>
      <c r="D61" s="195">
        <v>1.4910846953937593</v>
      </c>
      <c r="E61" s="59">
        <v>1000.3738459633475</v>
      </c>
      <c r="F61" s="59">
        <v>248.90185488756816</v>
      </c>
      <c r="G61" s="59">
        <v>201.43</v>
      </c>
      <c r="H61" s="59">
        <v>729.6345789995047</v>
      </c>
      <c r="I61" s="178">
        <v>21.837412085190689</v>
      </c>
      <c r="J61" s="39">
        <v>6020</v>
      </c>
      <c r="K61" s="59">
        <v>671.7924547417374</v>
      </c>
      <c r="L61" s="59">
        <v>167.33689977651517</v>
      </c>
      <c r="M61" s="59">
        <v>143.25327959599881</v>
      </c>
      <c r="N61" s="59">
        <v>489.76897957965366</v>
      </c>
      <c r="O61" s="178">
        <v>14.686575535625311</v>
      </c>
      <c r="P61" s="26"/>
    </row>
    <row r="62" spans="2:16" s="118" customFormat="1" ht="14.25" customHeight="1" x14ac:dyDescent="0.4">
      <c r="B62" s="38" t="s">
        <v>164</v>
      </c>
      <c r="C62" s="39">
        <v>7220</v>
      </c>
      <c r="D62" s="195">
        <v>1.5079606811574138</v>
      </c>
      <c r="E62" s="59">
        <v>1011.7338792745388</v>
      </c>
      <c r="F62" s="59">
        <v>270.86418246933363</v>
      </c>
      <c r="G62" s="59">
        <v>216.02</v>
      </c>
      <c r="H62" s="59">
        <v>718.7146407309981</v>
      </c>
      <c r="I62" s="178">
        <v>22.155056070884672</v>
      </c>
      <c r="J62" s="39">
        <v>10890</v>
      </c>
      <c r="K62" s="59">
        <v>670.87255784062154</v>
      </c>
      <c r="L62" s="59">
        <v>179.58204637579271</v>
      </c>
      <c r="M62" s="59">
        <v>151.85588339973731</v>
      </c>
      <c r="N62" s="59">
        <v>476.60281479703269</v>
      </c>
      <c r="O62" s="178">
        <v>14.687696364304076</v>
      </c>
      <c r="P62" s="26"/>
    </row>
    <row r="63" spans="2:16" s="118" customFormat="1" ht="14.25" customHeight="1" x14ac:dyDescent="0.4">
      <c r="B63" s="38" t="s">
        <v>165</v>
      </c>
      <c r="C63" s="39">
        <v>5430</v>
      </c>
      <c r="D63" s="195">
        <v>1.654320987654321</v>
      </c>
      <c r="E63" s="59">
        <v>963.42025612677196</v>
      </c>
      <c r="F63" s="59">
        <v>277.58544502119054</v>
      </c>
      <c r="G63" s="59">
        <v>229.95000000000002</v>
      </c>
      <c r="H63" s="59">
        <v>662.51028192371473</v>
      </c>
      <c r="I63" s="178">
        <v>23.324529205822738</v>
      </c>
      <c r="J63" s="39">
        <v>8980</v>
      </c>
      <c r="K63" s="59">
        <v>582.56088549787671</v>
      </c>
      <c r="L63" s="59">
        <v>167.84427895683021</v>
      </c>
      <c r="M63" s="59">
        <v>144.84807528476318</v>
      </c>
      <c r="N63" s="59">
        <v>400.61241905952414</v>
      </c>
      <c r="O63" s="178">
        <v>14.104187157496103</v>
      </c>
      <c r="P63" s="26"/>
    </row>
    <row r="64" spans="2:16" s="118" customFormat="1" ht="14.25" customHeight="1" x14ac:dyDescent="0.4">
      <c r="B64" s="38" t="s">
        <v>166</v>
      </c>
      <c r="C64" s="39">
        <v>1080</v>
      </c>
      <c r="D64" s="195">
        <v>1.6360259981429899</v>
      </c>
      <c r="E64" s="59">
        <v>1161.480622098421</v>
      </c>
      <c r="F64" s="59">
        <v>202.60683379758569</v>
      </c>
      <c r="G64" s="59">
        <v>153.56</v>
      </c>
      <c r="H64" s="59">
        <v>935.56972144846793</v>
      </c>
      <c r="I64" s="178">
        <v>23.304066852367686</v>
      </c>
      <c r="J64" s="39">
        <v>1760</v>
      </c>
      <c r="K64" s="59">
        <v>709.75385357548305</v>
      </c>
      <c r="L64" s="59">
        <v>123.83949493080553</v>
      </c>
      <c r="M64" s="59">
        <v>103.50760793543589</v>
      </c>
      <c r="N64" s="59">
        <v>571.67250442729562</v>
      </c>
      <c r="O64" s="178">
        <v>14.241853859250851</v>
      </c>
      <c r="P64" s="26"/>
    </row>
    <row r="65" spans="2:16" s="118" customFormat="1" ht="14.25" customHeight="1" x14ac:dyDescent="0.4">
      <c r="B65" s="38" t="s">
        <v>167</v>
      </c>
      <c r="C65" s="39">
        <v>620</v>
      </c>
      <c r="D65" s="195">
        <v>1.527331189710611</v>
      </c>
      <c r="E65" s="59">
        <v>1192.9215434083601</v>
      </c>
      <c r="F65" s="59">
        <v>188.67427651125413</v>
      </c>
      <c r="G65" s="59">
        <v>147.67500000000001</v>
      </c>
      <c r="H65" s="59">
        <v>982.14871382636659</v>
      </c>
      <c r="I65" s="178">
        <v>22.098553054662379</v>
      </c>
      <c r="J65" s="39">
        <v>950</v>
      </c>
      <c r="K65" s="59">
        <v>778.39205263158078</v>
      </c>
      <c r="L65" s="59">
        <v>122.93443123739218</v>
      </c>
      <c r="M65" s="59">
        <v>98.38</v>
      </c>
      <c r="N65" s="59">
        <v>640.99019850512184</v>
      </c>
      <c r="O65" s="178">
        <v>14.467422631578946</v>
      </c>
      <c r="P65" s="26"/>
    </row>
    <row r="66" spans="2:16" s="118" customFormat="1" ht="14.25" customHeight="1" x14ac:dyDescent="0.4">
      <c r="B66" s="38" t="s">
        <v>168</v>
      </c>
      <c r="C66" s="39">
        <v>180</v>
      </c>
      <c r="D66" s="195">
        <v>1.3901098901098901</v>
      </c>
      <c r="E66" s="59">
        <v>1065.0056593406596</v>
      </c>
      <c r="F66" s="59">
        <v>180.59175774725276</v>
      </c>
      <c r="G66" s="59">
        <v>152.905</v>
      </c>
      <c r="H66" s="59">
        <v>863.75780219780222</v>
      </c>
      <c r="I66" s="178">
        <v>20.6560989010989</v>
      </c>
      <c r="J66" s="39">
        <v>250</v>
      </c>
      <c r="K66" s="59">
        <v>758.96687747035594</v>
      </c>
      <c r="L66" s="59">
        <v>127.74099425089437</v>
      </c>
      <c r="M66" s="59">
        <v>106.18753292519527</v>
      </c>
      <c r="N66" s="59">
        <v>616.52190497897107</v>
      </c>
      <c r="O66" s="178">
        <v>14.703978260869565</v>
      </c>
      <c r="P66" s="26"/>
    </row>
    <row r="67" spans="2:16" s="118" customFormat="1" ht="14.25" customHeight="1" x14ac:dyDescent="0.4">
      <c r="B67" s="38" t="s">
        <v>169</v>
      </c>
      <c r="C67" s="39">
        <v>2730</v>
      </c>
      <c r="D67" s="195">
        <v>1.5878254492115877</v>
      </c>
      <c r="E67" s="59">
        <v>990.47184085075105</v>
      </c>
      <c r="F67" s="59">
        <v>178.266593322332</v>
      </c>
      <c r="G67" s="59">
        <v>128.69999999999999</v>
      </c>
      <c r="H67" s="59">
        <v>789.20461312797943</v>
      </c>
      <c r="I67" s="178">
        <v>23.000634396773012</v>
      </c>
      <c r="J67" s="39">
        <v>4330</v>
      </c>
      <c r="K67" s="59">
        <v>624.27694688222493</v>
      </c>
      <c r="L67" s="59">
        <v>112.60857671122292</v>
      </c>
      <c r="M67" s="59">
        <v>78.688383895148263</v>
      </c>
      <c r="N67" s="59">
        <v>497.1669199138596</v>
      </c>
      <c r="O67" s="178">
        <v>14.501450531177829</v>
      </c>
      <c r="P67" s="26"/>
    </row>
    <row r="68" spans="2:16" s="118" customFormat="1" ht="14.25" customHeight="1" x14ac:dyDescent="0.4">
      <c r="B68" s="38" t="s">
        <v>170</v>
      </c>
      <c r="C68" s="39">
        <v>710</v>
      </c>
      <c r="D68" s="195">
        <v>1.5671852899575671</v>
      </c>
      <c r="E68" s="59">
        <v>1168.2373691654889</v>
      </c>
      <c r="F68" s="59">
        <v>206.09067899575686</v>
      </c>
      <c r="G68" s="59">
        <v>163.5</v>
      </c>
      <c r="H68" s="59">
        <v>939.8737340876944</v>
      </c>
      <c r="I68" s="178">
        <v>22.272956152758134</v>
      </c>
      <c r="J68" s="39">
        <v>1110</v>
      </c>
      <c r="K68" s="59">
        <v>745.24731949458715</v>
      </c>
      <c r="L68" s="59">
        <v>131.50516311948397</v>
      </c>
      <c r="M68" s="59">
        <v>106.73</v>
      </c>
      <c r="N68" s="59">
        <v>599.52787347424351</v>
      </c>
      <c r="O68" s="178">
        <v>14.214282581227437</v>
      </c>
      <c r="P68" s="26"/>
    </row>
    <row r="69" spans="2:16" s="118" customFormat="1" ht="14.25" customHeight="1" x14ac:dyDescent="0.4">
      <c r="B69" s="38" t="s">
        <v>171</v>
      </c>
      <c r="C69" s="39">
        <v>10830</v>
      </c>
      <c r="D69" s="195">
        <v>1.6697129142435152</v>
      </c>
      <c r="E69" s="59">
        <v>1040.8902030831778</v>
      </c>
      <c r="F69" s="59">
        <v>279.62233637727206</v>
      </c>
      <c r="G69" s="59">
        <v>226.86</v>
      </c>
      <c r="H69" s="59">
        <v>738.01611557278682</v>
      </c>
      <c r="I69" s="178">
        <v>23.251751130804024</v>
      </c>
      <c r="J69" s="39">
        <v>18090</v>
      </c>
      <c r="K69" s="59">
        <v>623.91814241486009</v>
      </c>
      <c r="L69" s="59">
        <v>167.66227116275124</v>
      </c>
      <c r="M69" s="59">
        <v>138.43274424400528</v>
      </c>
      <c r="N69" s="59">
        <v>442.31687408222399</v>
      </c>
      <c r="O69" s="178">
        <v>13.938996970367095</v>
      </c>
      <c r="P69" s="26"/>
    </row>
    <row r="70" spans="2:16" s="118" customFormat="1" ht="14.25" customHeight="1" x14ac:dyDescent="0.4">
      <c r="B70" s="38" t="s">
        <v>172</v>
      </c>
      <c r="C70" s="39">
        <v>1760</v>
      </c>
      <c r="D70" s="195">
        <v>1.5591581342434584</v>
      </c>
      <c r="E70" s="59">
        <v>954.47436860068217</v>
      </c>
      <c r="F70" s="59">
        <v>272.57203072810046</v>
      </c>
      <c r="G70" s="59">
        <v>223.69499999999999</v>
      </c>
      <c r="H70" s="59">
        <v>659.77255403868025</v>
      </c>
      <c r="I70" s="178">
        <v>22.129783845278727</v>
      </c>
      <c r="J70" s="39">
        <v>2740</v>
      </c>
      <c r="K70" s="59">
        <v>613.5531849689894</v>
      </c>
      <c r="L70" s="59">
        <v>175.16909044262127</v>
      </c>
      <c r="M70" s="59">
        <v>148.11586880919188</v>
      </c>
      <c r="N70" s="59">
        <v>424.15277099936918</v>
      </c>
      <c r="O70" s="178">
        <v>14.231323422108721</v>
      </c>
      <c r="P70" s="26"/>
    </row>
    <row r="71" spans="2:16" s="118" customFormat="1" ht="14.25" customHeight="1" x14ac:dyDescent="0.4">
      <c r="B71" s="38" t="s">
        <v>173</v>
      </c>
      <c r="C71" s="39">
        <v>640</v>
      </c>
      <c r="D71" s="195">
        <v>1.5621118012422359</v>
      </c>
      <c r="E71" s="59">
        <v>1096.2186024844725</v>
      </c>
      <c r="F71" s="59">
        <v>197.87301242236026</v>
      </c>
      <c r="G71" s="59">
        <v>156.24</v>
      </c>
      <c r="H71" s="59">
        <v>875.33953416149075</v>
      </c>
      <c r="I71" s="178">
        <v>23.006055900621117</v>
      </c>
      <c r="J71" s="39">
        <v>1010</v>
      </c>
      <c r="K71" s="59">
        <v>703.08889662028071</v>
      </c>
      <c r="L71" s="59">
        <v>127.12457832357345</v>
      </c>
      <c r="M71" s="59">
        <v>98.071100196050594</v>
      </c>
      <c r="N71" s="59">
        <v>561.20220262793259</v>
      </c>
      <c r="O71" s="178">
        <v>14.762115506958251</v>
      </c>
      <c r="P71" s="26"/>
    </row>
    <row r="72" spans="2:16" s="118" customFormat="1" ht="14.25" customHeight="1" x14ac:dyDescent="0.4">
      <c r="B72" s="143" t="s">
        <v>308</v>
      </c>
      <c r="C72" s="42">
        <v>376630</v>
      </c>
      <c r="D72" s="196">
        <v>1.570155641816724</v>
      </c>
      <c r="E72" s="142">
        <v>907.34302314714239</v>
      </c>
      <c r="F72" s="142">
        <v>285.7914654014931</v>
      </c>
      <c r="G72" s="142">
        <v>229.38</v>
      </c>
      <c r="H72" s="142">
        <v>599.37083951528541</v>
      </c>
      <c r="I72" s="102">
        <v>22.180899547040362</v>
      </c>
      <c r="J72" s="42">
        <v>591370</v>
      </c>
      <c r="K72" s="142">
        <v>578.13890264030101</v>
      </c>
      <c r="L72" s="142">
        <v>182.10738890747953</v>
      </c>
      <c r="M72" s="142">
        <v>156.12688511537704</v>
      </c>
      <c r="N72" s="142">
        <v>381.89611002922447</v>
      </c>
      <c r="O72" s="102">
        <v>14.135519174836904</v>
      </c>
      <c r="P72" s="26"/>
    </row>
    <row r="73" spans="2:16" s="118" customFormat="1" ht="6" customHeight="1" x14ac:dyDescent="0.4">
      <c r="B73" s="36" t="s">
        <v>250</v>
      </c>
      <c r="C73" s="37"/>
      <c r="D73" s="37"/>
      <c r="E73" s="37"/>
      <c r="F73" s="37"/>
      <c r="G73" s="37"/>
      <c r="H73" s="37"/>
      <c r="I73" s="98"/>
      <c r="J73" s="39"/>
      <c r="K73" s="59"/>
      <c r="L73" s="41"/>
      <c r="M73" s="41"/>
      <c r="N73" s="59"/>
      <c r="O73" s="186"/>
      <c r="P73" s="26"/>
    </row>
    <row r="74" spans="2:16" s="118" customFormat="1" ht="14.25" customHeight="1" x14ac:dyDescent="0.4">
      <c r="B74" s="232" t="s">
        <v>379</v>
      </c>
      <c r="C74" s="112"/>
      <c r="D74" s="112"/>
      <c r="E74" s="112"/>
      <c r="F74" s="112"/>
      <c r="G74" s="112"/>
      <c r="H74" s="112"/>
      <c r="I74" s="177"/>
      <c r="J74" s="140"/>
      <c r="K74" s="140"/>
      <c r="L74" s="140"/>
      <c r="M74" s="140"/>
      <c r="N74" s="140"/>
      <c r="O74" s="141"/>
      <c r="P74" s="26"/>
    </row>
    <row r="75" spans="2:16" s="118" customFormat="1" ht="14.25" customHeight="1" x14ac:dyDescent="0.4">
      <c r="B75" s="38" t="s">
        <v>116</v>
      </c>
      <c r="C75" s="39">
        <v>1890</v>
      </c>
      <c r="D75" s="146">
        <v>1.8706441393875397</v>
      </c>
      <c r="E75" s="59">
        <v>1279.6554118268211</v>
      </c>
      <c r="F75" s="59">
        <v>638.20768212777227</v>
      </c>
      <c r="G75" s="59">
        <v>550.04500000000007</v>
      </c>
      <c r="H75" s="59">
        <v>0</v>
      </c>
      <c r="I75" s="178">
        <v>641.44772967265044</v>
      </c>
      <c r="J75" s="39">
        <v>3540</v>
      </c>
      <c r="K75" s="59">
        <v>683.95691504374656</v>
      </c>
      <c r="L75" s="59">
        <v>341.14961348501191</v>
      </c>
      <c r="M75" s="59">
        <v>296.62595395762463</v>
      </c>
      <c r="N75" s="59">
        <v>0</v>
      </c>
      <c r="O75" s="178">
        <v>342.80730121366076</v>
      </c>
      <c r="P75" s="26"/>
    </row>
    <row r="76" spans="2:16" s="118" customFormat="1" ht="14.25" customHeight="1" x14ac:dyDescent="0.4">
      <c r="B76" s="38" t="s">
        <v>117</v>
      </c>
      <c r="C76" s="39">
        <v>10</v>
      </c>
      <c r="D76" s="146">
        <v>1</v>
      </c>
      <c r="E76" s="59">
        <v>860.14</v>
      </c>
      <c r="F76" s="59">
        <v>208.48000000000002</v>
      </c>
      <c r="G76" s="59">
        <v>208.48000000000002</v>
      </c>
      <c r="H76" s="59">
        <v>0</v>
      </c>
      <c r="I76" s="178">
        <v>651.66</v>
      </c>
      <c r="J76" s="39">
        <v>10</v>
      </c>
      <c r="K76" s="59">
        <v>860.14</v>
      </c>
      <c r="L76" s="59">
        <v>208.48000000000002</v>
      </c>
      <c r="M76" s="59">
        <v>208.48000000000002</v>
      </c>
      <c r="N76" s="59">
        <v>0</v>
      </c>
      <c r="O76" s="178">
        <v>651.66</v>
      </c>
      <c r="P76" s="26"/>
    </row>
    <row r="77" spans="2:16" s="118" customFormat="1" ht="14.25" customHeight="1" x14ac:dyDescent="0.4">
      <c r="B77" s="38" t="s">
        <v>118</v>
      </c>
      <c r="C77" s="39">
        <v>40</v>
      </c>
      <c r="D77" s="146">
        <v>1.6363636363636365</v>
      </c>
      <c r="E77" s="59">
        <v>1362.453409090909</v>
      </c>
      <c r="F77" s="59">
        <v>611.71204545454543</v>
      </c>
      <c r="G77" s="59">
        <v>581.20499999999993</v>
      </c>
      <c r="H77" s="59">
        <v>0</v>
      </c>
      <c r="I77" s="178">
        <v>750.74136363636364</v>
      </c>
      <c r="J77" s="39">
        <v>70</v>
      </c>
      <c r="K77" s="59">
        <v>846.69416666666689</v>
      </c>
      <c r="L77" s="59">
        <v>384.13874999999985</v>
      </c>
      <c r="M77" s="59">
        <v>314.16999999999996</v>
      </c>
      <c r="N77" s="59">
        <v>0</v>
      </c>
      <c r="O77" s="178">
        <v>462.5554152777778</v>
      </c>
      <c r="P77" s="26"/>
    </row>
    <row r="78" spans="2:16" s="118" customFormat="1" ht="14.25" customHeight="1" x14ac:dyDescent="0.4">
      <c r="B78" s="38" t="s">
        <v>119</v>
      </c>
      <c r="C78" s="39">
        <v>210</v>
      </c>
      <c r="D78" s="146">
        <v>1.9154929577464788</v>
      </c>
      <c r="E78" s="59">
        <v>1400.7290140845084</v>
      </c>
      <c r="F78" s="59">
        <v>598.717323943662</v>
      </c>
      <c r="G78" s="59">
        <v>529.61</v>
      </c>
      <c r="H78" s="59">
        <v>0</v>
      </c>
      <c r="I78" s="178">
        <v>802.01169014084508</v>
      </c>
      <c r="J78" s="39">
        <v>410</v>
      </c>
      <c r="K78" s="59">
        <v>733.1914950980381</v>
      </c>
      <c r="L78" s="59">
        <v>312.71228881149642</v>
      </c>
      <c r="M78" s="59">
        <v>249.88246322277729</v>
      </c>
      <c r="N78" s="59">
        <v>0</v>
      </c>
      <c r="O78" s="178">
        <v>420.47920735294116</v>
      </c>
      <c r="P78" s="26"/>
    </row>
    <row r="79" spans="2:16" s="118" customFormat="1" ht="14.25" customHeight="1" x14ac:dyDescent="0.4">
      <c r="B79" s="38" t="s">
        <v>120</v>
      </c>
      <c r="C79" s="39">
        <v>70</v>
      </c>
      <c r="D79" s="146">
        <v>1.6029411764705883</v>
      </c>
      <c r="E79" s="59">
        <v>1485.5148529411758</v>
      </c>
      <c r="F79" s="59">
        <v>596.04882352941183</v>
      </c>
      <c r="G79" s="59">
        <v>579.09500000000003</v>
      </c>
      <c r="H79" s="59">
        <v>0</v>
      </c>
      <c r="I79" s="178">
        <v>889.46602941176479</v>
      </c>
      <c r="J79" s="39">
        <v>110</v>
      </c>
      <c r="K79" s="59">
        <v>930.39348623853209</v>
      </c>
      <c r="L79" s="59">
        <v>375.05476151294329</v>
      </c>
      <c r="M79" s="59">
        <v>327.54171346625048</v>
      </c>
      <c r="N79" s="59">
        <v>0</v>
      </c>
      <c r="O79" s="178">
        <v>555.33872385321104</v>
      </c>
      <c r="P79" s="26"/>
    </row>
    <row r="80" spans="2:16" s="118" customFormat="1" ht="14.25" customHeight="1" x14ac:dyDescent="0.4">
      <c r="B80" s="38" t="s">
        <v>121</v>
      </c>
      <c r="C80" s="39">
        <v>30</v>
      </c>
      <c r="D80" s="146">
        <v>1.68</v>
      </c>
      <c r="E80" s="59">
        <v>1198.5788</v>
      </c>
      <c r="F80" s="59">
        <v>557.55280000000016</v>
      </c>
      <c r="G80" s="59">
        <v>506.02000000000004</v>
      </c>
      <c r="H80" s="59">
        <v>0</v>
      </c>
      <c r="I80" s="178">
        <v>641.02599999999995</v>
      </c>
      <c r="J80" s="39">
        <v>40</v>
      </c>
      <c r="K80" s="59">
        <v>723.50452380952379</v>
      </c>
      <c r="L80" s="59">
        <v>337.45496269003451</v>
      </c>
      <c r="M80" s="59">
        <v>296.23500532804655</v>
      </c>
      <c r="N80" s="59">
        <v>0</v>
      </c>
      <c r="O80" s="178">
        <v>386.0495619047619</v>
      </c>
      <c r="P80" s="26"/>
    </row>
    <row r="81" spans="2:16" s="118" customFormat="1" ht="14.25" customHeight="1" x14ac:dyDescent="0.4">
      <c r="B81" s="38" t="s">
        <v>122</v>
      </c>
      <c r="C81" s="39">
        <v>1680</v>
      </c>
      <c r="D81" s="146">
        <v>1.8974358974358974</v>
      </c>
      <c r="E81" s="59">
        <v>1332.6805366726312</v>
      </c>
      <c r="F81" s="59">
        <v>571.82411447823506</v>
      </c>
      <c r="G81" s="59">
        <v>492.81</v>
      </c>
      <c r="H81" s="59">
        <v>0</v>
      </c>
      <c r="I81" s="178">
        <v>760.85642218246869</v>
      </c>
      <c r="J81" s="39">
        <v>3180</v>
      </c>
      <c r="K81" s="59">
        <v>703.46711816467723</v>
      </c>
      <c r="L81" s="59">
        <v>301.90354998332731</v>
      </c>
      <c r="M81" s="59">
        <v>257.16722766329713</v>
      </c>
      <c r="N81" s="59">
        <v>0</v>
      </c>
      <c r="O81" s="178">
        <v>401.56356829038339</v>
      </c>
      <c r="P81" s="26"/>
    </row>
    <row r="82" spans="2:16" s="118" customFormat="1" ht="14.25" customHeight="1" x14ac:dyDescent="0.4">
      <c r="B82" s="38" t="s">
        <v>123</v>
      </c>
      <c r="C82" s="39">
        <v>20</v>
      </c>
      <c r="D82" s="146">
        <v>1.3125</v>
      </c>
      <c r="E82" s="59">
        <v>1199.4506250000002</v>
      </c>
      <c r="F82" s="59">
        <v>539.27875000000006</v>
      </c>
      <c r="G82" s="59">
        <v>548.42499999999995</v>
      </c>
      <c r="H82" s="59">
        <v>0</v>
      </c>
      <c r="I82" s="178">
        <v>660.171875</v>
      </c>
      <c r="J82" s="39">
        <v>20</v>
      </c>
      <c r="K82" s="59">
        <v>913.86714285714299</v>
      </c>
      <c r="L82" s="59">
        <v>410.87904761904758</v>
      </c>
      <c r="M82" s="59">
        <v>333.00775981298358</v>
      </c>
      <c r="N82" s="59">
        <v>0</v>
      </c>
      <c r="O82" s="178">
        <v>502.98809523809524</v>
      </c>
      <c r="P82" s="26"/>
    </row>
    <row r="83" spans="2:16" s="118" customFormat="1" ht="14.25" customHeight="1" x14ac:dyDescent="0.4">
      <c r="B83" s="38" t="s">
        <v>124</v>
      </c>
      <c r="C83" s="39">
        <v>290</v>
      </c>
      <c r="D83" s="146">
        <v>1.7789115646258504</v>
      </c>
      <c r="E83" s="59">
        <v>1390.6145238095237</v>
      </c>
      <c r="F83" s="59">
        <v>681.43755102040848</v>
      </c>
      <c r="G83" s="59">
        <v>604.98</v>
      </c>
      <c r="H83" s="59">
        <v>0</v>
      </c>
      <c r="I83" s="178">
        <v>709.17697278911567</v>
      </c>
      <c r="J83" s="39">
        <v>520</v>
      </c>
      <c r="K83" s="59">
        <v>785.16525812619477</v>
      </c>
      <c r="L83" s="59">
        <v>383.4773298818107</v>
      </c>
      <c r="M83" s="59">
        <v>327.84708275871725</v>
      </c>
      <c r="N83" s="59">
        <v>0</v>
      </c>
      <c r="O83" s="178">
        <v>401.68792868068834</v>
      </c>
      <c r="P83" s="26"/>
    </row>
    <row r="84" spans="2:16" s="118" customFormat="1" ht="14.25" customHeight="1" x14ac:dyDescent="0.4">
      <c r="B84" s="38" t="s">
        <v>125</v>
      </c>
      <c r="C84" s="39">
        <v>280</v>
      </c>
      <c r="D84" s="146">
        <v>1.644927536231884</v>
      </c>
      <c r="E84" s="59">
        <v>911.75166666666689</v>
      </c>
      <c r="F84" s="59">
        <v>593.2376452898551</v>
      </c>
      <c r="G84" s="59">
        <v>513.005</v>
      </c>
      <c r="H84" s="59">
        <v>0</v>
      </c>
      <c r="I84" s="178">
        <v>318.51402173913044</v>
      </c>
      <c r="J84" s="39">
        <v>450</v>
      </c>
      <c r="K84" s="59">
        <v>554.94026431718112</v>
      </c>
      <c r="L84" s="59">
        <v>361.27775350387788</v>
      </c>
      <c r="M84" s="59">
        <v>322.56396664344288</v>
      </c>
      <c r="N84" s="59">
        <v>0</v>
      </c>
      <c r="O84" s="178">
        <v>193.66251189427314</v>
      </c>
      <c r="P84" s="26"/>
    </row>
    <row r="85" spans="2:16" s="118" customFormat="1" ht="14.25" customHeight="1" x14ac:dyDescent="0.4">
      <c r="B85" s="38" t="s">
        <v>126</v>
      </c>
      <c r="C85" s="39">
        <v>20</v>
      </c>
      <c r="D85" s="146">
        <v>1.8</v>
      </c>
      <c r="E85" s="59">
        <v>1582.3920000000003</v>
      </c>
      <c r="F85" s="59">
        <v>572.05899999999997</v>
      </c>
      <c r="G85" s="59">
        <v>595.04</v>
      </c>
      <c r="H85" s="59">
        <v>0</v>
      </c>
      <c r="I85" s="178">
        <v>1010.333</v>
      </c>
      <c r="J85" s="39">
        <v>40</v>
      </c>
      <c r="K85" s="59">
        <v>879.10666666666691</v>
      </c>
      <c r="L85" s="59">
        <v>317.81055555555554</v>
      </c>
      <c r="M85" s="59">
        <v>246.80770630115092</v>
      </c>
      <c r="N85" s="59">
        <v>0</v>
      </c>
      <c r="O85" s="178">
        <v>561.29611111111114</v>
      </c>
      <c r="P85" s="26"/>
    </row>
    <row r="86" spans="2:16" s="118" customFormat="1" ht="14.25" customHeight="1" x14ac:dyDescent="0.4">
      <c r="B86" s="38" t="s">
        <v>127</v>
      </c>
      <c r="C86" s="39">
        <v>210</v>
      </c>
      <c r="D86" s="146">
        <v>1.8708133971291867</v>
      </c>
      <c r="E86" s="59">
        <v>1295.9008612440205</v>
      </c>
      <c r="F86" s="59">
        <v>653.15200861244011</v>
      </c>
      <c r="G86" s="59">
        <v>512.75</v>
      </c>
      <c r="H86" s="59">
        <v>0</v>
      </c>
      <c r="I86" s="178">
        <v>642.74885167464117</v>
      </c>
      <c r="J86" s="39">
        <v>390</v>
      </c>
      <c r="K86" s="59">
        <v>696.22936061381142</v>
      </c>
      <c r="L86" s="59">
        <v>350.49900620272689</v>
      </c>
      <c r="M86" s="59">
        <v>330.2572318928232</v>
      </c>
      <c r="N86" s="59">
        <v>0</v>
      </c>
      <c r="O86" s="178">
        <v>345.73035370843991</v>
      </c>
      <c r="P86" s="26"/>
    </row>
    <row r="87" spans="2:16" s="118" customFormat="1" ht="14.25" customHeight="1" x14ac:dyDescent="0.4">
      <c r="B87" s="38" t="s">
        <v>128</v>
      </c>
      <c r="C87" s="39">
        <v>140</v>
      </c>
      <c r="D87" s="146">
        <v>1.9219858156028369</v>
      </c>
      <c r="E87" s="59">
        <v>1219.3200000000002</v>
      </c>
      <c r="F87" s="59">
        <v>263.23794326241136</v>
      </c>
      <c r="G87" s="59">
        <v>153.70000000000002</v>
      </c>
      <c r="H87" s="59">
        <v>0</v>
      </c>
      <c r="I87" s="178">
        <v>956.08205673758869</v>
      </c>
      <c r="J87" s="39">
        <v>270</v>
      </c>
      <c r="K87" s="59">
        <v>633.30597785977807</v>
      </c>
      <c r="L87" s="59">
        <v>135.89569052251923</v>
      </c>
      <c r="M87" s="59">
        <v>51.543908096697635</v>
      </c>
      <c r="N87" s="59">
        <v>0</v>
      </c>
      <c r="O87" s="178">
        <v>497.41028819188193</v>
      </c>
      <c r="P87" s="26"/>
    </row>
    <row r="88" spans="2:16" s="118" customFormat="1" ht="14.25" customHeight="1" x14ac:dyDescent="0.4">
      <c r="B88" s="38" t="s">
        <v>129</v>
      </c>
      <c r="C88" s="39">
        <v>30</v>
      </c>
      <c r="D88" s="146">
        <v>1.5</v>
      </c>
      <c r="E88" s="59">
        <v>1191.0567647058826</v>
      </c>
      <c r="F88" s="59">
        <v>469.09264705882367</v>
      </c>
      <c r="G88" s="59">
        <v>436.45000000000005</v>
      </c>
      <c r="H88" s="59">
        <v>0</v>
      </c>
      <c r="I88" s="178">
        <v>721.96411764705874</v>
      </c>
      <c r="J88" s="39">
        <v>50</v>
      </c>
      <c r="K88" s="59">
        <v>822.0500000000003</v>
      </c>
      <c r="L88" s="59">
        <v>334.76366090602426</v>
      </c>
      <c r="M88" s="59">
        <v>280.77597642634163</v>
      </c>
      <c r="N88" s="59">
        <v>0</v>
      </c>
      <c r="O88" s="178">
        <v>487.28633921568627</v>
      </c>
      <c r="P88" s="26"/>
    </row>
    <row r="89" spans="2:16" s="118" customFormat="1" ht="14.25" customHeight="1" x14ac:dyDescent="0.4">
      <c r="B89" s="38" t="s">
        <v>130</v>
      </c>
      <c r="C89" s="39">
        <v>220</v>
      </c>
      <c r="D89" s="146">
        <v>1.834862385321101</v>
      </c>
      <c r="E89" s="59">
        <v>1086.1996788990821</v>
      </c>
      <c r="F89" s="59">
        <v>689.62013784403621</v>
      </c>
      <c r="G89" s="59">
        <v>605.13499999999999</v>
      </c>
      <c r="H89" s="59">
        <v>0</v>
      </c>
      <c r="I89" s="178">
        <v>396.57954128440366</v>
      </c>
      <c r="J89" s="39">
        <v>400</v>
      </c>
      <c r="K89" s="59">
        <v>591.97882499999992</v>
      </c>
      <c r="L89" s="59">
        <v>375.84297512500001</v>
      </c>
      <c r="M89" s="59">
        <v>335.56</v>
      </c>
      <c r="N89" s="59">
        <v>0</v>
      </c>
      <c r="O89" s="178">
        <v>216.1358515</v>
      </c>
      <c r="P89" s="26"/>
    </row>
    <row r="90" spans="2:16" s="118" customFormat="1" ht="14.25" customHeight="1" x14ac:dyDescent="0.4">
      <c r="B90" s="38" t="s">
        <v>131</v>
      </c>
      <c r="C90" s="39">
        <v>20</v>
      </c>
      <c r="D90" s="146">
        <v>1.875</v>
      </c>
      <c r="E90" s="59">
        <v>1048.8091666666667</v>
      </c>
      <c r="F90" s="59">
        <v>553.24250000000006</v>
      </c>
      <c r="G90" s="59">
        <v>543.4</v>
      </c>
      <c r="H90" s="59">
        <v>0</v>
      </c>
      <c r="I90" s="178">
        <v>495.56666666666666</v>
      </c>
      <c r="J90" s="39">
        <v>50</v>
      </c>
      <c r="K90" s="59">
        <v>559.36488888888891</v>
      </c>
      <c r="L90" s="59">
        <v>295.06266666666659</v>
      </c>
      <c r="M90" s="59">
        <v>274.91451938437837</v>
      </c>
      <c r="N90" s="59">
        <v>0</v>
      </c>
      <c r="O90" s="178">
        <v>264.30222444444445</v>
      </c>
      <c r="P90" s="26"/>
    </row>
    <row r="91" spans="2:16" s="118" customFormat="1" ht="14.25" customHeight="1" x14ac:dyDescent="0.4">
      <c r="B91" s="38" t="s">
        <v>132</v>
      </c>
      <c r="C91" s="39">
        <v>70</v>
      </c>
      <c r="D91" s="146">
        <v>1.523076923076923</v>
      </c>
      <c r="E91" s="59">
        <v>1405.2655384615389</v>
      </c>
      <c r="F91" s="59">
        <v>619.37907692307692</v>
      </c>
      <c r="G91" s="59">
        <v>585.05000000000007</v>
      </c>
      <c r="H91" s="59">
        <v>0</v>
      </c>
      <c r="I91" s="178">
        <v>785.88646153846162</v>
      </c>
      <c r="J91" s="39">
        <v>100</v>
      </c>
      <c r="K91" s="59">
        <v>922.64909090909111</v>
      </c>
      <c r="L91" s="59">
        <v>406.66303030303033</v>
      </c>
      <c r="M91" s="59">
        <v>361.54023748342485</v>
      </c>
      <c r="N91" s="59">
        <v>0</v>
      </c>
      <c r="O91" s="178">
        <v>515.98606060606062</v>
      </c>
      <c r="P91" s="26"/>
    </row>
    <row r="92" spans="2:16" s="118" customFormat="1" ht="14.25" customHeight="1" x14ac:dyDescent="0.4">
      <c r="B92" s="38" t="s">
        <v>133</v>
      </c>
      <c r="C92" s="39">
        <v>20</v>
      </c>
      <c r="D92" s="146">
        <v>1.9047619047619047</v>
      </c>
      <c r="E92" s="59">
        <v>1601.4790476190478</v>
      </c>
      <c r="F92" s="59">
        <v>576.95904761904762</v>
      </c>
      <c r="G92" s="59">
        <v>429.89</v>
      </c>
      <c r="H92" s="59">
        <v>0</v>
      </c>
      <c r="I92" s="178">
        <v>1024.52</v>
      </c>
      <c r="J92" s="39">
        <v>40</v>
      </c>
      <c r="K92" s="59">
        <v>840.77650000000028</v>
      </c>
      <c r="L92" s="59">
        <v>302.90350000000007</v>
      </c>
      <c r="M92" s="59">
        <v>290.12411522001958</v>
      </c>
      <c r="N92" s="59">
        <v>0</v>
      </c>
      <c r="O92" s="178">
        <v>537.87299999999993</v>
      </c>
      <c r="P92" s="26"/>
    </row>
    <row r="93" spans="2:16" s="118" customFormat="1" ht="14.25" customHeight="1" x14ac:dyDescent="0.4">
      <c r="B93" s="38" t="s">
        <v>134</v>
      </c>
      <c r="C93" s="39">
        <v>4480</v>
      </c>
      <c r="D93" s="146">
        <v>1.5739460182913227</v>
      </c>
      <c r="E93" s="59">
        <v>801.43477358911377</v>
      </c>
      <c r="F93" s="59">
        <v>606.65962080303257</v>
      </c>
      <c r="G93" s="59">
        <v>489.37</v>
      </c>
      <c r="H93" s="59">
        <v>0</v>
      </c>
      <c r="I93" s="178">
        <v>194.77515279946465</v>
      </c>
      <c r="J93" s="39">
        <v>7060</v>
      </c>
      <c r="K93" s="59">
        <v>509.76646400226718</v>
      </c>
      <c r="L93" s="59">
        <v>385.88881296351235</v>
      </c>
      <c r="M93" s="59">
        <v>337.74879083085983</v>
      </c>
      <c r="N93" s="59">
        <v>0</v>
      </c>
      <c r="O93" s="178">
        <v>123.87765117630386</v>
      </c>
      <c r="P93" s="26"/>
    </row>
    <row r="94" spans="2:16" s="118" customFormat="1" ht="14.25" customHeight="1" x14ac:dyDescent="0.4">
      <c r="B94" s="38" t="s">
        <v>135</v>
      </c>
      <c r="C94" s="39">
        <v>60</v>
      </c>
      <c r="D94" s="146">
        <v>1.6551724137931034</v>
      </c>
      <c r="E94" s="59">
        <v>1064.8943103448278</v>
      </c>
      <c r="F94" s="59">
        <v>606.5793103448276</v>
      </c>
      <c r="G94" s="59">
        <v>524.28499999999997</v>
      </c>
      <c r="H94" s="59">
        <v>0</v>
      </c>
      <c r="I94" s="178">
        <v>458.315</v>
      </c>
      <c r="J94" s="39">
        <v>100</v>
      </c>
      <c r="K94" s="59">
        <v>643.3736458333334</v>
      </c>
      <c r="L94" s="59">
        <v>366.47499999999997</v>
      </c>
      <c r="M94" s="59">
        <v>340.85248713551186</v>
      </c>
      <c r="N94" s="59">
        <v>0</v>
      </c>
      <c r="O94" s="178">
        <v>276.89864583333332</v>
      </c>
      <c r="P94" s="26"/>
    </row>
    <row r="95" spans="2:16" s="118" customFormat="1" ht="14.25" customHeight="1" x14ac:dyDescent="0.4">
      <c r="B95" s="38" t="s">
        <v>136</v>
      </c>
      <c r="C95" s="39">
        <v>480</v>
      </c>
      <c r="D95" s="146">
        <v>1.8747390396659707</v>
      </c>
      <c r="E95" s="59">
        <v>1351.9181210855945</v>
      </c>
      <c r="F95" s="59">
        <v>766.94465553235852</v>
      </c>
      <c r="G95" s="59">
        <v>688.89</v>
      </c>
      <c r="H95" s="59">
        <v>0</v>
      </c>
      <c r="I95" s="178">
        <v>584.97346555323588</v>
      </c>
      <c r="J95" s="39">
        <v>900</v>
      </c>
      <c r="K95" s="59">
        <v>718.88538975501126</v>
      </c>
      <c r="L95" s="59">
        <v>407.41313099984239</v>
      </c>
      <c r="M95" s="59">
        <v>349.04140677235455</v>
      </c>
      <c r="N95" s="59">
        <v>0</v>
      </c>
      <c r="O95" s="178">
        <v>311.47225846325165</v>
      </c>
      <c r="P95" s="26"/>
    </row>
    <row r="96" spans="2:16" s="118" customFormat="1" ht="14.25" customHeight="1" x14ac:dyDescent="0.4">
      <c r="B96" s="38" t="s">
        <v>137</v>
      </c>
      <c r="C96" s="39">
        <v>20</v>
      </c>
      <c r="D96" s="146">
        <v>1.6470588235294117</v>
      </c>
      <c r="E96" s="59">
        <v>1400.2635294117651</v>
      </c>
      <c r="F96" s="59">
        <v>526.18058823529418</v>
      </c>
      <c r="G96" s="59">
        <v>415.34000000000003</v>
      </c>
      <c r="H96" s="59">
        <v>0</v>
      </c>
      <c r="I96" s="178">
        <v>874.08294117647063</v>
      </c>
      <c r="J96" s="39">
        <v>30</v>
      </c>
      <c r="K96" s="59">
        <v>850.16000000000008</v>
      </c>
      <c r="L96" s="59">
        <v>319.46678571428583</v>
      </c>
      <c r="M96" s="59">
        <v>310.74</v>
      </c>
      <c r="N96" s="59">
        <v>0</v>
      </c>
      <c r="O96" s="178">
        <v>530.69321428571425</v>
      </c>
      <c r="P96" s="26"/>
    </row>
    <row r="97" spans="2:16" s="118" customFormat="1" ht="14.25" customHeight="1" x14ac:dyDescent="0.4">
      <c r="B97" s="38" t="s">
        <v>138</v>
      </c>
      <c r="C97" s="39">
        <v>160</v>
      </c>
      <c r="D97" s="146">
        <v>1.8397435897435896</v>
      </c>
      <c r="E97" s="59">
        <v>1409.3455128205114</v>
      </c>
      <c r="F97" s="59">
        <v>670.18679487179463</v>
      </c>
      <c r="G97" s="59">
        <v>598.70000000000005</v>
      </c>
      <c r="H97" s="59">
        <v>0</v>
      </c>
      <c r="I97" s="178">
        <v>739.15871794871794</v>
      </c>
      <c r="J97" s="39">
        <v>290</v>
      </c>
      <c r="K97" s="59">
        <v>768.56972125435539</v>
      </c>
      <c r="L97" s="59">
        <v>364.28802627556138</v>
      </c>
      <c r="M97" s="59">
        <v>329.26768053326742</v>
      </c>
      <c r="N97" s="59">
        <v>0</v>
      </c>
      <c r="O97" s="178">
        <v>404.28169616724739</v>
      </c>
      <c r="P97" s="26"/>
    </row>
    <row r="98" spans="2:16" s="118" customFormat="1" ht="14.25" customHeight="1" x14ac:dyDescent="0.4">
      <c r="B98" s="38" t="s">
        <v>139</v>
      </c>
      <c r="C98" s="39">
        <v>210</v>
      </c>
      <c r="D98" s="146">
        <v>1.9560975609756097</v>
      </c>
      <c r="E98" s="59">
        <v>1368.4861463414634</v>
      </c>
      <c r="F98" s="59">
        <v>417.08521951219507</v>
      </c>
      <c r="G98" s="59">
        <v>359.82</v>
      </c>
      <c r="H98" s="59">
        <v>0</v>
      </c>
      <c r="I98" s="178">
        <v>951.40092682926831</v>
      </c>
      <c r="J98" s="39">
        <v>400</v>
      </c>
      <c r="K98" s="59">
        <v>698.41448877805567</v>
      </c>
      <c r="L98" s="59">
        <v>213.21479863287198</v>
      </c>
      <c r="M98" s="59">
        <v>155.7150753746912</v>
      </c>
      <c r="N98" s="59">
        <v>0</v>
      </c>
      <c r="O98" s="178">
        <v>485.19968952618456</v>
      </c>
      <c r="P98" s="26"/>
    </row>
    <row r="99" spans="2:16" s="118" customFormat="1" ht="14.25" customHeight="1" x14ac:dyDescent="0.4">
      <c r="B99" s="38" t="s">
        <v>140</v>
      </c>
      <c r="C99" s="39">
        <v>10</v>
      </c>
      <c r="D99" s="146">
        <v>2</v>
      </c>
      <c r="E99" s="59">
        <v>1165.951111111111</v>
      </c>
      <c r="F99" s="59">
        <v>483.30444444444453</v>
      </c>
      <c r="G99" s="59">
        <v>474.61</v>
      </c>
      <c r="H99" s="59">
        <v>0</v>
      </c>
      <c r="I99" s="178">
        <v>682.64666666666665</v>
      </c>
      <c r="J99" s="39">
        <v>20</v>
      </c>
      <c r="K99" s="59">
        <v>582.9755555555555</v>
      </c>
      <c r="L99" s="59">
        <v>241.65222222222221</v>
      </c>
      <c r="M99" s="59">
        <v>199.07773725225783</v>
      </c>
      <c r="N99" s="59">
        <v>0</v>
      </c>
      <c r="O99" s="178">
        <v>341.32333888888888</v>
      </c>
      <c r="P99" s="26"/>
    </row>
    <row r="100" spans="2:16" s="118" customFormat="1" ht="14.25" customHeight="1" x14ac:dyDescent="0.4">
      <c r="B100" s="38" t="s">
        <v>141</v>
      </c>
      <c r="C100" s="39">
        <v>40</v>
      </c>
      <c r="D100" s="146">
        <v>1.5</v>
      </c>
      <c r="E100" s="59">
        <v>1123.370277777778</v>
      </c>
      <c r="F100" s="59">
        <v>428.57249999999988</v>
      </c>
      <c r="G100" s="59">
        <v>429.53</v>
      </c>
      <c r="H100" s="59">
        <v>0</v>
      </c>
      <c r="I100" s="178">
        <v>694.79777777777781</v>
      </c>
      <c r="J100" s="39">
        <v>50</v>
      </c>
      <c r="K100" s="59">
        <v>748.91351851851857</v>
      </c>
      <c r="L100" s="59">
        <v>285.71499999999997</v>
      </c>
      <c r="M100" s="59">
        <v>263.32961692225075</v>
      </c>
      <c r="N100" s="59">
        <v>0</v>
      </c>
      <c r="O100" s="178">
        <v>463.19852037037032</v>
      </c>
      <c r="P100" s="26"/>
    </row>
    <row r="101" spans="2:16" s="118" customFormat="1" ht="14.25" customHeight="1" x14ac:dyDescent="0.4">
      <c r="B101" s="38" t="s">
        <v>142</v>
      </c>
      <c r="C101" s="39">
        <v>490</v>
      </c>
      <c r="D101" s="146">
        <v>1.8127572016460904</v>
      </c>
      <c r="E101" s="59">
        <v>1709.6019341563776</v>
      </c>
      <c r="F101" s="59">
        <v>604.12109053497966</v>
      </c>
      <c r="G101" s="59">
        <v>532.81500000000005</v>
      </c>
      <c r="H101" s="59">
        <v>0</v>
      </c>
      <c r="I101" s="178">
        <v>1105.4808436213991</v>
      </c>
      <c r="J101" s="39">
        <v>880</v>
      </c>
      <c r="K101" s="59">
        <v>946.10332576617407</v>
      </c>
      <c r="L101" s="59">
        <v>333.41222727443289</v>
      </c>
      <c r="M101" s="59">
        <v>283.02247397800176</v>
      </c>
      <c r="N101" s="59">
        <v>0</v>
      </c>
      <c r="O101" s="178">
        <v>612.69109795686722</v>
      </c>
      <c r="P101" s="26"/>
    </row>
    <row r="102" spans="2:16" s="118" customFormat="1" ht="14.25" customHeight="1" x14ac:dyDescent="0.4">
      <c r="B102" s="38" t="s">
        <v>143</v>
      </c>
      <c r="C102" s="39">
        <v>170</v>
      </c>
      <c r="D102" s="146">
        <v>1.7575757575757576</v>
      </c>
      <c r="E102" s="59">
        <v>1260.2696363636371</v>
      </c>
      <c r="F102" s="59">
        <v>664.73757575757577</v>
      </c>
      <c r="G102" s="59">
        <v>597.4</v>
      </c>
      <c r="H102" s="59">
        <v>0</v>
      </c>
      <c r="I102" s="178">
        <v>595.53206060606055</v>
      </c>
      <c r="J102" s="39">
        <v>290</v>
      </c>
      <c r="K102" s="59">
        <v>714.64048275862103</v>
      </c>
      <c r="L102" s="59">
        <v>376.06561991011489</v>
      </c>
      <c r="M102" s="59">
        <v>333.42788107133924</v>
      </c>
      <c r="N102" s="59">
        <v>0</v>
      </c>
      <c r="O102" s="178">
        <v>338.57486103448281</v>
      </c>
      <c r="P102" s="26"/>
    </row>
    <row r="103" spans="2:16" s="118" customFormat="1" ht="14.25" customHeight="1" x14ac:dyDescent="0.4">
      <c r="B103" s="38" t="s">
        <v>144</v>
      </c>
      <c r="C103" s="39">
        <v>350</v>
      </c>
      <c r="D103" s="146">
        <v>1.9770114942528736</v>
      </c>
      <c r="E103" s="59">
        <v>1430.1876149425298</v>
      </c>
      <c r="F103" s="59">
        <v>641.48982758620741</v>
      </c>
      <c r="G103" s="59">
        <v>569.73</v>
      </c>
      <c r="H103" s="59">
        <v>0</v>
      </c>
      <c r="I103" s="178">
        <v>788.6977873563219</v>
      </c>
      <c r="J103" s="39">
        <v>690</v>
      </c>
      <c r="K103" s="59">
        <v>721.31840116279068</v>
      </c>
      <c r="L103" s="59">
        <v>321.61632850923195</v>
      </c>
      <c r="M103" s="59">
        <v>286.10136768761993</v>
      </c>
      <c r="N103" s="59">
        <v>0</v>
      </c>
      <c r="O103" s="178">
        <v>399.70207223837207</v>
      </c>
      <c r="P103" s="26"/>
    </row>
    <row r="104" spans="2:16" s="118" customFormat="1" ht="14.25" customHeight="1" x14ac:dyDescent="0.4">
      <c r="B104" s="38" t="s">
        <v>145</v>
      </c>
      <c r="C104" s="39">
        <v>1870</v>
      </c>
      <c r="D104" s="146">
        <v>1.8397435897435896</v>
      </c>
      <c r="E104" s="59">
        <v>1043.489257478634</v>
      </c>
      <c r="F104" s="59">
        <v>725.3822115758561</v>
      </c>
      <c r="G104" s="59">
        <v>618.745</v>
      </c>
      <c r="H104" s="59">
        <v>0</v>
      </c>
      <c r="I104" s="178">
        <v>318.11970085470085</v>
      </c>
      <c r="J104" s="39">
        <v>3440</v>
      </c>
      <c r="K104" s="59">
        <v>568.46196573751638</v>
      </c>
      <c r="L104" s="59">
        <v>394.883932859119</v>
      </c>
      <c r="M104" s="59">
        <v>348.59347555892384</v>
      </c>
      <c r="N104" s="59">
        <v>0</v>
      </c>
      <c r="O104" s="178">
        <v>173.58491158536586</v>
      </c>
      <c r="P104" s="26"/>
    </row>
    <row r="105" spans="2:16" s="118" customFormat="1" ht="14.25" customHeight="1" x14ac:dyDescent="0.4">
      <c r="B105" s="38" t="s">
        <v>146</v>
      </c>
      <c r="C105" s="39">
        <v>390</v>
      </c>
      <c r="D105" s="146">
        <v>1.9132653061224489</v>
      </c>
      <c r="E105" s="59">
        <v>1357.0651530612258</v>
      </c>
      <c r="F105" s="59">
        <v>744.91859719387753</v>
      </c>
      <c r="G105" s="59">
        <v>642.43499999999995</v>
      </c>
      <c r="H105" s="59">
        <v>0</v>
      </c>
      <c r="I105" s="178">
        <v>612.14655612244906</v>
      </c>
      <c r="J105" s="39">
        <v>750</v>
      </c>
      <c r="K105" s="59">
        <v>712.78694666666456</v>
      </c>
      <c r="L105" s="59">
        <v>391.27928779932307</v>
      </c>
      <c r="M105" s="59">
        <v>338.62177332245562</v>
      </c>
      <c r="N105" s="59">
        <v>0</v>
      </c>
      <c r="O105" s="178">
        <v>321.50765853333331</v>
      </c>
      <c r="P105" s="26"/>
    </row>
    <row r="106" spans="2:16" s="118" customFormat="1" ht="14.25" customHeight="1" x14ac:dyDescent="0.4">
      <c r="B106" s="38" t="s">
        <v>147</v>
      </c>
      <c r="C106" s="39">
        <v>40</v>
      </c>
      <c r="D106" s="146">
        <v>1.6046511627906976</v>
      </c>
      <c r="E106" s="59">
        <v>1442.4318604651164</v>
      </c>
      <c r="F106" s="59">
        <v>504.66279069767444</v>
      </c>
      <c r="G106" s="59">
        <v>470.59000000000003</v>
      </c>
      <c r="H106" s="59">
        <v>0</v>
      </c>
      <c r="I106" s="178">
        <v>937.76906976744181</v>
      </c>
      <c r="J106" s="39">
        <v>70</v>
      </c>
      <c r="K106" s="59">
        <v>893.5188405797096</v>
      </c>
      <c r="L106" s="59">
        <v>313.979957496189</v>
      </c>
      <c r="M106" s="59">
        <v>225.24148539533178</v>
      </c>
      <c r="N106" s="59">
        <v>0</v>
      </c>
      <c r="O106" s="178">
        <v>579.53888405797102</v>
      </c>
      <c r="P106" s="26"/>
    </row>
    <row r="107" spans="2:16" s="118" customFormat="1" ht="14.25" customHeight="1" x14ac:dyDescent="0.4">
      <c r="B107" s="38" t="s">
        <v>148</v>
      </c>
      <c r="C107" s="39">
        <v>930</v>
      </c>
      <c r="D107" s="146">
        <v>1.7591397849462365</v>
      </c>
      <c r="E107" s="59">
        <v>1012.1534838709691</v>
      </c>
      <c r="F107" s="59">
        <v>730.88119352688204</v>
      </c>
      <c r="G107" s="59">
        <v>664.13</v>
      </c>
      <c r="H107" s="59">
        <v>0</v>
      </c>
      <c r="I107" s="178">
        <v>281.27229032258066</v>
      </c>
      <c r="J107" s="39">
        <v>1640</v>
      </c>
      <c r="K107" s="59">
        <v>578.14169315403444</v>
      </c>
      <c r="L107" s="59">
        <v>417.03981649010859</v>
      </c>
      <c r="M107" s="59">
        <v>374.25829298421684</v>
      </c>
      <c r="N107" s="59">
        <v>0</v>
      </c>
      <c r="O107" s="178">
        <v>161.10187658924204</v>
      </c>
      <c r="P107" s="26"/>
    </row>
    <row r="108" spans="2:16" s="118" customFormat="1" ht="14.25" customHeight="1" x14ac:dyDescent="0.4">
      <c r="B108" s="38" t="s">
        <v>149</v>
      </c>
      <c r="C108" s="39">
        <v>830</v>
      </c>
      <c r="D108" s="146">
        <v>1.8233173076923077</v>
      </c>
      <c r="E108" s="59">
        <v>1213.8417668269244</v>
      </c>
      <c r="F108" s="59">
        <v>714.98098538461443</v>
      </c>
      <c r="G108" s="59">
        <v>625.41499999999996</v>
      </c>
      <c r="H108" s="59">
        <v>0</v>
      </c>
      <c r="I108" s="178">
        <v>498.86078125</v>
      </c>
      <c r="J108" s="39">
        <v>1520</v>
      </c>
      <c r="K108" s="59">
        <v>667.92102175346076</v>
      </c>
      <c r="L108" s="59">
        <v>393.1504244361588</v>
      </c>
      <c r="M108" s="59">
        <v>345.42</v>
      </c>
      <c r="N108" s="59">
        <v>0</v>
      </c>
      <c r="O108" s="178">
        <v>274.77059703361903</v>
      </c>
      <c r="P108" s="26"/>
    </row>
    <row r="109" spans="2:16" s="118" customFormat="1" ht="14.25" customHeight="1" x14ac:dyDescent="0.4">
      <c r="B109" s="38" t="s">
        <v>150</v>
      </c>
      <c r="C109" s="39">
        <v>50</v>
      </c>
      <c r="D109" s="146">
        <v>1.6153846153846154</v>
      </c>
      <c r="E109" s="59">
        <v>1656.3269230769233</v>
      </c>
      <c r="F109" s="59">
        <v>673.66423076923081</v>
      </c>
      <c r="G109" s="59">
        <v>553.78</v>
      </c>
      <c r="H109" s="59">
        <v>0</v>
      </c>
      <c r="I109" s="178">
        <v>982.66269230769228</v>
      </c>
      <c r="J109" s="39">
        <v>80</v>
      </c>
      <c r="K109" s="59">
        <v>1037.444642857143</v>
      </c>
      <c r="L109" s="59">
        <v>419.81936707091631</v>
      </c>
      <c r="M109" s="59">
        <v>350.76310540628333</v>
      </c>
      <c r="N109" s="59">
        <v>0</v>
      </c>
      <c r="O109" s="178">
        <v>617.62527619047626</v>
      </c>
      <c r="P109" s="26"/>
    </row>
    <row r="110" spans="2:16" s="118" customFormat="1" ht="14.25" customHeight="1" x14ac:dyDescent="0.4">
      <c r="B110" s="38" t="s">
        <v>151</v>
      </c>
      <c r="C110" s="39">
        <v>640</v>
      </c>
      <c r="D110" s="146">
        <v>1.6205287713841368</v>
      </c>
      <c r="E110" s="59">
        <v>915.33763608087088</v>
      </c>
      <c r="F110" s="59">
        <v>665.82737150855337</v>
      </c>
      <c r="G110" s="59">
        <v>581.85</v>
      </c>
      <c r="H110" s="59">
        <v>0</v>
      </c>
      <c r="I110" s="178">
        <v>249.51026438569207</v>
      </c>
      <c r="J110" s="39">
        <v>1040</v>
      </c>
      <c r="K110" s="59">
        <v>564.28487523992385</v>
      </c>
      <c r="L110" s="59">
        <v>411.26476142686801</v>
      </c>
      <c r="M110" s="59">
        <v>374.28000000000003</v>
      </c>
      <c r="N110" s="59">
        <v>0</v>
      </c>
      <c r="O110" s="178">
        <v>153.02011343570058</v>
      </c>
      <c r="P110" s="26"/>
    </row>
    <row r="111" spans="2:16" s="118" customFormat="1" ht="14.25" customHeight="1" x14ac:dyDescent="0.4">
      <c r="B111" s="38" t="s">
        <v>152</v>
      </c>
      <c r="C111" s="39">
        <v>1750</v>
      </c>
      <c r="D111" s="146">
        <v>1.7289879931389365</v>
      </c>
      <c r="E111" s="59">
        <v>1044.4149228130343</v>
      </c>
      <c r="F111" s="59">
        <v>772.49088623784849</v>
      </c>
      <c r="G111" s="59">
        <v>679.87</v>
      </c>
      <c r="H111" s="59">
        <v>0</v>
      </c>
      <c r="I111" s="178">
        <v>271.93921669525446</v>
      </c>
      <c r="J111" s="39">
        <v>3020</v>
      </c>
      <c r="K111" s="59">
        <v>605.18233465608489</v>
      </c>
      <c r="L111" s="59">
        <v>447.59346500242458</v>
      </c>
      <c r="M111" s="59">
        <v>399.05139154449205</v>
      </c>
      <c r="N111" s="59">
        <v>0</v>
      </c>
      <c r="O111" s="178">
        <v>157.59764947089948</v>
      </c>
      <c r="P111" s="26"/>
    </row>
    <row r="112" spans="2:16" s="118" customFormat="1" ht="14.25" customHeight="1" x14ac:dyDescent="0.4">
      <c r="B112" s="38" t="s">
        <v>153</v>
      </c>
      <c r="C112" s="39">
        <v>950</v>
      </c>
      <c r="D112" s="146">
        <v>1.6301369863013699</v>
      </c>
      <c r="E112" s="59">
        <v>1227.4785458377251</v>
      </c>
      <c r="F112" s="59">
        <v>670.54564808219084</v>
      </c>
      <c r="G112" s="59">
        <v>586.91</v>
      </c>
      <c r="H112" s="59">
        <v>0</v>
      </c>
      <c r="I112" s="178">
        <v>556.93289778714427</v>
      </c>
      <c r="J112" s="39">
        <v>1550</v>
      </c>
      <c r="K112" s="59">
        <v>752.98136393018831</v>
      </c>
      <c r="L112" s="59">
        <v>411.47623247411553</v>
      </c>
      <c r="M112" s="59">
        <v>352.00681246158331</v>
      </c>
      <c r="N112" s="59">
        <v>0</v>
      </c>
      <c r="O112" s="178">
        <v>341.50513109243695</v>
      </c>
      <c r="P112" s="26"/>
    </row>
    <row r="113" spans="2:16" s="118" customFormat="1" ht="14.25" customHeight="1" x14ac:dyDescent="0.4">
      <c r="B113" s="38" t="s">
        <v>154</v>
      </c>
      <c r="C113" s="39">
        <v>370</v>
      </c>
      <c r="D113" s="146">
        <v>1.9056603773584906</v>
      </c>
      <c r="E113" s="59">
        <v>1193.1768194070082</v>
      </c>
      <c r="F113" s="59">
        <v>703.19180592991938</v>
      </c>
      <c r="G113" s="59">
        <v>593.61</v>
      </c>
      <c r="H113" s="59">
        <v>0</v>
      </c>
      <c r="I113" s="178">
        <v>489.98501347708896</v>
      </c>
      <c r="J113" s="39">
        <v>710</v>
      </c>
      <c r="K113" s="59">
        <v>626.51203677510409</v>
      </c>
      <c r="L113" s="59">
        <v>369.30764848251778</v>
      </c>
      <c r="M113" s="59">
        <v>326.45452306530944</v>
      </c>
      <c r="N113" s="59">
        <v>0</v>
      </c>
      <c r="O113" s="178">
        <v>257.20438783592641</v>
      </c>
      <c r="P113" s="26"/>
    </row>
    <row r="114" spans="2:16" s="118" customFormat="1" ht="14.25" customHeight="1" x14ac:dyDescent="0.4">
      <c r="B114" s="38" t="s">
        <v>155</v>
      </c>
      <c r="C114" s="39">
        <v>400</v>
      </c>
      <c r="D114" s="146">
        <v>1.8064516129032258</v>
      </c>
      <c r="E114" s="59">
        <v>1225.83712158809</v>
      </c>
      <c r="F114" s="59">
        <v>623.45985111662503</v>
      </c>
      <c r="G114" s="59">
        <v>566.56000000000006</v>
      </c>
      <c r="H114" s="59">
        <v>0</v>
      </c>
      <c r="I114" s="178">
        <v>602.37727047146404</v>
      </c>
      <c r="J114" s="39">
        <v>730</v>
      </c>
      <c r="K114" s="59">
        <v>682.27468406593448</v>
      </c>
      <c r="L114" s="59">
        <v>347.24212287390111</v>
      </c>
      <c r="M114" s="59">
        <v>309.11500000000001</v>
      </c>
      <c r="N114" s="59">
        <v>0</v>
      </c>
      <c r="O114" s="178">
        <v>335.03256085164838</v>
      </c>
      <c r="P114" s="26"/>
    </row>
    <row r="115" spans="2:16" s="118" customFormat="1" ht="14.25" customHeight="1" x14ac:dyDescent="0.4">
      <c r="B115" s="38" t="s">
        <v>156</v>
      </c>
      <c r="C115" s="39">
        <v>860</v>
      </c>
      <c r="D115" s="146">
        <v>1.8229166666666667</v>
      </c>
      <c r="E115" s="59">
        <v>1400.9729398148136</v>
      </c>
      <c r="F115" s="59">
        <v>745.1098264236108</v>
      </c>
      <c r="G115" s="59">
        <v>636.14499999999998</v>
      </c>
      <c r="H115" s="59">
        <v>0</v>
      </c>
      <c r="I115" s="178">
        <v>655.86311342592592</v>
      </c>
      <c r="J115" s="39">
        <v>1580</v>
      </c>
      <c r="K115" s="59">
        <v>769.50420952380887</v>
      </c>
      <c r="L115" s="59">
        <v>409.471251624373</v>
      </c>
      <c r="M115" s="59">
        <v>341.99652004155962</v>
      </c>
      <c r="N115" s="59">
        <v>0</v>
      </c>
      <c r="O115" s="178">
        <v>360.03295803174603</v>
      </c>
      <c r="P115" s="26"/>
    </row>
    <row r="116" spans="2:16" s="118" customFormat="1" ht="14.25" customHeight="1" x14ac:dyDescent="0.4">
      <c r="B116" s="38" t="s">
        <v>157</v>
      </c>
      <c r="C116" s="39">
        <v>470</v>
      </c>
      <c r="D116" s="146">
        <v>1.899357601713062</v>
      </c>
      <c r="E116" s="59">
        <v>1276.450813704497</v>
      </c>
      <c r="F116" s="59">
        <v>588.60629546038547</v>
      </c>
      <c r="G116" s="59">
        <v>537.25</v>
      </c>
      <c r="H116" s="59">
        <v>0</v>
      </c>
      <c r="I116" s="178">
        <v>687.84451820128481</v>
      </c>
      <c r="J116" s="39">
        <v>890</v>
      </c>
      <c r="K116" s="59">
        <v>674.32488162345146</v>
      </c>
      <c r="L116" s="59">
        <v>311.07173253323651</v>
      </c>
      <c r="M116" s="59">
        <v>264.03509259661973</v>
      </c>
      <c r="N116" s="59">
        <v>0</v>
      </c>
      <c r="O116" s="178">
        <v>363.25314960541147</v>
      </c>
      <c r="P116" s="26"/>
    </row>
    <row r="117" spans="2:16" s="118" customFormat="1" ht="14.25" customHeight="1" x14ac:dyDescent="0.4">
      <c r="B117" s="38" t="s">
        <v>158</v>
      </c>
      <c r="C117" s="39">
        <v>1510</v>
      </c>
      <c r="D117" s="146">
        <v>1.8264900662251655</v>
      </c>
      <c r="E117" s="59">
        <v>1248.1171125827825</v>
      </c>
      <c r="F117" s="59">
        <v>679.15258938410409</v>
      </c>
      <c r="G117" s="59">
        <v>575.29999999999995</v>
      </c>
      <c r="H117" s="59">
        <v>0</v>
      </c>
      <c r="I117" s="178">
        <v>568.96452317880801</v>
      </c>
      <c r="J117" s="39">
        <v>2760</v>
      </c>
      <c r="K117" s="59">
        <v>685.27767585206698</v>
      </c>
      <c r="L117" s="59">
        <v>373.19652448879168</v>
      </c>
      <c r="M117" s="59">
        <v>321.67445210474961</v>
      </c>
      <c r="N117" s="59">
        <v>0</v>
      </c>
      <c r="O117" s="178">
        <v>312.08115105148659</v>
      </c>
      <c r="P117" s="26"/>
    </row>
    <row r="118" spans="2:16" s="118" customFormat="1" ht="14.25" customHeight="1" x14ac:dyDescent="0.4">
      <c r="B118" s="38" t="s">
        <v>159</v>
      </c>
      <c r="C118" s="39">
        <v>380</v>
      </c>
      <c r="D118" s="146">
        <v>1.7851458885941645</v>
      </c>
      <c r="E118" s="59">
        <v>1284.4271087533155</v>
      </c>
      <c r="F118" s="59">
        <v>716.7404777188334</v>
      </c>
      <c r="G118" s="59">
        <v>623.83000000000004</v>
      </c>
      <c r="H118" s="59">
        <v>0</v>
      </c>
      <c r="I118" s="178">
        <v>567.6866312997347</v>
      </c>
      <c r="J118" s="39">
        <v>670</v>
      </c>
      <c r="K118" s="59">
        <v>718.7283803863304</v>
      </c>
      <c r="L118" s="59">
        <v>400.69667056821532</v>
      </c>
      <c r="M118" s="59">
        <v>346.57</v>
      </c>
      <c r="N118" s="59">
        <v>0</v>
      </c>
      <c r="O118" s="178">
        <v>318.03171010401189</v>
      </c>
      <c r="P118" s="26"/>
    </row>
    <row r="119" spans="2:16" s="118" customFormat="1" ht="14.25" customHeight="1" x14ac:dyDescent="0.4">
      <c r="B119" s="38" t="s">
        <v>160</v>
      </c>
      <c r="C119" s="39">
        <v>230</v>
      </c>
      <c r="D119" s="146">
        <v>1.7296137339055795</v>
      </c>
      <c r="E119" s="59">
        <v>1344.2100429184559</v>
      </c>
      <c r="F119" s="59">
        <v>512.64652360515026</v>
      </c>
      <c r="G119" s="59">
        <v>444.44</v>
      </c>
      <c r="H119" s="59">
        <v>0</v>
      </c>
      <c r="I119" s="178">
        <v>831.56351931330471</v>
      </c>
      <c r="J119" s="39">
        <v>400</v>
      </c>
      <c r="K119" s="59">
        <v>777.17354838709673</v>
      </c>
      <c r="L119" s="59">
        <v>296.39364764267992</v>
      </c>
      <c r="M119" s="59">
        <v>262.91539721548583</v>
      </c>
      <c r="N119" s="59">
        <v>0</v>
      </c>
      <c r="O119" s="178">
        <v>480.77990074441686</v>
      </c>
      <c r="P119" s="26"/>
    </row>
    <row r="120" spans="2:16" s="118" customFormat="1" ht="14.25" customHeight="1" x14ac:dyDescent="0.4">
      <c r="B120" s="38" t="s">
        <v>161</v>
      </c>
      <c r="C120" s="39">
        <v>10</v>
      </c>
      <c r="D120" s="146">
        <v>1.75</v>
      </c>
      <c r="E120" s="59">
        <v>1348.44875</v>
      </c>
      <c r="F120" s="59">
        <v>491.66500000000002</v>
      </c>
      <c r="G120" s="59">
        <v>371.53999999999996</v>
      </c>
      <c r="H120" s="59">
        <v>0</v>
      </c>
      <c r="I120" s="178">
        <v>856.78375000000005</v>
      </c>
      <c r="J120" s="39">
        <v>10</v>
      </c>
      <c r="K120" s="59">
        <v>770.54214285714284</v>
      </c>
      <c r="L120" s="59">
        <v>280.95142857142861</v>
      </c>
      <c r="M120" s="59">
        <v>243.58007307213933</v>
      </c>
      <c r="N120" s="59">
        <v>0</v>
      </c>
      <c r="O120" s="178">
        <v>489.59071428571434</v>
      </c>
      <c r="P120" s="26"/>
    </row>
    <row r="121" spans="2:16" s="118" customFormat="1" ht="14.25" customHeight="1" x14ac:dyDescent="0.4">
      <c r="B121" s="38" t="s">
        <v>162</v>
      </c>
      <c r="C121" s="39">
        <v>60</v>
      </c>
      <c r="D121" s="146">
        <v>1.6333333333333333</v>
      </c>
      <c r="E121" s="59">
        <v>1345.6813333333332</v>
      </c>
      <c r="F121" s="59">
        <v>516.51816666666662</v>
      </c>
      <c r="G121" s="59">
        <v>487.69500000000005</v>
      </c>
      <c r="H121" s="59">
        <v>0</v>
      </c>
      <c r="I121" s="178">
        <v>829.16316666666671</v>
      </c>
      <c r="J121" s="39">
        <v>100</v>
      </c>
      <c r="K121" s="59">
        <v>823.88653061224511</v>
      </c>
      <c r="L121" s="59">
        <v>316.23561224489811</v>
      </c>
      <c r="M121" s="59">
        <v>287.95045898335252</v>
      </c>
      <c r="N121" s="59">
        <v>0</v>
      </c>
      <c r="O121" s="178">
        <v>507.65091632653059</v>
      </c>
      <c r="P121" s="26"/>
    </row>
    <row r="122" spans="2:16" s="118" customFormat="1" ht="14.25" customHeight="1" x14ac:dyDescent="0.4">
      <c r="B122" s="38" t="s">
        <v>163</v>
      </c>
      <c r="C122" s="39">
        <v>310</v>
      </c>
      <c r="D122" s="146">
        <v>1.5910543130990416</v>
      </c>
      <c r="E122" s="59">
        <v>1251.5914057507982</v>
      </c>
      <c r="F122" s="59">
        <v>672.32364185303504</v>
      </c>
      <c r="G122" s="59">
        <v>602.38</v>
      </c>
      <c r="H122" s="59">
        <v>0</v>
      </c>
      <c r="I122" s="178">
        <v>579.26776357827475</v>
      </c>
      <c r="J122" s="39">
        <v>500</v>
      </c>
      <c r="K122" s="59">
        <v>789.00839357429697</v>
      </c>
      <c r="L122" s="59">
        <v>424.53040761456589</v>
      </c>
      <c r="M122" s="59">
        <v>374.97615368756226</v>
      </c>
      <c r="N122" s="59">
        <v>0</v>
      </c>
      <c r="O122" s="178">
        <v>364.47798554216865</v>
      </c>
      <c r="P122" s="26"/>
    </row>
    <row r="123" spans="2:16" s="118" customFormat="1" ht="14.25" customHeight="1" x14ac:dyDescent="0.4">
      <c r="B123" s="38" t="s">
        <v>164</v>
      </c>
      <c r="C123" s="39">
        <v>700</v>
      </c>
      <c r="D123" s="146">
        <v>1.7777777777777777</v>
      </c>
      <c r="E123" s="59">
        <v>1265.7815242165225</v>
      </c>
      <c r="F123" s="59">
        <v>691.24767799145241</v>
      </c>
      <c r="G123" s="59">
        <v>615.07999999999993</v>
      </c>
      <c r="H123" s="59">
        <v>0</v>
      </c>
      <c r="I123" s="178">
        <v>574.53384615384618</v>
      </c>
      <c r="J123" s="39">
        <v>1250</v>
      </c>
      <c r="K123" s="59">
        <v>711.79000801282132</v>
      </c>
      <c r="L123" s="59">
        <v>388.70179222918694</v>
      </c>
      <c r="M123" s="59">
        <v>346.21343257072243</v>
      </c>
      <c r="N123" s="59">
        <v>0</v>
      </c>
      <c r="O123" s="178">
        <v>323.08821594551284</v>
      </c>
      <c r="P123" s="26"/>
    </row>
    <row r="124" spans="2:16" s="118" customFormat="1" ht="14.25" customHeight="1" x14ac:dyDescent="0.4">
      <c r="B124" s="38" t="s">
        <v>165</v>
      </c>
      <c r="C124" s="39">
        <v>260</v>
      </c>
      <c r="D124" s="146">
        <v>1.8784313725490196</v>
      </c>
      <c r="E124" s="59">
        <v>1193.3436470588244</v>
      </c>
      <c r="F124" s="59">
        <v>691.90890196078465</v>
      </c>
      <c r="G124" s="59">
        <v>574.75</v>
      </c>
      <c r="H124" s="59">
        <v>0</v>
      </c>
      <c r="I124" s="178">
        <v>501.43474509803923</v>
      </c>
      <c r="J124" s="39">
        <v>480</v>
      </c>
      <c r="K124" s="59">
        <v>640.178100208768</v>
      </c>
      <c r="L124" s="59">
        <v>371.14890205388593</v>
      </c>
      <c r="M124" s="59">
        <v>318.95</v>
      </c>
      <c r="N124" s="59">
        <v>0</v>
      </c>
      <c r="O124" s="178">
        <v>269.02919916492692</v>
      </c>
      <c r="P124" s="26"/>
    </row>
    <row r="125" spans="2:16" s="118" customFormat="1" ht="14.25" customHeight="1" x14ac:dyDescent="0.4">
      <c r="B125" s="38" t="s">
        <v>166</v>
      </c>
      <c r="C125" s="39">
        <v>80</v>
      </c>
      <c r="D125" s="146">
        <v>1.7948717948717949</v>
      </c>
      <c r="E125" s="59">
        <v>1402.3021794871795</v>
      </c>
      <c r="F125" s="59">
        <v>632.13717948717954</v>
      </c>
      <c r="G125" s="59">
        <v>517.41</v>
      </c>
      <c r="H125" s="59">
        <v>0</v>
      </c>
      <c r="I125" s="178">
        <v>770.16500000000008</v>
      </c>
      <c r="J125" s="39">
        <v>140</v>
      </c>
      <c r="K125" s="59">
        <v>781.87435714285698</v>
      </c>
      <c r="L125" s="59">
        <v>350.538227874477</v>
      </c>
      <c r="M125" s="59">
        <v>300.98</v>
      </c>
      <c r="N125" s="59">
        <v>0</v>
      </c>
      <c r="O125" s="178">
        <v>431.33612785714286</v>
      </c>
      <c r="P125" s="26"/>
    </row>
    <row r="126" spans="2:16" s="118" customFormat="1" ht="14.25" customHeight="1" x14ac:dyDescent="0.4">
      <c r="B126" s="38" t="s">
        <v>167</v>
      </c>
      <c r="C126" s="39">
        <v>80</v>
      </c>
      <c r="D126" s="146">
        <v>1.7564102564102564</v>
      </c>
      <c r="E126" s="59">
        <v>1412.3812820512826</v>
      </c>
      <c r="F126" s="59">
        <v>578.97974358974363</v>
      </c>
      <c r="G126" s="59">
        <v>483.41500000000002</v>
      </c>
      <c r="H126" s="59">
        <v>0</v>
      </c>
      <c r="I126" s="178">
        <v>833.40153846153851</v>
      </c>
      <c r="J126" s="39">
        <v>140</v>
      </c>
      <c r="K126" s="59">
        <v>804.12948905109499</v>
      </c>
      <c r="L126" s="59">
        <v>329.63810218978102</v>
      </c>
      <c r="M126" s="59">
        <v>307.00603674004111</v>
      </c>
      <c r="N126" s="59">
        <v>0</v>
      </c>
      <c r="O126" s="178">
        <v>474.49138686131386</v>
      </c>
      <c r="P126" s="26"/>
    </row>
    <row r="127" spans="2:16" s="118" customFormat="1" ht="14.25" customHeight="1" x14ac:dyDescent="0.4">
      <c r="B127" s="38" t="s">
        <v>168</v>
      </c>
      <c r="C127" s="39">
        <v>20</v>
      </c>
      <c r="D127" s="146">
        <v>1.6111111111111112</v>
      </c>
      <c r="E127" s="59">
        <v>1397.105</v>
      </c>
      <c r="F127" s="59">
        <v>533.26666666666665</v>
      </c>
      <c r="G127" s="59">
        <v>443</v>
      </c>
      <c r="H127" s="59">
        <v>0</v>
      </c>
      <c r="I127" s="178">
        <v>863.83833333333337</v>
      </c>
      <c r="J127" s="39">
        <v>30</v>
      </c>
      <c r="K127" s="59">
        <v>867.16862068965497</v>
      </c>
      <c r="L127" s="59">
        <v>330.99310344827586</v>
      </c>
      <c r="M127" s="59">
        <v>273.08</v>
      </c>
      <c r="N127" s="59">
        <v>0</v>
      </c>
      <c r="O127" s="178">
        <v>536.17552068965517</v>
      </c>
      <c r="P127" s="26"/>
    </row>
    <row r="128" spans="2:16" s="118" customFormat="1" ht="14.25" customHeight="1" x14ac:dyDescent="0.4">
      <c r="B128" s="38" t="s">
        <v>169</v>
      </c>
      <c r="C128" s="39">
        <v>200</v>
      </c>
      <c r="D128" s="146">
        <v>1.9068627450980393</v>
      </c>
      <c r="E128" s="59">
        <v>1352.6894117647071</v>
      </c>
      <c r="F128" s="59">
        <v>580.18818627450992</v>
      </c>
      <c r="G128" s="59">
        <v>488.43</v>
      </c>
      <c r="H128" s="59">
        <v>0</v>
      </c>
      <c r="I128" s="178">
        <v>772.50122549019613</v>
      </c>
      <c r="J128" s="39">
        <v>390</v>
      </c>
      <c r="K128" s="59">
        <v>711.50020565552779</v>
      </c>
      <c r="L128" s="59">
        <v>305.7936892475243</v>
      </c>
      <c r="M128" s="59">
        <v>250.62949943639626</v>
      </c>
      <c r="N128" s="59">
        <v>0</v>
      </c>
      <c r="O128" s="178">
        <v>405.70651568123395</v>
      </c>
      <c r="P128" s="26"/>
    </row>
    <row r="129" spans="2:16" s="118" customFormat="1" ht="14.25" customHeight="1" x14ac:dyDescent="0.4">
      <c r="B129" s="38" t="s">
        <v>170</v>
      </c>
      <c r="C129" s="39">
        <v>70</v>
      </c>
      <c r="D129" s="146">
        <v>1.8732394366197183</v>
      </c>
      <c r="E129" s="59">
        <v>1485.7456338028167</v>
      </c>
      <c r="F129" s="59">
        <v>538.84323943662002</v>
      </c>
      <c r="G129" s="59">
        <v>460.22</v>
      </c>
      <c r="H129" s="59">
        <v>0</v>
      </c>
      <c r="I129" s="178">
        <v>946.90239436619731</v>
      </c>
      <c r="J129" s="39">
        <v>130</v>
      </c>
      <c r="K129" s="59">
        <v>795.91248120300759</v>
      </c>
      <c r="L129" s="59">
        <v>287.65870551590916</v>
      </c>
      <c r="M129" s="59">
        <v>273.67</v>
      </c>
      <c r="N129" s="59">
        <v>0</v>
      </c>
      <c r="O129" s="178">
        <v>508.25377518796989</v>
      </c>
      <c r="P129" s="26"/>
    </row>
    <row r="130" spans="2:16" s="118" customFormat="1" ht="14.25" customHeight="1" x14ac:dyDescent="0.4">
      <c r="B130" s="38" t="s">
        <v>171</v>
      </c>
      <c r="C130" s="39">
        <v>750</v>
      </c>
      <c r="D130" s="146">
        <v>1.8724832214765101</v>
      </c>
      <c r="E130" s="59">
        <v>1299.4104832214773</v>
      </c>
      <c r="F130" s="59">
        <v>753.8061477046972</v>
      </c>
      <c r="G130" s="59">
        <v>677.28</v>
      </c>
      <c r="H130" s="59">
        <v>0</v>
      </c>
      <c r="I130" s="178">
        <v>545.70632214765101</v>
      </c>
      <c r="J130" s="39">
        <v>1400</v>
      </c>
      <c r="K130" s="59">
        <v>696.65405734767057</v>
      </c>
      <c r="L130" s="59">
        <v>404.08253845900907</v>
      </c>
      <c r="M130" s="59">
        <v>378.28882335062207</v>
      </c>
      <c r="N130" s="59">
        <v>0</v>
      </c>
      <c r="O130" s="178">
        <v>292.62598537634409</v>
      </c>
      <c r="P130" s="26"/>
    </row>
    <row r="131" spans="2:16" s="118" customFormat="1" ht="14.25" customHeight="1" x14ac:dyDescent="0.4">
      <c r="B131" s="38" t="s">
        <v>172</v>
      </c>
      <c r="C131" s="39">
        <v>130</v>
      </c>
      <c r="D131" s="146">
        <v>1.968</v>
      </c>
      <c r="E131" s="59">
        <v>1309.7701599999998</v>
      </c>
      <c r="F131" s="59">
        <v>735.37951999999973</v>
      </c>
      <c r="G131" s="59">
        <v>601.62</v>
      </c>
      <c r="H131" s="59">
        <v>0</v>
      </c>
      <c r="I131" s="178">
        <v>574.39063999999996</v>
      </c>
      <c r="J131" s="39">
        <v>250</v>
      </c>
      <c r="K131" s="59">
        <v>668.94000000000062</v>
      </c>
      <c r="L131" s="59">
        <v>376.09002331231449</v>
      </c>
      <c r="M131" s="59">
        <v>304.50935425173782</v>
      </c>
      <c r="N131" s="59">
        <v>0</v>
      </c>
      <c r="O131" s="178">
        <v>292.84997560975609</v>
      </c>
      <c r="P131" s="26"/>
    </row>
    <row r="132" spans="2:16" s="118" customFormat="1" ht="14.25" customHeight="1" x14ac:dyDescent="0.4">
      <c r="B132" s="38" t="s">
        <v>173</v>
      </c>
      <c r="C132" s="39">
        <v>40</v>
      </c>
      <c r="D132" s="146">
        <v>1.7142857142857142</v>
      </c>
      <c r="E132" s="59">
        <v>1367.8994285714289</v>
      </c>
      <c r="F132" s="59">
        <v>571.36542857142865</v>
      </c>
      <c r="G132" s="59">
        <v>500.6</v>
      </c>
      <c r="H132" s="59">
        <v>0</v>
      </c>
      <c r="I132" s="178">
        <v>796.53399999999999</v>
      </c>
      <c r="J132" s="39">
        <v>60</v>
      </c>
      <c r="K132" s="59">
        <v>797.94133333333309</v>
      </c>
      <c r="L132" s="59">
        <v>333.29650000000009</v>
      </c>
      <c r="M132" s="59">
        <v>288.11642857142863</v>
      </c>
      <c r="N132" s="59">
        <v>0</v>
      </c>
      <c r="O132" s="178">
        <v>464.64482833333329</v>
      </c>
      <c r="P132" s="26"/>
    </row>
    <row r="133" spans="2:16" s="118" customFormat="1" ht="14.25" customHeight="1" x14ac:dyDescent="0.4">
      <c r="B133" s="143" t="s">
        <v>308</v>
      </c>
      <c r="C133" s="42">
        <v>26060</v>
      </c>
      <c r="D133" s="147">
        <v>1.7687348912167606</v>
      </c>
      <c r="E133" s="142">
        <v>1159.4408637427653</v>
      </c>
      <c r="F133" s="142">
        <v>660.68302175050621</v>
      </c>
      <c r="G133" s="142">
        <v>572.95000000000005</v>
      </c>
      <c r="H133" s="142">
        <v>0</v>
      </c>
      <c r="I133" s="102">
        <v>498.76268523847892</v>
      </c>
      <c r="J133" s="42">
        <v>46100</v>
      </c>
      <c r="K133" s="142">
        <v>656.64670528257227</v>
      </c>
      <c r="L133" s="142">
        <v>374.12785380774039</v>
      </c>
      <c r="M133" s="142">
        <v>328.91</v>
      </c>
      <c r="N133" s="142">
        <v>0</v>
      </c>
      <c r="O133" s="102">
        <v>282.52158970604188</v>
      </c>
      <c r="P133" s="26"/>
    </row>
    <row r="134" spans="2:16" s="118" customFormat="1" ht="6" customHeight="1" x14ac:dyDescent="0.4">
      <c r="B134" s="36" t="s">
        <v>251</v>
      </c>
      <c r="C134" s="37"/>
      <c r="D134" s="37"/>
      <c r="E134" s="37"/>
      <c r="F134" s="37"/>
      <c r="G134" s="37"/>
      <c r="H134" s="37"/>
      <c r="I134" s="98"/>
      <c r="J134" s="39"/>
      <c r="K134" s="59"/>
      <c r="L134" s="41"/>
      <c r="M134" s="41"/>
      <c r="N134" s="59"/>
      <c r="O134" s="186"/>
      <c r="P134" s="26"/>
    </row>
    <row r="135" spans="2:16" s="118" customFormat="1" ht="14.25" customHeight="1" x14ac:dyDescent="0.4">
      <c r="B135" s="1" t="s">
        <v>309</v>
      </c>
      <c r="C135" s="112"/>
      <c r="D135" s="112"/>
      <c r="E135" s="112"/>
      <c r="F135" s="112"/>
      <c r="G135" s="112"/>
      <c r="H135" s="112"/>
      <c r="I135" s="177"/>
      <c r="J135" s="140" t="s">
        <v>200</v>
      </c>
      <c r="K135" s="140" t="s">
        <v>200</v>
      </c>
      <c r="L135" s="140" t="s">
        <v>200</v>
      </c>
      <c r="M135" s="140" t="s">
        <v>200</v>
      </c>
      <c r="N135" s="140" t="s">
        <v>200</v>
      </c>
      <c r="O135" s="141" t="s">
        <v>200</v>
      </c>
      <c r="P135" s="26"/>
    </row>
    <row r="136" spans="2:16" s="118" customFormat="1" ht="14.25" customHeight="1" x14ac:dyDescent="0.4">
      <c r="B136" s="38" t="s">
        <v>116</v>
      </c>
      <c r="C136" s="39">
        <v>22160</v>
      </c>
      <c r="D136" s="146">
        <v>1.5454381373522246</v>
      </c>
      <c r="E136" s="59">
        <v>991.00557079687917</v>
      </c>
      <c r="F136" s="59">
        <v>246.15896535087029</v>
      </c>
      <c r="G136" s="59">
        <v>181.285</v>
      </c>
      <c r="H136" s="59">
        <v>732.44094286560096</v>
      </c>
      <c r="I136" s="178">
        <v>75.00123815540114</v>
      </c>
      <c r="J136" s="39">
        <v>34250</v>
      </c>
      <c r="K136" s="59">
        <v>641.54414832117834</v>
      </c>
      <c r="L136" s="59">
        <v>159.4042220957987</v>
      </c>
      <c r="M136" s="59">
        <v>121.82702220574674</v>
      </c>
      <c r="N136" s="59">
        <v>483.6453242226732</v>
      </c>
      <c r="O136" s="178">
        <v>48.525415970802918</v>
      </c>
      <c r="P136" s="26"/>
    </row>
    <row r="137" spans="2:16" s="118" customFormat="1" ht="14.25" customHeight="1" x14ac:dyDescent="0.4">
      <c r="B137" s="38" t="s">
        <v>117</v>
      </c>
      <c r="C137" s="39">
        <v>10</v>
      </c>
      <c r="D137" s="146">
        <v>1.2142857142857142</v>
      </c>
      <c r="E137" s="59">
        <v>1080.0785714285714</v>
      </c>
      <c r="F137" s="59">
        <v>123.70500000000001</v>
      </c>
      <c r="G137" s="59">
        <v>75.955000000000013</v>
      </c>
      <c r="H137" s="59">
        <v>961.61</v>
      </c>
      <c r="I137" s="178">
        <v>63.449999999999996</v>
      </c>
      <c r="J137" s="39">
        <v>20</v>
      </c>
      <c r="K137" s="59">
        <v>889.47647058823543</v>
      </c>
      <c r="L137" s="59">
        <v>101.87470588235296</v>
      </c>
      <c r="M137" s="59">
        <v>76.460000000000008</v>
      </c>
      <c r="N137" s="59">
        <v>781.3081249999999</v>
      </c>
      <c r="O137" s="178">
        <v>52.252941176470586</v>
      </c>
      <c r="P137" s="26"/>
    </row>
    <row r="138" spans="2:16" s="118" customFormat="1" ht="14.25" customHeight="1" x14ac:dyDescent="0.4">
      <c r="B138" s="38" t="s">
        <v>118</v>
      </c>
      <c r="C138" s="39">
        <v>490</v>
      </c>
      <c r="D138" s="146">
        <v>1.5303643724696356</v>
      </c>
      <c r="E138" s="59">
        <v>1215.3512753036453</v>
      </c>
      <c r="F138" s="59">
        <v>254.30825910931176</v>
      </c>
      <c r="G138" s="59">
        <v>193.14500000000001</v>
      </c>
      <c r="H138" s="59">
        <v>958.79817777777771</v>
      </c>
      <c r="I138" s="178">
        <v>87.643866396761126</v>
      </c>
      <c r="J138" s="39">
        <v>760</v>
      </c>
      <c r="K138" s="59">
        <v>794.69288359788493</v>
      </c>
      <c r="L138" s="59">
        <v>166.64285661015444</v>
      </c>
      <c r="M138" s="59">
        <v>131.255</v>
      </c>
      <c r="N138" s="59">
        <v>630.49907325107483</v>
      </c>
      <c r="O138" s="178">
        <v>57.5984835978836</v>
      </c>
      <c r="P138" s="26"/>
    </row>
    <row r="139" spans="2:16" s="118" customFormat="1" ht="14.25" customHeight="1" x14ac:dyDescent="0.4">
      <c r="B139" s="38" t="s">
        <v>119</v>
      </c>
      <c r="C139" s="39">
        <v>2430</v>
      </c>
      <c r="D139" s="146">
        <v>1.4855848434925865</v>
      </c>
      <c r="E139" s="59">
        <v>1081.8013962108746</v>
      </c>
      <c r="F139" s="59">
        <v>222.30162276153237</v>
      </c>
      <c r="G139" s="59">
        <v>154.44999999999999</v>
      </c>
      <c r="H139" s="59">
        <v>843.47980586907454</v>
      </c>
      <c r="I139" s="178">
        <v>90.01551894563427</v>
      </c>
      <c r="J139" s="39">
        <v>3610</v>
      </c>
      <c r="K139" s="59">
        <v>729.97678957582264</v>
      </c>
      <c r="L139" s="59">
        <v>150.187491563386</v>
      </c>
      <c r="M139" s="59">
        <v>110.84409279238625</v>
      </c>
      <c r="N139" s="59">
        <v>585.09277083675977</v>
      </c>
      <c r="O139" s="178">
        <v>60.87835431106182</v>
      </c>
      <c r="P139" s="26"/>
    </row>
    <row r="140" spans="2:16" s="118" customFormat="1" ht="14.25" customHeight="1" x14ac:dyDescent="0.4">
      <c r="B140" s="38" t="s">
        <v>120</v>
      </c>
      <c r="C140" s="39">
        <v>680</v>
      </c>
      <c r="D140" s="146">
        <v>1.4756995581737851</v>
      </c>
      <c r="E140" s="59">
        <v>1257.3819734904289</v>
      </c>
      <c r="F140" s="59">
        <v>251.26363770250336</v>
      </c>
      <c r="G140" s="59">
        <v>183.39000000000001</v>
      </c>
      <c r="H140" s="59">
        <v>996.73477905073639</v>
      </c>
      <c r="I140" s="178">
        <v>109.20382916053018</v>
      </c>
      <c r="J140" s="39">
        <v>1000</v>
      </c>
      <c r="K140" s="59">
        <v>852.02040918163948</v>
      </c>
      <c r="L140" s="59">
        <v>170.58974609132829</v>
      </c>
      <c r="M140" s="59">
        <v>134.56564977365082</v>
      </c>
      <c r="N140" s="59">
        <v>681.52277954350666</v>
      </c>
      <c r="O140" s="178">
        <v>74.04559081836328</v>
      </c>
      <c r="P140" s="26"/>
    </row>
    <row r="141" spans="2:16" s="118" customFormat="1" ht="14.25" customHeight="1" x14ac:dyDescent="0.4">
      <c r="B141" s="38" t="s">
        <v>121</v>
      </c>
      <c r="C141" s="39">
        <v>290</v>
      </c>
      <c r="D141" s="146">
        <v>1.7263157894736842</v>
      </c>
      <c r="E141" s="59">
        <v>1309.8679649122814</v>
      </c>
      <c r="F141" s="59">
        <v>236.37652631578942</v>
      </c>
      <c r="G141" s="59">
        <v>170.33</v>
      </c>
      <c r="H141" s="59">
        <v>1090.6180769230771</v>
      </c>
      <c r="I141" s="178">
        <v>78.541614035087719</v>
      </c>
      <c r="J141" s="39">
        <v>490</v>
      </c>
      <c r="K141" s="59">
        <v>759.62416666666661</v>
      </c>
      <c r="L141" s="59">
        <v>137.40162283126307</v>
      </c>
      <c r="M141" s="59">
        <v>100.58853090030304</v>
      </c>
      <c r="N141" s="59">
        <v>630.13488888888901</v>
      </c>
      <c r="O141" s="178">
        <v>45.879655487804875</v>
      </c>
      <c r="P141" s="26"/>
    </row>
    <row r="142" spans="2:16" s="118" customFormat="1" ht="14.25" customHeight="1" x14ac:dyDescent="0.4">
      <c r="B142" s="38" t="s">
        <v>122</v>
      </c>
      <c r="C142" s="39">
        <v>15420</v>
      </c>
      <c r="D142" s="146">
        <v>1.6369472182596292</v>
      </c>
      <c r="E142" s="59">
        <v>1090.2336136687923</v>
      </c>
      <c r="F142" s="59">
        <v>230.67272726040613</v>
      </c>
      <c r="G142" s="59">
        <v>162.42500000000001</v>
      </c>
      <c r="H142" s="59">
        <v>848.35004947253549</v>
      </c>
      <c r="I142" s="178">
        <v>103.46250551160679</v>
      </c>
      <c r="J142" s="39">
        <v>25250</v>
      </c>
      <c r="K142" s="59">
        <v>666.54729055259781</v>
      </c>
      <c r="L142" s="59">
        <v>141.10312952657372</v>
      </c>
      <c r="M142" s="59">
        <v>104.26671204346987</v>
      </c>
      <c r="N142" s="59">
        <v>528.81191987849604</v>
      </c>
      <c r="O142" s="178">
        <v>63.287092877797583</v>
      </c>
      <c r="P142" s="26"/>
    </row>
    <row r="143" spans="2:16" s="118" customFormat="1" ht="14.25" customHeight="1" x14ac:dyDescent="0.4">
      <c r="B143" s="38" t="s">
        <v>123</v>
      </c>
      <c r="C143" s="39">
        <v>230</v>
      </c>
      <c r="D143" s="146">
        <v>1.3938053097345133</v>
      </c>
      <c r="E143" s="59">
        <v>1145.352433628319</v>
      </c>
      <c r="F143" s="59">
        <v>228.07628318584074</v>
      </c>
      <c r="G143" s="59">
        <v>170.155</v>
      </c>
      <c r="H143" s="59">
        <v>915.94299999999998</v>
      </c>
      <c r="I143" s="178">
        <v>66.178672566371674</v>
      </c>
      <c r="J143" s="39">
        <v>320</v>
      </c>
      <c r="K143" s="59">
        <v>827.68206349206355</v>
      </c>
      <c r="L143" s="59">
        <v>164.37109083293771</v>
      </c>
      <c r="M143" s="59">
        <v>129.56856817940593</v>
      </c>
      <c r="N143" s="59">
        <v>659.84250540150322</v>
      </c>
      <c r="O143" s="178">
        <v>47.457968571428573</v>
      </c>
      <c r="P143" s="26"/>
    </row>
    <row r="144" spans="2:16" s="118" customFormat="1" ht="14.25" customHeight="1" x14ac:dyDescent="0.4">
      <c r="B144" s="38" t="s">
        <v>124</v>
      </c>
      <c r="C144" s="39">
        <v>2890</v>
      </c>
      <c r="D144" s="146">
        <v>1.6188170183327568</v>
      </c>
      <c r="E144" s="59">
        <v>1140.8888619854717</v>
      </c>
      <c r="F144" s="59">
        <v>318.42241097890002</v>
      </c>
      <c r="G144" s="59">
        <v>238.81</v>
      </c>
      <c r="H144" s="59">
        <v>811.86840585290724</v>
      </c>
      <c r="I144" s="178">
        <v>93.16093393289519</v>
      </c>
      <c r="J144" s="39">
        <v>4680</v>
      </c>
      <c r="K144" s="59">
        <v>705.38152564102904</v>
      </c>
      <c r="L144" s="59">
        <v>196.99418120729879</v>
      </c>
      <c r="M144" s="59">
        <v>156.48309925694684</v>
      </c>
      <c r="N144" s="59">
        <v>507.1686023656668</v>
      </c>
      <c r="O144" s="178">
        <v>57.895917158119659</v>
      </c>
      <c r="P144" s="26"/>
    </row>
    <row r="145" spans="2:16" s="118" customFormat="1" ht="14.25" customHeight="1" x14ac:dyDescent="0.4">
      <c r="B145" s="38" t="s">
        <v>125</v>
      </c>
      <c r="C145" s="39">
        <v>7040</v>
      </c>
      <c r="D145" s="146">
        <v>1.6140724946695095</v>
      </c>
      <c r="E145" s="59">
        <v>828.93581947405858</v>
      </c>
      <c r="F145" s="59">
        <v>262.38486710405147</v>
      </c>
      <c r="G145" s="59">
        <v>212.05</v>
      </c>
      <c r="H145" s="59">
        <v>554.34596981802042</v>
      </c>
      <c r="I145" s="178">
        <v>33.953310589907609</v>
      </c>
      <c r="J145" s="39">
        <v>11360</v>
      </c>
      <c r="K145" s="59">
        <v>513.50641303390955</v>
      </c>
      <c r="L145" s="59">
        <v>162.54287753008748</v>
      </c>
      <c r="M145" s="59">
        <v>139.86610933336905</v>
      </c>
      <c r="N145" s="59">
        <v>343.67287687220698</v>
      </c>
      <c r="O145" s="178">
        <v>21.031520440334653</v>
      </c>
      <c r="P145" s="26"/>
    </row>
    <row r="146" spans="2:16" s="118" customFormat="1" ht="14.25" customHeight="1" x14ac:dyDescent="0.4">
      <c r="B146" s="38" t="s">
        <v>126</v>
      </c>
      <c r="C146" s="39">
        <v>320</v>
      </c>
      <c r="D146" s="146">
        <v>1.5924764890282133</v>
      </c>
      <c r="E146" s="59">
        <v>1246.7348275862068</v>
      </c>
      <c r="F146" s="59">
        <v>212.7398119122258</v>
      </c>
      <c r="G146" s="59">
        <v>169.11</v>
      </c>
      <c r="H146" s="59">
        <v>1010.8775919732442</v>
      </c>
      <c r="I146" s="178">
        <v>86.495329153605013</v>
      </c>
      <c r="J146" s="39">
        <v>510</v>
      </c>
      <c r="K146" s="59">
        <v>784.54521653543259</v>
      </c>
      <c r="L146" s="59">
        <v>134.37017853185344</v>
      </c>
      <c r="M146" s="59">
        <v>96.523921586757865</v>
      </c>
      <c r="N146" s="59">
        <v>641.23459623072699</v>
      </c>
      <c r="O146" s="178">
        <v>54.382263188976374</v>
      </c>
      <c r="P146" s="26"/>
    </row>
    <row r="147" spans="2:16" s="118" customFormat="1" ht="14.25" customHeight="1" x14ac:dyDescent="0.4">
      <c r="B147" s="38" t="s">
        <v>127</v>
      </c>
      <c r="C147" s="39">
        <v>2170</v>
      </c>
      <c r="D147" s="146">
        <v>1.4914864242982053</v>
      </c>
      <c r="E147" s="59">
        <v>1039.7300230096675</v>
      </c>
      <c r="F147" s="59">
        <v>231.8211549470779</v>
      </c>
      <c r="G147" s="59">
        <v>168.53</v>
      </c>
      <c r="H147" s="59">
        <v>804.22881873727079</v>
      </c>
      <c r="I147" s="178">
        <v>81.031095260009209</v>
      </c>
      <c r="J147" s="39">
        <v>3240</v>
      </c>
      <c r="K147" s="59">
        <v>697.24257327984617</v>
      </c>
      <c r="L147" s="59">
        <v>155.70026263032935</v>
      </c>
      <c r="M147" s="59">
        <v>115.34000000000003</v>
      </c>
      <c r="N147" s="59">
        <v>553.73669253864819</v>
      </c>
      <c r="O147" s="178">
        <v>54.609397007096575</v>
      </c>
      <c r="P147" s="26"/>
    </row>
    <row r="148" spans="2:16" s="118" customFormat="1" ht="14.25" customHeight="1" x14ac:dyDescent="0.4">
      <c r="B148" s="38" t="s">
        <v>128</v>
      </c>
      <c r="C148" s="39">
        <v>1560</v>
      </c>
      <c r="D148" s="146">
        <v>1.5483664317745036</v>
      </c>
      <c r="E148" s="59">
        <v>784.60525944907261</v>
      </c>
      <c r="F148" s="59">
        <v>102.21133888532997</v>
      </c>
      <c r="G148" s="59">
        <v>32.33</v>
      </c>
      <c r="H148" s="59">
        <v>633.68878169014079</v>
      </c>
      <c r="I148" s="178">
        <v>105.94416399743754</v>
      </c>
      <c r="J148" s="39">
        <v>2420</v>
      </c>
      <c r="K148" s="59">
        <v>506.70787753413185</v>
      </c>
      <c r="L148" s="59">
        <v>65.74240016755877</v>
      </c>
      <c r="M148" s="59">
        <v>20.93</v>
      </c>
      <c r="N148" s="59">
        <v>419.5794748900139</v>
      </c>
      <c r="O148" s="178">
        <v>68.430287546545301</v>
      </c>
      <c r="P148" s="26"/>
    </row>
    <row r="149" spans="2:16" s="118" customFormat="1" ht="14.25" customHeight="1" x14ac:dyDescent="0.4">
      <c r="B149" s="38" t="s">
        <v>129</v>
      </c>
      <c r="C149" s="39">
        <v>160</v>
      </c>
      <c r="D149" s="146">
        <v>1.4585987261146496</v>
      </c>
      <c r="E149" s="59">
        <v>1062.8477070063684</v>
      </c>
      <c r="F149" s="59">
        <v>211.61471337579616</v>
      </c>
      <c r="G149" s="59">
        <v>130.07</v>
      </c>
      <c r="H149" s="59">
        <v>865.12666666666667</v>
      </c>
      <c r="I149" s="178">
        <v>173.45859872611464</v>
      </c>
      <c r="J149" s="39">
        <v>230</v>
      </c>
      <c r="K149" s="59">
        <v>734.9157641921397</v>
      </c>
      <c r="L149" s="59">
        <v>149.9882388917346</v>
      </c>
      <c r="M149" s="59">
        <v>93.24</v>
      </c>
      <c r="N149" s="59">
        <v>597.81224719101158</v>
      </c>
      <c r="O149" s="178">
        <v>120.25250349344978</v>
      </c>
      <c r="P149" s="26"/>
    </row>
    <row r="150" spans="2:16" s="118" customFormat="1" ht="14.25" customHeight="1" x14ac:dyDescent="0.4">
      <c r="B150" s="38" t="s">
        <v>130</v>
      </c>
      <c r="C150" s="39">
        <v>4930</v>
      </c>
      <c r="D150" s="146">
        <v>1.6354230066950699</v>
      </c>
      <c r="E150" s="59">
        <v>897.30634814364032</v>
      </c>
      <c r="F150" s="59">
        <v>296.5256400994121</v>
      </c>
      <c r="G150" s="59">
        <v>241.3</v>
      </c>
      <c r="H150" s="59">
        <v>587.26161536828704</v>
      </c>
      <c r="I150" s="178">
        <v>39.492521809697713</v>
      </c>
      <c r="J150" s="39">
        <v>8060</v>
      </c>
      <c r="K150" s="59">
        <v>548.89734524252106</v>
      </c>
      <c r="L150" s="59">
        <v>181.3523103462033</v>
      </c>
      <c r="M150" s="59">
        <v>156.36000000000001</v>
      </c>
      <c r="N150" s="59">
        <v>361.29231176350362</v>
      </c>
      <c r="O150" s="178">
        <v>24.180638320307654</v>
      </c>
      <c r="P150" s="26"/>
    </row>
    <row r="151" spans="2:16" s="118" customFormat="1" ht="14.25" customHeight="1" x14ac:dyDescent="0.4">
      <c r="B151" s="38" t="s">
        <v>131</v>
      </c>
      <c r="C151" s="39">
        <v>650</v>
      </c>
      <c r="D151" s="146">
        <v>1.5454545454545454</v>
      </c>
      <c r="E151" s="59">
        <v>860.10375963020113</v>
      </c>
      <c r="F151" s="59">
        <v>242.99252694915228</v>
      </c>
      <c r="G151" s="59">
        <v>194.95000000000002</v>
      </c>
      <c r="H151" s="59">
        <v>600.10131200000001</v>
      </c>
      <c r="I151" s="178">
        <v>39.201648690292757</v>
      </c>
      <c r="J151" s="39">
        <v>1000</v>
      </c>
      <c r="K151" s="59">
        <v>557.23471585244329</v>
      </c>
      <c r="L151" s="59">
        <v>157.40288774714347</v>
      </c>
      <c r="M151" s="59">
        <v>129.57378909533091</v>
      </c>
      <c r="N151" s="59">
        <v>392.0087457538616</v>
      </c>
      <c r="O151" s="178">
        <v>25.410712861415753</v>
      </c>
      <c r="P151" s="26"/>
    </row>
    <row r="152" spans="2:16" s="118" customFormat="1" ht="14.25" customHeight="1" x14ac:dyDescent="0.4">
      <c r="B152" s="38" t="s">
        <v>132</v>
      </c>
      <c r="C152" s="39">
        <v>770</v>
      </c>
      <c r="D152" s="146">
        <v>1.4018205461638491</v>
      </c>
      <c r="E152" s="59">
        <v>1197.680403120934</v>
      </c>
      <c r="F152" s="59">
        <v>239.34598188556572</v>
      </c>
      <c r="G152" s="59">
        <v>191.24</v>
      </c>
      <c r="H152" s="59">
        <v>952.82208806818187</v>
      </c>
      <c r="I152" s="178">
        <v>86.04996098829649</v>
      </c>
      <c r="J152" s="39">
        <v>1080</v>
      </c>
      <c r="K152" s="59">
        <v>855.55290352504562</v>
      </c>
      <c r="L152" s="59">
        <v>170.60998864420247</v>
      </c>
      <c r="M152" s="59">
        <v>132.1281120117288</v>
      </c>
      <c r="N152" s="59">
        <v>686.58453376918203</v>
      </c>
      <c r="O152" s="178">
        <v>61.412062523191096</v>
      </c>
      <c r="P152" s="26"/>
    </row>
    <row r="153" spans="2:16" s="118" customFormat="1" ht="14.25" customHeight="1" x14ac:dyDescent="0.4">
      <c r="B153" s="38" t="s">
        <v>133</v>
      </c>
      <c r="C153" s="39">
        <v>200</v>
      </c>
      <c r="D153" s="146">
        <v>1.5449999999999999</v>
      </c>
      <c r="E153" s="59">
        <v>1178.7072499999999</v>
      </c>
      <c r="F153" s="59">
        <v>232.95360000000008</v>
      </c>
      <c r="G153" s="59">
        <v>144.95500000000001</v>
      </c>
      <c r="H153" s="59">
        <v>913.85223463687146</v>
      </c>
      <c r="I153" s="178">
        <v>127.85590000000001</v>
      </c>
      <c r="J153" s="39">
        <v>310</v>
      </c>
      <c r="K153" s="59">
        <v>762.91731391585802</v>
      </c>
      <c r="L153" s="59">
        <v>150.77902912621349</v>
      </c>
      <c r="M153" s="59">
        <v>109.645</v>
      </c>
      <c r="N153" s="59">
        <v>608.10241635687771</v>
      </c>
      <c r="O153" s="178">
        <v>82.754628155339816</v>
      </c>
      <c r="P153" s="26"/>
    </row>
    <row r="154" spans="2:16" s="118" customFormat="1" ht="14.25" customHeight="1" x14ac:dyDescent="0.4">
      <c r="B154" s="38" t="s">
        <v>134</v>
      </c>
      <c r="C154" s="39">
        <v>97140</v>
      </c>
      <c r="D154" s="146">
        <v>1.5689270015132954</v>
      </c>
      <c r="E154" s="59">
        <v>765.75821523795582</v>
      </c>
      <c r="F154" s="59">
        <v>335.13092578493848</v>
      </c>
      <c r="G154" s="59">
        <v>265.07</v>
      </c>
      <c r="H154" s="59">
        <v>420.56259799689172</v>
      </c>
      <c r="I154" s="178">
        <v>29.473807533534419</v>
      </c>
      <c r="J154" s="39">
        <v>152400</v>
      </c>
      <c r="K154" s="59">
        <v>488.18786219517398</v>
      </c>
      <c r="L154" s="59">
        <v>213.65573294865106</v>
      </c>
      <c r="M154" s="59">
        <v>183.68444702703209</v>
      </c>
      <c r="N154" s="59">
        <v>268.1519463118949</v>
      </c>
      <c r="O154" s="178">
        <v>18.795081115981208</v>
      </c>
      <c r="P154" s="26"/>
    </row>
    <row r="155" spans="2:16" s="118" customFormat="1" ht="14.25" customHeight="1" x14ac:dyDescent="0.4">
      <c r="B155" s="38" t="s">
        <v>135</v>
      </c>
      <c r="C155" s="39">
        <v>1220</v>
      </c>
      <c r="D155" s="146">
        <v>1.6420966420966421</v>
      </c>
      <c r="E155" s="59">
        <v>911.32897624897601</v>
      </c>
      <c r="F155" s="59">
        <v>276.55169533169538</v>
      </c>
      <c r="G155" s="59">
        <v>225.58</v>
      </c>
      <c r="H155" s="59">
        <v>621.45889939810831</v>
      </c>
      <c r="I155" s="178">
        <v>42.83895167895168</v>
      </c>
      <c r="J155" s="39">
        <v>2010</v>
      </c>
      <c r="K155" s="59">
        <v>555.4365885286785</v>
      </c>
      <c r="L155" s="59">
        <v>168.60997208048815</v>
      </c>
      <c r="M155" s="59">
        <v>143.30770813034533</v>
      </c>
      <c r="N155" s="59">
        <v>378.89324700367564</v>
      </c>
      <c r="O155" s="178">
        <v>26.074891720698254</v>
      </c>
      <c r="P155" s="26"/>
    </row>
    <row r="156" spans="2:16" s="118" customFormat="1" ht="14.25" customHeight="1" x14ac:dyDescent="0.4">
      <c r="B156" s="38" t="s">
        <v>136</v>
      </c>
      <c r="C156" s="39">
        <v>4220</v>
      </c>
      <c r="D156" s="146">
        <v>1.5627962085308056</v>
      </c>
      <c r="E156" s="59">
        <v>1089.9593483412314</v>
      </c>
      <c r="F156" s="59">
        <v>354.12595255924322</v>
      </c>
      <c r="G156" s="59">
        <v>263.08500000000004</v>
      </c>
      <c r="H156" s="59">
        <v>732.09715851376643</v>
      </c>
      <c r="I156" s="178">
        <v>86.834469194312803</v>
      </c>
      <c r="J156" s="39">
        <v>6600</v>
      </c>
      <c r="K156" s="59">
        <v>697.88757846853787</v>
      </c>
      <c r="L156" s="59">
        <v>226.72205415916426</v>
      </c>
      <c r="M156" s="59">
        <v>181.41487594462305</v>
      </c>
      <c r="N156" s="59">
        <v>481.1728714881263</v>
      </c>
      <c r="O156" s="178">
        <v>55.510960257771039</v>
      </c>
      <c r="P156" s="26"/>
    </row>
    <row r="157" spans="2:16" s="118" customFormat="1" ht="14.25" customHeight="1" x14ac:dyDescent="0.4">
      <c r="B157" s="38" t="s">
        <v>137</v>
      </c>
      <c r="C157" s="39">
        <v>170</v>
      </c>
      <c r="D157" s="146">
        <v>1.367816091954023</v>
      </c>
      <c r="E157" s="59">
        <v>1085.9520689655174</v>
      </c>
      <c r="F157" s="59">
        <v>209.30063218390808</v>
      </c>
      <c r="G157" s="59">
        <v>161.35500000000002</v>
      </c>
      <c r="H157" s="59">
        <v>855.62751592356676</v>
      </c>
      <c r="I157" s="178">
        <v>104.61971264367817</v>
      </c>
      <c r="J157" s="39">
        <v>240</v>
      </c>
      <c r="K157" s="59">
        <v>793.93134453781568</v>
      </c>
      <c r="L157" s="59">
        <v>153.01810924369752</v>
      </c>
      <c r="M157" s="59">
        <v>107.59934315411235</v>
      </c>
      <c r="N157" s="59">
        <v>639.68342857142852</v>
      </c>
      <c r="O157" s="178">
        <v>76.486681512605045</v>
      </c>
      <c r="P157" s="26"/>
    </row>
    <row r="158" spans="2:16" s="118" customFormat="1" ht="14.25" customHeight="1" x14ac:dyDescent="0.4">
      <c r="B158" s="38" t="s">
        <v>138</v>
      </c>
      <c r="C158" s="39">
        <v>1510</v>
      </c>
      <c r="D158" s="146">
        <v>1.5474452554744527</v>
      </c>
      <c r="E158" s="59">
        <v>1171.5723158593246</v>
      </c>
      <c r="F158" s="59">
        <v>251.8839681685472</v>
      </c>
      <c r="G158" s="59">
        <v>182.01</v>
      </c>
      <c r="H158" s="59">
        <v>917.8103923019986</v>
      </c>
      <c r="I158" s="178">
        <v>96.886861313868607</v>
      </c>
      <c r="J158" s="39">
        <v>2330</v>
      </c>
      <c r="K158" s="59">
        <v>756.6658104631199</v>
      </c>
      <c r="L158" s="59">
        <v>162.78612848731723</v>
      </c>
      <c r="M158" s="59">
        <v>119.30032201162842</v>
      </c>
      <c r="N158" s="59">
        <v>605.47678498275593</v>
      </c>
      <c r="O158" s="178">
        <v>62.91912199828473</v>
      </c>
      <c r="P158" s="26"/>
    </row>
    <row r="159" spans="2:16" s="118" customFormat="1" ht="14.25" customHeight="1" x14ac:dyDescent="0.4">
      <c r="B159" s="38" t="s">
        <v>139</v>
      </c>
      <c r="C159" s="39">
        <v>2390</v>
      </c>
      <c r="D159" s="146">
        <v>1.6364779874213837</v>
      </c>
      <c r="E159" s="59">
        <v>1001.857241090146</v>
      </c>
      <c r="F159" s="59">
        <v>163.45200002348028</v>
      </c>
      <c r="G159" s="59">
        <v>108.91</v>
      </c>
      <c r="H159" s="59">
        <v>804.31585779816521</v>
      </c>
      <c r="I159" s="178">
        <v>103.22345073375261</v>
      </c>
      <c r="J159" s="39">
        <v>3900</v>
      </c>
      <c r="K159" s="59">
        <v>613.00480655906438</v>
      </c>
      <c r="L159" s="59">
        <v>100.02219355325802</v>
      </c>
      <c r="M159" s="59">
        <v>67.487132611001172</v>
      </c>
      <c r="N159" s="59">
        <v>501.5463431523732</v>
      </c>
      <c r="O159" s="178">
        <v>62.965884037919544</v>
      </c>
      <c r="P159" s="26"/>
    </row>
    <row r="160" spans="2:16" s="118" customFormat="1" ht="14.25" customHeight="1" x14ac:dyDescent="0.4">
      <c r="B160" s="38" t="s">
        <v>140</v>
      </c>
      <c r="C160" s="39">
        <v>90</v>
      </c>
      <c r="D160" s="146">
        <v>1.5543478260869565</v>
      </c>
      <c r="E160" s="59">
        <v>1164.0686956521736</v>
      </c>
      <c r="F160" s="59">
        <v>208.12999967391303</v>
      </c>
      <c r="G160" s="59">
        <v>143.97500000000002</v>
      </c>
      <c r="H160" s="59">
        <v>962.92903614457828</v>
      </c>
      <c r="I160" s="178">
        <v>87.209239130434781</v>
      </c>
      <c r="J160" s="39">
        <v>140</v>
      </c>
      <c r="K160" s="59">
        <v>748.91132867132876</v>
      </c>
      <c r="L160" s="59">
        <v>133.90181797202794</v>
      </c>
      <c r="M160" s="59">
        <v>91.65</v>
      </c>
      <c r="N160" s="59">
        <v>639.38488000000007</v>
      </c>
      <c r="O160" s="178">
        <v>56.106644055944059</v>
      </c>
      <c r="P160" s="26"/>
    </row>
    <row r="161" spans="2:16" s="118" customFormat="1" ht="14.25" customHeight="1" x14ac:dyDescent="0.4">
      <c r="B161" s="38" t="s">
        <v>141</v>
      </c>
      <c r="C161" s="39">
        <v>220</v>
      </c>
      <c r="D161" s="146">
        <v>1.4063926940639269</v>
      </c>
      <c r="E161" s="59">
        <v>943.24598173515892</v>
      </c>
      <c r="F161" s="59">
        <v>161.56292237442929</v>
      </c>
      <c r="G161" s="59">
        <v>80.2</v>
      </c>
      <c r="H161" s="59">
        <v>777.16775956284164</v>
      </c>
      <c r="I161" s="178">
        <v>132.26890410958904</v>
      </c>
      <c r="J161" s="39">
        <v>310</v>
      </c>
      <c r="K161" s="59">
        <v>674.01701298701244</v>
      </c>
      <c r="L161" s="59">
        <v>115.78533992513037</v>
      </c>
      <c r="M161" s="59">
        <v>70.01034047968615</v>
      </c>
      <c r="N161" s="59">
        <v>562.77676388526265</v>
      </c>
      <c r="O161" s="178">
        <v>94.123562987012988</v>
      </c>
      <c r="P161" s="26"/>
    </row>
    <row r="162" spans="2:16" s="118" customFormat="1" ht="14.25" customHeight="1" x14ac:dyDescent="0.4">
      <c r="B162" s="38" t="s">
        <v>142</v>
      </c>
      <c r="C162" s="39">
        <v>4220</v>
      </c>
      <c r="D162" s="146">
        <v>1.592741935483871</v>
      </c>
      <c r="E162" s="59">
        <v>1442.1550118595806</v>
      </c>
      <c r="F162" s="59">
        <v>275.2215465132827</v>
      </c>
      <c r="G162" s="59">
        <v>206.29000000000002</v>
      </c>
      <c r="H162" s="59">
        <v>1151.7614396782842</v>
      </c>
      <c r="I162" s="178">
        <v>147.94148956356736</v>
      </c>
      <c r="J162" s="39">
        <v>6720</v>
      </c>
      <c r="K162" s="59">
        <v>907.74510647805721</v>
      </c>
      <c r="L162" s="59">
        <v>173.27535253336256</v>
      </c>
      <c r="M162" s="59">
        <v>140.74</v>
      </c>
      <c r="N162" s="59">
        <v>737.99596280926608</v>
      </c>
      <c r="O162" s="178">
        <v>93.29798212956068</v>
      </c>
      <c r="P162" s="26"/>
    </row>
    <row r="163" spans="2:16" s="118" customFormat="1" ht="14.25" customHeight="1" x14ac:dyDescent="0.4">
      <c r="B163" s="38" t="s">
        <v>143</v>
      </c>
      <c r="C163" s="39">
        <v>1890</v>
      </c>
      <c r="D163" s="146">
        <v>1.5728669846316905</v>
      </c>
      <c r="E163" s="59">
        <v>1064.8306518283009</v>
      </c>
      <c r="F163" s="59">
        <v>309.67958664546916</v>
      </c>
      <c r="G163" s="59">
        <v>237.25</v>
      </c>
      <c r="H163" s="59">
        <v>748.0047096399536</v>
      </c>
      <c r="I163" s="178">
        <v>72.552172760996299</v>
      </c>
      <c r="J163" s="39">
        <v>2970</v>
      </c>
      <c r="K163" s="59">
        <v>677.76793800539133</v>
      </c>
      <c r="L163" s="59">
        <v>196.85602311916324</v>
      </c>
      <c r="M163" s="59">
        <v>159.25435647299776</v>
      </c>
      <c r="N163" s="59">
        <v>481.8752013716794</v>
      </c>
      <c r="O163" s="178">
        <v>46.120206536388139</v>
      </c>
      <c r="P163" s="26"/>
    </row>
    <row r="164" spans="2:16" s="118" customFormat="1" ht="14.25" customHeight="1" x14ac:dyDescent="0.4">
      <c r="B164" s="38" t="s">
        <v>144</v>
      </c>
      <c r="C164" s="39">
        <v>2500</v>
      </c>
      <c r="D164" s="146">
        <v>1.6016032064128256</v>
      </c>
      <c r="E164" s="59">
        <v>1139.2303206412817</v>
      </c>
      <c r="F164" s="59">
        <v>260.17278553506998</v>
      </c>
      <c r="G164" s="59">
        <v>187.54</v>
      </c>
      <c r="H164" s="59">
        <v>871.67681415929212</v>
      </c>
      <c r="I164" s="178">
        <v>128.96129458917835</v>
      </c>
      <c r="J164" s="39">
        <v>4000</v>
      </c>
      <c r="K164" s="59">
        <v>711.24415665665049</v>
      </c>
      <c r="L164" s="59">
        <v>162.01343528021195</v>
      </c>
      <c r="M164" s="59">
        <v>119.94313734668813</v>
      </c>
      <c r="N164" s="59">
        <v>566.03053960277327</v>
      </c>
      <c r="O164" s="178">
        <v>80.654889189189191</v>
      </c>
      <c r="P164" s="26"/>
    </row>
    <row r="165" spans="2:16" s="118" customFormat="1" ht="14.25" customHeight="1" x14ac:dyDescent="0.4">
      <c r="B165" s="38" t="s">
        <v>145</v>
      </c>
      <c r="C165" s="39">
        <v>35910</v>
      </c>
      <c r="D165" s="146">
        <v>1.7024505708716235</v>
      </c>
      <c r="E165" s="59">
        <v>892.81281954886549</v>
      </c>
      <c r="F165" s="59">
        <v>357.22415065917761</v>
      </c>
      <c r="G165" s="59">
        <v>281.82</v>
      </c>
      <c r="H165" s="59">
        <v>524.64581526529173</v>
      </c>
      <c r="I165" s="178">
        <v>38.293470620996935</v>
      </c>
      <c r="J165" s="39">
        <v>61140</v>
      </c>
      <c r="K165" s="59">
        <v>524.89450445736281</v>
      </c>
      <c r="L165" s="59">
        <v>210.02931152098401</v>
      </c>
      <c r="M165" s="59">
        <v>177.5579276793494</v>
      </c>
      <c r="N165" s="59">
        <v>309.77472235640096</v>
      </c>
      <c r="O165" s="178">
        <v>22.541813358959679</v>
      </c>
      <c r="P165" s="26"/>
    </row>
    <row r="166" spans="2:16" s="118" customFormat="1" ht="14.25" customHeight="1" x14ac:dyDescent="0.4">
      <c r="B166" s="38" t="s">
        <v>146</v>
      </c>
      <c r="C166" s="39">
        <v>5210</v>
      </c>
      <c r="D166" s="146">
        <v>1.6994241842610365</v>
      </c>
      <c r="E166" s="59">
        <v>1077.0954664107439</v>
      </c>
      <c r="F166" s="59">
        <v>333.53663726583511</v>
      </c>
      <c r="G166" s="59">
        <v>247.935</v>
      </c>
      <c r="H166" s="59">
        <v>730.65312577833117</v>
      </c>
      <c r="I166" s="178">
        <v>67.879988483685224</v>
      </c>
      <c r="J166" s="39">
        <v>8850</v>
      </c>
      <c r="K166" s="59">
        <v>634.37689067086546</v>
      </c>
      <c r="L166" s="59">
        <v>196.50143153323808</v>
      </c>
      <c r="M166" s="59">
        <v>159.23934818685311</v>
      </c>
      <c r="N166" s="59">
        <v>434.61004714445994</v>
      </c>
      <c r="O166" s="178">
        <v>40.080132132369549</v>
      </c>
      <c r="P166" s="26"/>
    </row>
    <row r="167" spans="2:16" s="118" customFormat="1" ht="14.25" customHeight="1" x14ac:dyDescent="0.4">
      <c r="B167" s="38" t="s">
        <v>147</v>
      </c>
      <c r="C167" s="39">
        <v>350</v>
      </c>
      <c r="D167" s="146">
        <v>1.5914285714285714</v>
      </c>
      <c r="E167" s="59">
        <v>1266.4582571428575</v>
      </c>
      <c r="F167" s="59">
        <v>235.9602571428571</v>
      </c>
      <c r="G167" s="59">
        <v>182.64</v>
      </c>
      <c r="H167" s="59">
        <v>1019.7741042345277</v>
      </c>
      <c r="I167" s="178">
        <v>136.01042857142858</v>
      </c>
      <c r="J167" s="39">
        <v>560</v>
      </c>
      <c r="K167" s="59">
        <v>793.78400359066438</v>
      </c>
      <c r="L167" s="59">
        <v>147.69882079776914</v>
      </c>
      <c r="M167" s="59">
        <v>106.14540228891627</v>
      </c>
      <c r="N167" s="59">
        <v>640.60213615383759</v>
      </c>
      <c r="O167" s="178">
        <v>84.839505745062837</v>
      </c>
      <c r="P167" s="26"/>
    </row>
    <row r="168" spans="2:16" s="118" customFormat="1" ht="14.25" customHeight="1" x14ac:dyDescent="0.4">
      <c r="B168" s="38" t="s">
        <v>148</v>
      </c>
      <c r="C168" s="39">
        <v>18780</v>
      </c>
      <c r="D168" s="146">
        <v>1.6468427217548718</v>
      </c>
      <c r="E168" s="59">
        <v>878.97280055372937</v>
      </c>
      <c r="F168" s="59">
        <v>368.38950910073498</v>
      </c>
      <c r="G168" s="59">
        <v>298.71500000000003</v>
      </c>
      <c r="H168" s="59">
        <v>499.72549966390318</v>
      </c>
      <c r="I168" s="178">
        <v>35.604400489830688</v>
      </c>
      <c r="J168" s="39">
        <v>30930</v>
      </c>
      <c r="K168" s="59">
        <v>533.91113090428519</v>
      </c>
      <c r="L168" s="59">
        <v>223.74330388443983</v>
      </c>
      <c r="M168" s="59">
        <v>188.89000000000001</v>
      </c>
      <c r="N168" s="59">
        <v>304.59262852613386</v>
      </c>
      <c r="O168" s="178">
        <v>21.687177553263716</v>
      </c>
      <c r="P168" s="26"/>
    </row>
    <row r="169" spans="2:16" s="118" customFormat="1" ht="14.25" customHeight="1" x14ac:dyDescent="0.4">
      <c r="B169" s="38" t="s">
        <v>149</v>
      </c>
      <c r="C169" s="39">
        <v>16350</v>
      </c>
      <c r="D169" s="146">
        <v>1.5445151033386328</v>
      </c>
      <c r="E169" s="59">
        <v>925.82528983734562</v>
      </c>
      <c r="F169" s="59">
        <v>281.49276995212233</v>
      </c>
      <c r="G169" s="59">
        <v>217.68</v>
      </c>
      <c r="H169" s="59">
        <v>630.30960121118414</v>
      </c>
      <c r="I169" s="178">
        <v>46.089543842485021</v>
      </c>
      <c r="J169" s="39">
        <v>25260</v>
      </c>
      <c r="K169" s="59">
        <v>600.06291222929394</v>
      </c>
      <c r="L169" s="59">
        <v>182.42052575457907</v>
      </c>
      <c r="M169" s="59">
        <v>149.64000000000001</v>
      </c>
      <c r="N169" s="59">
        <v>412.48630510564539</v>
      </c>
      <c r="O169" s="178">
        <v>29.929101920107684</v>
      </c>
      <c r="P169" s="26"/>
    </row>
    <row r="170" spans="2:16" s="118" customFormat="1" ht="14.25" customHeight="1" x14ac:dyDescent="0.4">
      <c r="B170" s="38" t="s">
        <v>150</v>
      </c>
      <c r="C170" s="39">
        <v>550</v>
      </c>
      <c r="D170" s="146">
        <v>1.6703296703296704</v>
      </c>
      <c r="E170" s="59">
        <v>1559.2245054945049</v>
      </c>
      <c r="F170" s="59">
        <v>289.24791208791214</v>
      </c>
      <c r="G170" s="59">
        <v>217.77</v>
      </c>
      <c r="H170" s="59">
        <v>1277.3264777327936</v>
      </c>
      <c r="I170" s="178">
        <v>114.30025641025641</v>
      </c>
      <c r="J170" s="39">
        <v>910</v>
      </c>
      <c r="K170" s="59">
        <v>933.85014254385669</v>
      </c>
      <c r="L170" s="59">
        <v>173.69091939015871</v>
      </c>
      <c r="M170" s="59">
        <v>148.35777724117213</v>
      </c>
      <c r="N170" s="59">
        <v>760.91781882664395</v>
      </c>
      <c r="O170" s="178">
        <v>69.32594035087719</v>
      </c>
      <c r="P170" s="26"/>
    </row>
    <row r="171" spans="2:16" s="118" customFormat="1" ht="14.25" customHeight="1" x14ac:dyDescent="0.4">
      <c r="B171" s="38" t="s">
        <v>151</v>
      </c>
      <c r="C171" s="39">
        <v>15470</v>
      </c>
      <c r="D171" s="146">
        <v>1.6359405300581771</v>
      </c>
      <c r="E171" s="59">
        <v>856.67364899807524</v>
      </c>
      <c r="F171" s="59">
        <v>347.05771815688308</v>
      </c>
      <c r="G171" s="59">
        <v>283.33500000000004</v>
      </c>
      <c r="H171" s="59">
        <v>498.29926957577391</v>
      </c>
      <c r="I171" s="178">
        <v>32.028130575307046</v>
      </c>
      <c r="J171" s="39">
        <v>25310</v>
      </c>
      <c r="K171" s="59">
        <v>523.85598585429182</v>
      </c>
      <c r="L171" s="59">
        <v>212.27261758230244</v>
      </c>
      <c r="M171" s="59">
        <v>181.82398791126315</v>
      </c>
      <c r="N171" s="59">
        <v>304.57332384732183</v>
      </c>
      <c r="O171" s="178">
        <v>19.550166235972817</v>
      </c>
      <c r="P171" s="26"/>
    </row>
    <row r="172" spans="2:16" s="118" customFormat="1" ht="14.25" customHeight="1" x14ac:dyDescent="0.4">
      <c r="B172" s="38" t="s">
        <v>152</v>
      </c>
      <c r="C172" s="39">
        <v>30240</v>
      </c>
      <c r="D172" s="146">
        <v>1.5893730987964554</v>
      </c>
      <c r="E172" s="59">
        <v>865.33789875679065</v>
      </c>
      <c r="F172" s="59">
        <v>376.29879083851301</v>
      </c>
      <c r="G172" s="59">
        <v>295.92499999999995</v>
      </c>
      <c r="H172" s="59">
        <v>480.20209475346547</v>
      </c>
      <c r="I172" s="178">
        <v>36.607811136093105</v>
      </c>
      <c r="J172" s="39">
        <v>48070</v>
      </c>
      <c r="K172" s="59">
        <v>544.68450019767465</v>
      </c>
      <c r="L172" s="59">
        <v>236.86378342563557</v>
      </c>
      <c r="M172" s="59">
        <v>199.29216859355711</v>
      </c>
      <c r="N172" s="59">
        <v>303.88414382837686</v>
      </c>
      <c r="O172" s="178">
        <v>23.054345338991865</v>
      </c>
      <c r="P172" s="26"/>
    </row>
    <row r="173" spans="2:16" s="118" customFormat="1" ht="14.25" customHeight="1" x14ac:dyDescent="0.4">
      <c r="B173" s="38" t="s">
        <v>153</v>
      </c>
      <c r="C173" s="39">
        <v>11870</v>
      </c>
      <c r="D173" s="146">
        <v>1.3161219676549865</v>
      </c>
      <c r="E173" s="59">
        <v>944.95417705526279</v>
      </c>
      <c r="F173" s="59">
        <v>267.2552501714116</v>
      </c>
      <c r="G173" s="59">
        <v>201.92000000000002</v>
      </c>
      <c r="H173" s="59">
        <v>668.2226750892612</v>
      </c>
      <c r="I173" s="178">
        <v>62.891288746630728</v>
      </c>
      <c r="J173" s="39">
        <v>15630</v>
      </c>
      <c r="K173" s="59">
        <v>718.02023488000498</v>
      </c>
      <c r="L173" s="59">
        <v>203.11211316688971</v>
      </c>
      <c r="M173" s="59">
        <v>161.24</v>
      </c>
      <c r="N173" s="59">
        <v>518.46302520958932</v>
      </c>
      <c r="O173" s="178">
        <v>47.777083814400001</v>
      </c>
      <c r="P173" s="26"/>
    </row>
    <row r="174" spans="2:16" s="118" customFormat="1" ht="14.25" customHeight="1" x14ac:dyDescent="0.4">
      <c r="B174" s="38" t="s">
        <v>154</v>
      </c>
      <c r="C174" s="39">
        <v>8210</v>
      </c>
      <c r="D174" s="146">
        <v>1.6868526867308395</v>
      </c>
      <c r="E174" s="59">
        <v>943.77171804557281</v>
      </c>
      <c r="F174" s="59">
        <v>283.21543560570257</v>
      </c>
      <c r="G174" s="59">
        <v>217.86</v>
      </c>
      <c r="H174" s="59">
        <v>645.31742725880554</v>
      </c>
      <c r="I174" s="178">
        <v>44.410631168514684</v>
      </c>
      <c r="J174" s="39">
        <v>13840</v>
      </c>
      <c r="K174" s="59">
        <v>559.6840356833161</v>
      </c>
      <c r="L174" s="59">
        <v>167.96842739491049</v>
      </c>
      <c r="M174" s="59">
        <v>138.55551913666548</v>
      </c>
      <c r="N174" s="59">
        <v>385.04387182004666</v>
      </c>
      <c r="O174" s="178">
        <v>26.335563103149379</v>
      </c>
      <c r="P174" s="26"/>
    </row>
    <row r="175" spans="2:16" s="118" customFormat="1" ht="14.25" customHeight="1" x14ac:dyDescent="0.4">
      <c r="B175" s="38" t="s">
        <v>155</v>
      </c>
      <c r="C175" s="39">
        <v>4440</v>
      </c>
      <c r="D175" s="146">
        <v>1.5951790943906285</v>
      </c>
      <c r="E175" s="59">
        <v>1008.4135480964164</v>
      </c>
      <c r="F175" s="59">
        <v>262.87215366073423</v>
      </c>
      <c r="G175" s="59">
        <v>207.5</v>
      </c>
      <c r="H175" s="59">
        <v>736.8622646184341</v>
      </c>
      <c r="I175" s="178">
        <v>75.576064428925434</v>
      </c>
      <c r="J175" s="39">
        <v>7080</v>
      </c>
      <c r="K175" s="59">
        <v>633.4406623358384</v>
      </c>
      <c r="L175" s="59">
        <v>165.20539808085857</v>
      </c>
      <c r="M175" s="59">
        <v>132.19999999999999</v>
      </c>
      <c r="N175" s="59">
        <v>468.8728149163739</v>
      </c>
      <c r="O175" s="178">
        <v>47.567421705973736</v>
      </c>
      <c r="P175" s="26"/>
    </row>
    <row r="176" spans="2:16" s="118" customFormat="1" ht="14.25" customHeight="1" x14ac:dyDescent="0.4">
      <c r="B176" s="38" t="s">
        <v>156</v>
      </c>
      <c r="C176" s="39">
        <v>9020</v>
      </c>
      <c r="D176" s="146">
        <v>1.4693356992347788</v>
      </c>
      <c r="E176" s="59">
        <v>1109.7702949983443</v>
      </c>
      <c r="F176" s="59">
        <v>316.53092828268717</v>
      </c>
      <c r="G176" s="59">
        <v>230.20000000000002</v>
      </c>
      <c r="H176" s="59">
        <v>786.01827793450263</v>
      </c>
      <c r="I176" s="178">
        <v>82.536580902739274</v>
      </c>
      <c r="J176" s="39">
        <v>13250</v>
      </c>
      <c r="K176" s="59">
        <v>755.20202581326691</v>
      </c>
      <c r="L176" s="59">
        <v>215.4700852874187</v>
      </c>
      <c r="M176" s="59">
        <v>171.8</v>
      </c>
      <c r="N176" s="59">
        <v>548.75350544643322</v>
      </c>
      <c r="O176" s="178">
        <v>56.212548939542607</v>
      </c>
      <c r="P176" s="26"/>
    </row>
    <row r="177" spans="2:16" s="118" customFormat="1" ht="14.25" customHeight="1" x14ac:dyDescent="0.4">
      <c r="B177" s="38" t="s">
        <v>157</v>
      </c>
      <c r="C177" s="39">
        <v>5100</v>
      </c>
      <c r="D177" s="146">
        <v>1.5629165033320267</v>
      </c>
      <c r="E177" s="59">
        <v>1029.2489004312094</v>
      </c>
      <c r="F177" s="59">
        <v>239.3142218424143</v>
      </c>
      <c r="G177" s="59">
        <v>174.82499999999999</v>
      </c>
      <c r="H177" s="59">
        <v>778.3037497303128</v>
      </c>
      <c r="I177" s="178">
        <v>82.871197569580559</v>
      </c>
      <c r="J177" s="39">
        <v>7970</v>
      </c>
      <c r="K177" s="59">
        <v>659.5112590920786</v>
      </c>
      <c r="L177" s="59">
        <v>153.40948146646656</v>
      </c>
      <c r="M177" s="59">
        <v>120.355</v>
      </c>
      <c r="N177" s="59">
        <v>509.62663556660829</v>
      </c>
      <c r="O177" s="178">
        <v>53.164234562327565</v>
      </c>
      <c r="P177" s="26"/>
    </row>
    <row r="178" spans="2:16" s="118" customFormat="1" ht="14.25" customHeight="1" x14ac:dyDescent="0.4">
      <c r="B178" s="38" t="s">
        <v>158</v>
      </c>
      <c r="C178" s="39">
        <v>18300</v>
      </c>
      <c r="D178" s="146">
        <v>1.4656868101846792</v>
      </c>
      <c r="E178" s="59">
        <v>971.41608294176751</v>
      </c>
      <c r="F178" s="59">
        <v>285.41286033908688</v>
      </c>
      <c r="G178" s="59">
        <v>201.64499999999998</v>
      </c>
      <c r="H178" s="59">
        <v>674.86291031443545</v>
      </c>
      <c r="I178" s="178">
        <v>66.819636651732054</v>
      </c>
      <c r="J178" s="39">
        <v>26830</v>
      </c>
      <c r="K178" s="59">
        <v>663.19661099722646</v>
      </c>
      <c r="L178" s="59">
        <v>194.99968150385919</v>
      </c>
      <c r="M178" s="59">
        <v>150</v>
      </c>
      <c r="N178" s="59">
        <v>470.96060664760699</v>
      </c>
      <c r="O178" s="178">
        <v>45.657920234855546</v>
      </c>
      <c r="P178" s="26"/>
    </row>
    <row r="179" spans="2:16" s="118" customFormat="1" ht="14.25" customHeight="1" x14ac:dyDescent="0.4">
      <c r="B179" s="38" t="s">
        <v>159</v>
      </c>
      <c r="C179" s="39">
        <v>4110</v>
      </c>
      <c r="D179" s="146">
        <v>1.4953771289537714</v>
      </c>
      <c r="E179" s="59">
        <v>1017.8282603406282</v>
      </c>
      <c r="F179" s="59">
        <v>316.8409148175179</v>
      </c>
      <c r="G179" s="59">
        <v>232.96</v>
      </c>
      <c r="H179" s="59">
        <v>692.91834985266541</v>
      </c>
      <c r="I179" s="178">
        <v>71.628659367396594</v>
      </c>
      <c r="J179" s="39">
        <v>6150</v>
      </c>
      <c r="K179" s="59">
        <v>680.65036934590455</v>
      </c>
      <c r="L179" s="59">
        <v>211.78438014763995</v>
      </c>
      <c r="M179" s="59">
        <v>165.36063170466883</v>
      </c>
      <c r="N179" s="59">
        <v>472.73387240868595</v>
      </c>
      <c r="O179" s="178">
        <v>47.897476163358284</v>
      </c>
      <c r="P179" s="26"/>
    </row>
    <row r="180" spans="2:16" s="118" customFormat="1" ht="14.25" customHeight="1" x14ac:dyDescent="0.4">
      <c r="B180" s="38" t="s">
        <v>160</v>
      </c>
      <c r="C180" s="39">
        <v>2330</v>
      </c>
      <c r="D180" s="146">
        <v>1.5881341358555461</v>
      </c>
      <c r="E180" s="59">
        <v>1126.8489165950164</v>
      </c>
      <c r="F180" s="59">
        <v>201.89408856405808</v>
      </c>
      <c r="G180" s="59">
        <v>144.08500000000001</v>
      </c>
      <c r="H180" s="59">
        <v>912.0110320114668</v>
      </c>
      <c r="I180" s="178">
        <v>104.30173688736028</v>
      </c>
      <c r="J180" s="39">
        <v>3690</v>
      </c>
      <c r="K180" s="59">
        <v>709.71604223064037</v>
      </c>
      <c r="L180" s="59">
        <v>127.07416834174001</v>
      </c>
      <c r="M180" s="59">
        <v>91.035415683158362</v>
      </c>
      <c r="N180" s="59">
        <v>580.27232927056684</v>
      </c>
      <c r="O180" s="178">
        <v>65.674837303735785</v>
      </c>
      <c r="P180" s="26"/>
    </row>
    <row r="181" spans="2:16" s="118" customFormat="1" ht="14.25" customHeight="1" x14ac:dyDescent="0.4">
      <c r="B181" s="38" t="s">
        <v>161</v>
      </c>
      <c r="C181" s="39">
        <v>50</v>
      </c>
      <c r="D181" s="146">
        <v>1.5306122448979591</v>
      </c>
      <c r="E181" s="59">
        <v>1176.4648979591834</v>
      </c>
      <c r="F181" s="59">
        <v>227.50142857142851</v>
      </c>
      <c r="G181" s="59">
        <v>170.61</v>
      </c>
      <c r="H181" s="59">
        <v>943.31707317073176</v>
      </c>
      <c r="I181" s="178">
        <v>159.6573469387755</v>
      </c>
      <c r="J181" s="39">
        <v>80</v>
      </c>
      <c r="K181" s="59">
        <v>768.62373333333392</v>
      </c>
      <c r="L181" s="59">
        <v>148.63426666666669</v>
      </c>
      <c r="M181" s="59">
        <v>108.26211270421848</v>
      </c>
      <c r="N181" s="59">
        <v>634.03278688524597</v>
      </c>
      <c r="O181" s="178">
        <v>104.30946800000001</v>
      </c>
      <c r="P181" s="26"/>
    </row>
    <row r="182" spans="2:16" s="118" customFormat="1" ht="14.25" customHeight="1" x14ac:dyDescent="0.4">
      <c r="B182" s="38" t="s">
        <v>162</v>
      </c>
      <c r="C182" s="39">
        <v>600</v>
      </c>
      <c r="D182" s="146">
        <v>1.4722689075630253</v>
      </c>
      <c r="E182" s="59">
        <v>1218.4711428571422</v>
      </c>
      <c r="F182" s="59">
        <v>220.8246218487395</v>
      </c>
      <c r="G182" s="59">
        <v>165.71</v>
      </c>
      <c r="H182" s="59">
        <v>994.60446728971965</v>
      </c>
      <c r="I182" s="178">
        <v>103.3383025210084</v>
      </c>
      <c r="J182" s="39">
        <v>880</v>
      </c>
      <c r="K182" s="59">
        <v>828.16797945205485</v>
      </c>
      <c r="L182" s="59">
        <v>150.16173566415685</v>
      </c>
      <c r="M182" s="59">
        <v>106.47633766051165</v>
      </c>
      <c r="N182" s="59">
        <v>684.36659957588461</v>
      </c>
      <c r="O182" s="178">
        <v>70.201204566210052</v>
      </c>
      <c r="P182" s="26"/>
    </row>
    <row r="183" spans="2:16" s="118" customFormat="1" ht="14.25" customHeight="1" x14ac:dyDescent="0.4">
      <c r="B183" s="38" t="s">
        <v>163</v>
      </c>
      <c r="C183" s="39">
        <v>4350</v>
      </c>
      <c r="D183" s="146">
        <v>1.498276258331418</v>
      </c>
      <c r="E183" s="59">
        <v>1018.4458055619407</v>
      </c>
      <c r="F183" s="59">
        <v>279.36175360514835</v>
      </c>
      <c r="G183" s="59">
        <v>214.28</v>
      </c>
      <c r="H183" s="59">
        <v>729.6345789995047</v>
      </c>
      <c r="I183" s="178">
        <v>61.937549988508394</v>
      </c>
      <c r="J183" s="39">
        <v>6520</v>
      </c>
      <c r="K183" s="59">
        <v>680.74682466635898</v>
      </c>
      <c r="L183" s="59">
        <v>186.98444800528364</v>
      </c>
      <c r="M183" s="59">
        <v>150.84</v>
      </c>
      <c r="N183" s="59">
        <v>489.76897957965366</v>
      </c>
      <c r="O183" s="178">
        <v>41.407870547630004</v>
      </c>
      <c r="P183" s="26"/>
    </row>
    <row r="184" spans="2:16" s="118" customFormat="1" ht="14.25" customHeight="1" x14ac:dyDescent="0.4">
      <c r="B184" s="38" t="s">
        <v>164</v>
      </c>
      <c r="C184" s="39">
        <v>7930</v>
      </c>
      <c r="D184" s="146">
        <v>1.5318611987381703</v>
      </c>
      <c r="E184" s="59">
        <v>1034.2375318612003</v>
      </c>
      <c r="F184" s="59">
        <v>308.10193816100866</v>
      </c>
      <c r="G184" s="59">
        <v>236.95000000000002</v>
      </c>
      <c r="H184" s="59">
        <v>718.7146407309981</v>
      </c>
      <c r="I184" s="178">
        <v>71.085013249211357</v>
      </c>
      <c r="J184" s="39">
        <v>12140</v>
      </c>
      <c r="K184" s="59">
        <v>675.07889868204825</v>
      </c>
      <c r="L184" s="59">
        <v>201.07969405495484</v>
      </c>
      <c r="M184" s="59">
        <v>163.38519636379593</v>
      </c>
      <c r="N184" s="59">
        <v>476.60281479703269</v>
      </c>
      <c r="O184" s="178">
        <v>46.391473006589791</v>
      </c>
      <c r="P184" s="26"/>
    </row>
    <row r="185" spans="2:16" s="118" customFormat="1" ht="14.25" customHeight="1" x14ac:dyDescent="0.4">
      <c r="B185" s="38" t="s">
        <v>165</v>
      </c>
      <c r="C185" s="39">
        <v>5680</v>
      </c>
      <c r="D185" s="146">
        <v>1.6643787398803238</v>
      </c>
      <c r="E185" s="59">
        <v>973.73888771559234</v>
      </c>
      <c r="F185" s="59">
        <v>296.17968675290422</v>
      </c>
      <c r="G185" s="59">
        <v>239.24</v>
      </c>
      <c r="H185" s="59">
        <v>662.51028192371473</v>
      </c>
      <c r="I185" s="178">
        <v>44.781429074269624</v>
      </c>
      <c r="J185" s="39">
        <v>9460</v>
      </c>
      <c r="K185" s="59">
        <v>585.47921539599474</v>
      </c>
      <c r="L185" s="59">
        <v>178.14172153518365</v>
      </c>
      <c r="M185" s="59">
        <v>149.85</v>
      </c>
      <c r="N185" s="59">
        <v>400.61241905952414</v>
      </c>
      <c r="O185" s="178">
        <v>27.016218536533785</v>
      </c>
      <c r="P185" s="26"/>
    </row>
    <row r="186" spans="2:16" s="118" customFormat="1" ht="14.25" customHeight="1" x14ac:dyDescent="0.4">
      <c r="B186" s="38" t="s">
        <v>166</v>
      </c>
      <c r="C186" s="39">
        <v>1160</v>
      </c>
      <c r="D186" s="146">
        <v>1.6467532467532469</v>
      </c>
      <c r="E186" s="59">
        <v>1177.7438961038958</v>
      </c>
      <c r="F186" s="59">
        <v>231.61407792207757</v>
      </c>
      <c r="G186" s="59">
        <v>163.98</v>
      </c>
      <c r="H186" s="59">
        <v>935.56972144846793</v>
      </c>
      <c r="I186" s="178">
        <v>73.741428571428571</v>
      </c>
      <c r="J186" s="39">
        <v>1900</v>
      </c>
      <c r="K186" s="59">
        <v>715.06240799158797</v>
      </c>
      <c r="L186" s="59">
        <v>140.52604730310546</v>
      </c>
      <c r="M186" s="59">
        <v>108.90245365888521</v>
      </c>
      <c r="N186" s="59">
        <v>571.67250442729562</v>
      </c>
      <c r="O186" s="178">
        <v>44.942799369085172</v>
      </c>
      <c r="P186" s="26"/>
    </row>
    <row r="187" spans="2:16" s="118" customFormat="1" ht="14.25" customHeight="1" x14ac:dyDescent="0.4">
      <c r="B187" s="38" t="s">
        <v>167</v>
      </c>
      <c r="C187" s="39">
        <v>700</v>
      </c>
      <c r="D187" s="146">
        <v>1.5528571428571429</v>
      </c>
      <c r="E187" s="59">
        <v>1217.3756285714285</v>
      </c>
      <c r="F187" s="59">
        <v>232.16545712857155</v>
      </c>
      <c r="G187" s="59">
        <v>163.61000000000001</v>
      </c>
      <c r="H187" s="59">
        <v>982.14871382636659</v>
      </c>
      <c r="I187" s="178">
        <v>112.5008857142857</v>
      </c>
      <c r="J187" s="39">
        <v>1090</v>
      </c>
      <c r="K187" s="59">
        <v>781.63586936522699</v>
      </c>
      <c r="L187" s="59">
        <v>148.98631984868663</v>
      </c>
      <c r="M187" s="59">
        <v>107.75976776111132</v>
      </c>
      <c r="N187" s="59">
        <v>640.99019850512184</v>
      </c>
      <c r="O187" s="178">
        <v>72.44652391904323</v>
      </c>
      <c r="P187" s="26"/>
    </row>
    <row r="188" spans="2:16" s="118" customFormat="1" ht="14.25" customHeight="1" x14ac:dyDescent="0.4">
      <c r="B188" s="38" t="s">
        <v>168</v>
      </c>
      <c r="C188" s="39">
        <v>200</v>
      </c>
      <c r="D188" s="146">
        <v>1.41</v>
      </c>
      <c r="E188" s="59">
        <v>1094.8946000000003</v>
      </c>
      <c r="F188" s="59">
        <v>212.33249955000008</v>
      </c>
      <c r="G188" s="59">
        <v>158.965</v>
      </c>
      <c r="H188" s="59">
        <v>863.75780219780222</v>
      </c>
      <c r="I188" s="178">
        <v>96.542500000000004</v>
      </c>
      <c r="J188" s="39">
        <v>280</v>
      </c>
      <c r="K188" s="59">
        <v>770.09400709219904</v>
      </c>
      <c r="L188" s="59">
        <v>148.64280689885211</v>
      </c>
      <c r="M188" s="59">
        <v>111.86</v>
      </c>
      <c r="N188" s="59">
        <v>616.52190497897107</v>
      </c>
      <c r="O188" s="178">
        <v>68.330484397163119</v>
      </c>
      <c r="P188" s="26"/>
    </row>
    <row r="189" spans="2:16" s="118" customFormat="1" ht="14.25" customHeight="1" x14ac:dyDescent="0.4">
      <c r="B189" s="38" t="s">
        <v>169</v>
      </c>
      <c r="C189" s="39">
        <v>2930</v>
      </c>
      <c r="D189" s="146">
        <v>1.6100307062436028</v>
      </c>
      <c r="E189" s="59">
        <v>1015.6824803821204</v>
      </c>
      <c r="F189" s="59">
        <v>206.24066529853275</v>
      </c>
      <c r="G189" s="59">
        <v>139.31</v>
      </c>
      <c r="H189" s="59">
        <v>789.20461312797943</v>
      </c>
      <c r="I189" s="178">
        <v>75.166489252814742</v>
      </c>
      <c r="J189" s="39">
        <v>4720</v>
      </c>
      <c r="K189" s="59">
        <v>631.46699724518749</v>
      </c>
      <c r="L189" s="59">
        <v>128.53335076857033</v>
      </c>
      <c r="M189" s="59">
        <v>85.437170020751893</v>
      </c>
      <c r="N189" s="59">
        <v>497.1669199138596</v>
      </c>
      <c r="O189" s="178">
        <v>46.749547658402207</v>
      </c>
      <c r="P189" s="26"/>
    </row>
    <row r="190" spans="2:16" s="118" customFormat="1" ht="14.25" customHeight="1" x14ac:dyDescent="0.4">
      <c r="B190" s="38" t="s">
        <v>170</v>
      </c>
      <c r="C190" s="39">
        <v>780</v>
      </c>
      <c r="D190" s="146">
        <v>1.5951156812339331</v>
      </c>
      <c r="E190" s="59">
        <v>1197.2130591259643</v>
      </c>
      <c r="F190" s="59">
        <v>236.45755790488451</v>
      </c>
      <c r="G190" s="59">
        <v>183.39000000000001</v>
      </c>
      <c r="H190" s="59">
        <v>939.8737340876944</v>
      </c>
      <c r="I190" s="178">
        <v>106.6543059125964</v>
      </c>
      <c r="J190" s="39">
        <v>1240</v>
      </c>
      <c r="K190" s="59">
        <v>750.67718775181481</v>
      </c>
      <c r="L190" s="59">
        <v>148.24039369057519</v>
      </c>
      <c r="M190" s="59">
        <v>118.68</v>
      </c>
      <c r="N190" s="59">
        <v>599.52787347424351</v>
      </c>
      <c r="O190" s="178">
        <v>67.16130314262692</v>
      </c>
      <c r="P190" s="26"/>
    </row>
    <row r="191" spans="2:16" s="118" customFormat="1" ht="14.25" customHeight="1" x14ac:dyDescent="0.4">
      <c r="B191" s="38" t="s">
        <v>171</v>
      </c>
      <c r="C191" s="39">
        <v>11580</v>
      </c>
      <c r="D191" s="146">
        <v>1.6827604076697185</v>
      </c>
      <c r="E191" s="59">
        <v>1057.5249939540554</v>
      </c>
      <c r="F191" s="59">
        <v>310.13425030359195</v>
      </c>
      <c r="G191" s="59">
        <v>241.8</v>
      </c>
      <c r="H191" s="59">
        <v>738.01611557278682</v>
      </c>
      <c r="I191" s="178">
        <v>56.869703748488519</v>
      </c>
      <c r="J191" s="39">
        <v>19480</v>
      </c>
      <c r="K191" s="59">
        <v>629.12609813683503</v>
      </c>
      <c r="L191" s="59">
        <v>184.59017101792153</v>
      </c>
      <c r="M191" s="59">
        <v>147.85904033804331</v>
      </c>
      <c r="N191" s="59">
        <v>442.31687408222399</v>
      </c>
      <c r="O191" s="178">
        <v>33.893231370938771</v>
      </c>
      <c r="P191" s="26"/>
    </row>
    <row r="192" spans="2:16" s="118" customFormat="1" ht="14.25" customHeight="1" x14ac:dyDescent="0.4">
      <c r="B192" s="38" t="s">
        <v>172</v>
      </c>
      <c r="C192" s="39">
        <v>1880</v>
      </c>
      <c r="D192" s="146">
        <v>1.5862984599044079</v>
      </c>
      <c r="E192" s="59">
        <v>978.06012214551299</v>
      </c>
      <c r="F192" s="59">
        <v>303.29477961763166</v>
      </c>
      <c r="G192" s="59">
        <v>236.78</v>
      </c>
      <c r="H192" s="59">
        <v>659.77255403868025</v>
      </c>
      <c r="I192" s="178">
        <v>58.790754115772707</v>
      </c>
      <c r="J192" s="39">
        <v>2990</v>
      </c>
      <c r="K192" s="59">
        <v>618.11467023769671</v>
      </c>
      <c r="L192" s="59">
        <v>191.71631156279011</v>
      </c>
      <c r="M192" s="59">
        <v>157.03033111478553</v>
      </c>
      <c r="N192" s="59">
        <v>424.15277099936918</v>
      </c>
      <c r="O192" s="178">
        <v>37.177486273853368</v>
      </c>
      <c r="P192" s="26"/>
    </row>
    <row r="193" spans="2:23" s="118" customFormat="1" ht="14.25" customHeight="1" thickBot="1" x14ac:dyDescent="0.45">
      <c r="B193" s="38" t="s">
        <v>173</v>
      </c>
      <c r="C193" s="39">
        <v>680</v>
      </c>
      <c r="D193" s="146">
        <v>1.5699558173784978</v>
      </c>
      <c r="E193" s="59">
        <v>1110.2227687776144</v>
      </c>
      <c r="F193" s="59">
        <v>217.12519882179686</v>
      </c>
      <c r="G193" s="59">
        <v>162.05000000000001</v>
      </c>
      <c r="H193" s="59">
        <v>875.33953416149075</v>
      </c>
      <c r="I193" s="178">
        <v>62.878630338733423</v>
      </c>
      <c r="J193" s="39">
        <v>1070</v>
      </c>
      <c r="K193" s="59">
        <v>708.42768292683127</v>
      </c>
      <c r="L193" s="59">
        <v>138.72900168247148</v>
      </c>
      <c r="M193" s="59">
        <v>106.89443620634684</v>
      </c>
      <c r="N193" s="59">
        <v>561.20220262793259</v>
      </c>
      <c r="O193" s="178">
        <v>40.083844183864912</v>
      </c>
      <c r="P193" s="26"/>
    </row>
    <row r="194" spans="2:23" s="118" customFormat="1" ht="15" thickBot="1" x14ac:dyDescent="0.45">
      <c r="B194" s="44" t="s">
        <v>0</v>
      </c>
      <c r="C194" s="45">
        <v>402700</v>
      </c>
      <c r="D194" s="176">
        <v>1.5830069904021653</v>
      </c>
      <c r="E194" s="110">
        <v>923.65790618210031</v>
      </c>
      <c r="F194" s="110">
        <v>310.053124597688</v>
      </c>
      <c r="G194" s="110">
        <v>241.5</v>
      </c>
      <c r="H194" s="110">
        <v>599.37083951528541</v>
      </c>
      <c r="I194" s="129">
        <v>53.023591700915091</v>
      </c>
      <c r="J194" s="45">
        <v>637470</v>
      </c>
      <c r="K194" s="110">
        <v>583.8157546327767</v>
      </c>
      <c r="L194" s="110">
        <v>195.9922732384469</v>
      </c>
      <c r="M194" s="110">
        <v>163.50310191496075</v>
      </c>
      <c r="N194" s="110">
        <v>381.8961100292255</v>
      </c>
      <c r="O194" s="129">
        <v>33.542354520768853</v>
      </c>
      <c r="P194" s="26"/>
      <c r="V194" s="27"/>
      <c r="W194" s="27"/>
    </row>
    <row r="195" spans="2:23" s="118" customFormat="1" x14ac:dyDescent="0.4">
      <c r="B195" s="181" t="str">
        <f>'About the Report'!$B$27</f>
        <v>Published Date: 8/24/2021</v>
      </c>
      <c r="C195" s="49"/>
      <c r="D195" s="49"/>
      <c r="E195" s="49"/>
      <c r="F195" s="49"/>
      <c r="G195" s="49"/>
      <c r="H195" s="49"/>
      <c r="I195" s="49"/>
      <c r="J195" s="109"/>
      <c r="K195" s="50"/>
      <c r="L195" s="109"/>
      <c r="M195" s="109"/>
      <c r="N195" s="50"/>
      <c r="O195" s="123" t="s">
        <v>200</v>
      </c>
      <c r="P195" s="25"/>
      <c r="V195" s="27"/>
      <c r="W195" s="27"/>
    </row>
  </sheetData>
  <mergeCells count="3">
    <mergeCell ref="B5:I5"/>
    <mergeCell ref="C10:I10"/>
    <mergeCell ref="J10:O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2DA71-2FD9-484E-A3A3-009233D957D9}">
  <sheetPr>
    <tabColor rgb="FFF4E6BE"/>
  </sheetPr>
  <dimension ref="B1:W183"/>
  <sheetViews>
    <sheetView showGridLines="0" view="pageBreakPreview" zoomScaleNormal="100" zoomScaleSheetLayoutView="100" workbookViewId="0"/>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8" customWidth="1"/>
    <col min="18" max="18" width="12.23046875" style="118" customWidth="1"/>
    <col min="19" max="19" width="3.84375" style="118" customWidth="1"/>
    <col min="20" max="21" width="8.69140625" style="118" customWidth="1"/>
    <col min="22" max="29" width="8.69140625" style="27" customWidth="1"/>
    <col min="30" max="16384" width="9.15234375" style="27"/>
  </cols>
  <sheetData>
    <row r="1" spans="2:23" s="6" customFormat="1" ht="20.05" customHeight="1" x14ac:dyDescent="0.4">
      <c r="B1" s="115" t="s">
        <v>254</v>
      </c>
      <c r="C1" s="115"/>
      <c r="D1" s="115"/>
      <c r="E1" s="118"/>
      <c r="F1" s="118"/>
      <c r="G1" s="118"/>
      <c r="H1" s="118"/>
      <c r="I1" s="118"/>
      <c r="J1" s="115"/>
      <c r="K1" s="188"/>
      <c r="L1" s="7"/>
      <c r="M1" s="7"/>
      <c r="N1" s="7"/>
      <c r="O1" s="15"/>
      <c r="P1" s="7"/>
      <c r="Q1" s="118"/>
      <c r="R1" s="118"/>
      <c r="S1" s="118"/>
      <c r="T1" s="118"/>
      <c r="U1" s="118"/>
    </row>
    <row r="2" spans="2:23" s="6" customFormat="1" ht="20.05" customHeight="1" x14ac:dyDescent="0.4">
      <c r="B2" s="8" t="s">
        <v>12</v>
      </c>
      <c r="D2" s="9"/>
      <c r="E2" s="9" t="s">
        <v>256</v>
      </c>
      <c r="H2" s="17"/>
      <c r="I2" s="8" t="s">
        <v>13</v>
      </c>
      <c r="K2" s="10"/>
      <c r="L2" s="11"/>
      <c r="M2" s="11"/>
      <c r="Q2" s="118"/>
      <c r="R2" s="118"/>
      <c r="S2" s="118"/>
      <c r="T2" s="118"/>
      <c r="U2" s="118"/>
    </row>
    <row r="3" spans="2:23" s="6" customFormat="1" ht="20.05" customHeight="1" x14ac:dyDescent="0.4">
      <c r="B3" s="169" t="s">
        <v>380</v>
      </c>
      <c r="D3" s="169"/>
      <c r="E3" s="169" t="s">
        <v>267</v>
      </c>
      <c r="H3" s="15"/>
      <c r="I3" s="14">
        <v>44347</v>
      </c>
      <c r="K3" s="13"/>
      <c r="P3" s="18"/>
      <c r="Q3" s="118"/>
      <c r="R3" s="118"/>
      <c r="S3" s="118"/>
      <c r="T3" s="118"/>
      <c r="U3" s="118"/>
    </row>
    <row r="4" spans="2:23" s="6" customFormat="1" ht="11.25" customHeight="1" x14ac:dyDescent="0.4">
      <c r="B4" s="113"/>
      <c r="C4" s="113"/>
      <c r="D4" s="113"/>
      <c r="E4" s="113"/>
      <c r="F4" s="113"/>
      <c r="G4" s="113"/>
      <c r="H4" s="113"/>
      <c r="I4" s="113"/>
      <c r="J4" s="114"/>
      <c r="K4" s="22"/>
      <c r="L4" s="22"/>
      <c r="M4" s="22"/>
      <c r="N4" s="22"/>
      <c r="O4" s="22"/>
      <c r="Q4" s="118"/>
      <c r="R4" s="118"/>
      <c r="S4" s="118"/>
      <c r="T4" s="118"/>
      <c r="U4" s="118"/>
    </row>
    <row r="5" spans="2:23" s="6" customFormat="1" ht="40" customHeight="1" x14ac:dyDescent="0.4">
      <c r="B5" s="348" t="s">
        <v>387</v>
      </c>
      <c r="C5" s="349"/>
      <c r="D5" s="349"/>
      <c r="E5" s="349"/>
      <c r="F5" s="349"/>
      <c r="G5" s="349"/>
      <c r="H5" s="349"/>
      <c r="I5" s="350"/>
      <c r="J5" s="118"/>
      <c r="K5" s="114"/>
      <c r="L5" s="114"/>
      <c r="M5" s="114"/>
      <c r="N5" s="114"/>
      <c r="O5" s="114"/>
      <c r="Q5" s="118"/>
      <c r="R5" s="118"/>
      <c r="S5" s="118"/>
      <c r="T5" s="118"/>
      <c r="U5" s="118"/>
    </row>
    <row r="6" spans="2:23" ht="18.75" customHeight="1" x14ac:dyDescent="0.4">
      <c r="B6" s="2"/>
      <c r="C6" s="2"/>
      <c r="D6" s="2"/>
      <c r="E6" s="2"/>
      <c r="F6" s="2"/>
      <c r="G6" s="2"/>
      <c r="H6" s="2"/>
      <c r="I6" s="2"/>
      <c r="J6" s="24"/>
      <c r="K6" s="24"/>
      <c r="L6" s="24"/>
      <c r="M6" s="24"/>
      <c r="N6" s="24"/>
      <c r="O6" s="24"/>
      <c r="P6" s="25"/>
    </row>
    <row r="7" spans="2:23" ht="17.600000000000001" x14ac:dyDescent="0.4">
      <c r="B7" s="198" t="s">
        <v>314</v>
      </c>
      <c r="C7" s="2"/>
      <c r="D7" s="2"/>
      <c r="E7" s="2"/>
      <c r="F7" s="2"/>
      <c r="G7" s="2"/>
      <c r="H7" s="2"/>
      <c r="I7" s="2"/>
      <c r="J7" s="5"/>
      <c r="K7" s="5"/>
      <c r="L7" s="5"/>
      <c r="M7" s="5"/>
      <c r="N7" s="5"/>
      <c r="O7" s="5"/>
      <c r="P7" s="29"/>
    </row>
    <row r="8" spans="2:23" ht="6" customHeight="1" x14ac:dyDescent="0.4">
      <c r="B8" s="144" t="s">
        <v>14</v>
      </c>
      <c r="C8" s="145" t="s">
        <v>174</v>
      </c>
      <c r="D8" s="145" t="s">
        <v>175</v>
      </c>
      <c r="E8" s="145" t="s">
        <v>282</v>
      </c>
      <c r="F8" s="145" t="s">
        <v>283</v>
      </c>
      <c r="G8" s="145" t="s">
        <v>325</v>
      </c>
      <c r="H8" s="145" t="s">
        <v>284</v>
      </c>
      <c r="I8" s="145" t="s">
        <v>285</v>
      </c>
      <c r="J8" s="145" t="s">
        <v>202</v>
      </c>
      <c r="K8" s="145" t="s">
        <v>286</v>
      </c>
      <c r="L8" s="145" t="s">
        <v>287</v>
      </c>
      <c r="M8" s="145" t="s">
        <v>326</v>
      </c>
      <c r="N8" s="145" t="s">
        <v>288</v>
      </c>
      <c r="O8" s="145" t="s">
        <v>289</v>
      </c>
      <c r="P8" s="32"/>
    </row>
    <row r="9" spans="2:23" x14ac:dyDescent="0.4">
      <c r="B9" s="148" t="s">
        <v>255</v>
      </c>
      <c r="C9" s="150"/>
      <c r="D9" s="150"/>
      <c r="E9" s="150"/>
      <c r="F9" s="150"/>
      <c r="G9" s="150"/>
      <c r="H9" s="150"/>
      <c r="I9" s="150"/>
      <c r="J9" s="149"/>
      <c r="K9" s="149"/>
      <c r="L9" s="149"/>
      <c r="M9" s="149"/>
      <c r="N9" s="149"/>
      <c r="O9" s="180"/>
      <c r="P9" s="118"/>
      <c r="V9" s="118"/>
      <c r="W9" s="118"/>
    </row>
    <row r="10" spans="2:23" x14ac:dyDescent="0.4">
      <c r="B10" s="33"/>
      <c r="C10" s="341" t="s">
        <v>269</v>
      </c>
      <c r="D10" s="352"/>
      <c r="E10" s="352"/>
      <c r="F10" s="352"/>
      <c r="G10" s="352"/>
      <c r="H10" s="352"/>
      <c r="I10" s="342"/>
      <c r="J10" s="353" t="s">
        <v>270</v>
      </c>
      <c r="K10" s="351"/>
      <c r="L10" s="351"/>
      <c r="M10" s="351"/>
      <c r="N10" s="351"/>
      <c r="O10" s="354"/>
      <c r="P10" s="26"/>
    </row>
    <row r="11" spans="2:23" ht="48" customHeight="1" x14ac:dyDescent="0.4">
      <c r="B11" s="135" t="s">
        <v>277</v>
      </c>
      <c r="C11" s="151" t="s">
        <v>335</v>
      </c>
      <c r="D11" s="152" t="s">
        <v>175</v>
      </c>
      <c r="E11" s="151" t="s">
        <v>302</v>
      </c>
      <c r="F11" s="152" t="s">
        <v>304</v>
      </c>
      <c r="G11" s="151" t="s">
        <v>333</v>
      </c>
      <c r="H11" s="152" t="s">
        <v>284</v>
      </c>
      <c r="I11" s="151" t="s">
        <v>320</v>
      </c>
      <c r="J11" s="152" t="s">
        <v>16</v>
      </c>
      <c r="K11" s="151" t="s">
        <v>321</v>
      </c>
      <c r="L11" s="152" t="s">
        <v>322</v>
      </c>
      <c r="M11" s="151" t="s">
        <v>332</v>
      </c>
      <c r="N11" s="152" t="s">
        <v>303</v>
      </c>
      <c r="O11" s="200" t="s">
        <v>323</v>
      </c>
      <c r="P11" s="26"/>
    </row>
    <row r="12" spans="2:23" ht="6" customHeight="1" x14ac:dyDescent="0.4">
      <c r="B12" s="36" t="s">
        <v>230</v>
      </c>
      <c r="C12" s="37"/>
      <c r="D12" s="37"/>
      <c r="E12" s="37"/>
      <c r="F12" s="37"/>
      <c r="G12" s="37"/>
      <c r="H12" s="37"/>
      <c r="I12" s="98"/>
      <c r="J12" s="37" t="s">
        <v>205</v>
      </c>
      <c r="K12" s="37"/>
      <c r="L12" s="37" t="s">
        <v>207</v>
      </c>
      <c r="M12" s="37"/>
      <c r="N12" s="37"/>
      <c r="O12" s="104" t="s">
        <v>19</v>
      </c>
      <c r="P12" s="26"/>
    </row>
    <row r="13" spans="2:23" s="118" customFormat="1" ht="14.25" customHeight="1" x14ac:dyDescent="0.4">
      <c r="B13" s="236" t="s">
        <v>378</v>
      </c>
      <c r="C13" s="112"/>
      <c r="D13" s="112"/>
      <c r="E13" s="112"/>
      <c r="F13" s="112"/>
      <c r="G13" s="112"/>
      <c r="H13" s="112"/>
      <c r="I13" s="177"/>
      <c r="J13" s="140"/>
      <c r="K13" s="140"/>
      <c r="L13" s="140"/>
      <c r="M13" s="140"/>
      <c r="N13" s="140"/>
      <c r="O13" s="141"/>
      <c r="P13" s="26"/>
    </row>
    <row r="14" spans="2:23" ht="14.25" customHeight="1" x14ac:dyDescent="0.4">
      <c r="B14" s="38">
        <v>1</v>
      </c>
      <c r="C14" s="39">
        <v>8410</v>
      </c>
      <c r="D14" s="195">
        <v>1.5249137828517065</v>
      </c>
      <c r="E14" s="59">
        <v>1115.4873147817714</v>
      </c>
      <c r="F14" s="59">
        <v>195.18831251694533</v>
      </c>
      <c r="G14" s="59">
        <v>149.69</v>
      </c>
      <c r="H14" s="59">
        <v>897.77007491972881</v>
      </c>
      <c r="I14" s="178">
        <v>22.528927339755025</v>
      </c>
      <c r="J14" s="39">
        <v>12820</v>
      </c>
      <c r="K14" s="59">
        <v>731.93224674413966</v>
      </c>
      <c r="L14" s="59">
        <v>128.109739725125</v>
      </c>
      <c r="M14" s="59">
        <v>98.28</v>
      </c>
      <c r="N14" s="59">
        <v>589.02396418044088</v>
      </c>
      <c r="O14" s="178">
        <v>14.798543078842703</v>
      </c>
      <c r="P14" s="26"/>
    </row>
    <row r="15" spans="2:23" ht="14.25" customHeight="1" x14ac:dyDescent="0.4">
      <c r="B15" s="38">
        <v>2</v>
      </c>
      <c r="C15" s="39">
        <v>10570</v>
      </c>
      <c r="D15" s="195">
        <v>1.5099318955732122</v>
      </c>
      <c r="E15" s="59">
        <v>1058.4724158153531</v>
      </c>
      <c r="F15" s="59">
        <v>257.77481740408518</v>
      </c>
      <c r="G15" s="59">
        <v>199.92500000000001</v>
      </c>
      <c r="H15" s="59">
        <v>778.24429247067724</v>
      </c>
      <c r="I15" s="178">
        <v>22.453305902383654</v>
      </c>
      <c r="J15" s="39">
        <v>15960</v>
      </c>
      <c r="K15" s="59">
        <v>701.24909290233313</v>
      </c>
      <c r="L15" s="59">
        <v>170.83911712316132</v>
      </c>
      <c r="M15" s="59">
        <v>139.33287727972589</v>
      </c>
      <c r="N15" s="59">
        <v>515.52800740074792</v>
      </c>
      <c r="O15" s="178">
        <v>14.881968245317296</v>
      </c>
      <c r="P15" s="26"/>
    </row>
    <row r="16" spans="2:23" ht="14.25" customHeight="1" x14ac:dyDescent="0.4">
      <c r="B16" s="38">
        <v>3</v>
      </c>
      <c r="C16" s="39">
        <v>6630</v>
      </c>
      <c r="D16" s="195">
        <v>1.5559245283018868</v>
      </c>
      <c r="E16" s="59">
        <v>1058.7953056603724</v>
      </c>
      <c r="F16" s="59">
        <v>237.4570747269436</v>
      </c>
      <c r="G16" s="59">
        <v>189.70000000000002</v>
      </c>
      <c r="H16" s="59">
        <v>798.80023094339629</v>
      </c>
      <c r="I16" s="178">
        <v>22.538</v>
      </c>
      <c r="J16" s="39">
        <v>10310</v>
      </c>
      <c r="K16" s="59">
        <v>681.50224582848227</v>
      </c>
      <c r="L16" s="59">
        <v>152.94430492976588</v>
      </c>
      <c r="M16" s="59">
        <v>128.78721948080954</v>
      </c>
      <c r="N16" s="59">
        <v>514.03906169537856</v>
      </c>
      <c r="O16" s="178">
        <v>14.518879045401629</v>
      </c>
      <c r="P16" s="26"/>
    </row>
    <row r="17" spans="2:16" ht="14.25" customHeight="1" x14ac:dyDescent="0.4">
      <c r="B17" s="38">
        <v>4</v>
      </c>
      <c r="C17" s="39">
        <v>9670</v>
      </c>
      <c r="D17" s="195">
        <v>1.6137068430845565</v>
      </c>
      <c r="E17" s="59">
        <v>1080.0535094066547</v>
      </c>
      <c r="F17" s="59">
        <v>267.21836367841621</v>
      </c>
      <c r="G17" s="59">
        <v>209.68</v>
      </c>
      <c r="H17" s="59">
        <v>789.73527289642345</v>
      </c>
      <c r="I17" s="178">
        <v>23.099872855075461</v>
      </c>
      <c r="J17" s="39">
        <v>15610</v>
      </c>
      <c r="K17" s="59">
        <v>669.42851386843415</v>
      </c>
      <c r="L17" s="59">
        <v>165.70586764757897</v>
      </c>
      <c r="M17" s="59">
        <v>139.26186618444845</v>
      </c>
      <c r="N17" s="59">
        <v>489.40319811652569</v>
      </c>
      <c r="O17" s="178">
        <v>14.319447812439947</v>
      </c>
      <c r="P17" s="26"/>
    </row>
    <row r="18" spans="2:16" s="118" customFormat="1" ht="14.25" customHeight="1" x14ac:dyDescent="0.4">
      <c r="B18" s="38">
        <v>5</v>
      </c>
      <c r="C18" s="39">
        <v>9220</v>
      </c>
      <c r="D18" s="195">
        <v>1.4943588630939466</v>
      </c>
      <c r="E18" s="59">
        <v>1007.6153948795778</v>
      </c>
      <c r="F18" s="59">
        <v>245.85845087112079</v>
      </c>
      <c r="G18" s="59">
        <v>195.8</v>
      </c>
      <c r="H18" s="59">
        <v>739.67648730744202</v>
      </c>
      <c r="I18" s="178">
        <v>22.082865046647864</v>
      </c>
      <c r="J18" s="39">
        <v>13780</v>
      </c>
      <c r="K18" s="59">
        <v>674.61241669690855</v>
      </c>
      <c r="L18" s="59">
        <v>164.6521409228252</v>
      </c>
      <c r="M18" s="59">
        <v>138.03623755041565</v>
      </c>
      <c r="N18" s="59">
        <v>495.17661699713005</v>
      </c>
      <c r="O18" s="178">
        <v>14.785270308529945</v>
      </c>
      <c r="P18" s="26"/>
    </row>
    <row r="19" spans="2:16" s="118" customFormat="1" ht="14.25" customHeight="1" x14ac:dyDescent="0.4">
      <c r="B19" s="38">
        <v>6</v>
      </c>
      <c r="C19" s="39">
        <v>7380</v>
      </c>
      <c r="D19" s="195">
        <v>1.4449566160520608</v>
      </c>
      <c r="E19" s="59">
        <v>851.86945770064619</v>
      </c>
      <c r="F19" s="59">
        <v>245.73803553104648</v>
      </c>
      <c r="G19" s="59">
        <v>198.745</v>
      </c>
      <c r="H19" s="59">
        <v>585.16877169197403</v>
      </c>
      <c r="I19" s="178">
        <v>20.962650488069414</v>
      </c>
      <c r="J19" s="39">
        <v>10660</v>
      </c>
      <c r="K19" s="59">
        <v>589.65345937323571</v>
      </c>
      <c r="L19" s="59">
        <v>170.07262282589474</v>
      </c>
      <c r="M19" s="59">
        <v>143.32463608108986</v>
      </c>
      <c r="N19" s="59">
        <v>405.04534082129317</v>
      </c>
      <c r="O19" s="178">
        <v>14.535495796584724</v>
      </c>
      <c r="P19" s="26"/>
    </row>
    <row r="20" spans="2:16" s="118" customFormat="1" ht="14.25" customHeight="1" x14ac:dyDescent="0.4">
      <c r="B20" s="38">
        <v>7</v>
      </c>
      <c r="C20" s="39">
        <v>7970</v>
      </c>
      <c r="D20" s="195">
        <v>1.5982691584096325</v>
      </c>
      <c r="E20" s="59">
        <v>958.23570425184619</v>
      </c>
      <c r="F20" s="59">
        <v>268.89777999247417</v>
      </c>
      <c r="G20" s="59">
        <v>216.6</v>
      </c>
      <c r="H20" s="59">
        <v>666.81704126426689</v>
      </c>
      <c r="I20" s="178">
        <v>22.520882980057696</v>
      </c>
      <c r="J20" s="39">
        <v>12740</v>
      </c>
      <c r="K20" s="59">
        <v>600.01044573490208</v>
      </c>
      <c r="L20" s="59">
        <v>168.32768248511601</v>
      </c>
      <c r="M20" s="59">
        <v>144.62</v>
      </c>
      <c r="N20" s="59">
        <v>417.58674065027236</v>
      </c>
      <c r="O20" s="178">
        <v>14.096022702660285</v>
      </c>
      <c r="P20" s="26"/>
    </row>
    <row r="21" spans="2:16" s="118" customFormat="1" ht="14.25" customHeight="1" x14ac:dyDescent="0.4">
      <c r="B21" s="38">
        <v>8</v>
      </c>
      <c r="C21" s="39">
        <v>4830</v>
      </c>
      <c r="D21" s="195">
        <v>1.5325051759834369</v>
      </c>
      <c r="E21" s="59">
        <v>868.07447204968423</v>
      </c>
      <c r="F21" s="59">
        <v>314.33384679089107</v>
      </c>
      <c r="G21" s="59">
        <v>264.14999999999998</v>
      </c>
      <c r="H21" s="59">
        <v>531.56878674948246</v>
      </c>
      <c r="I21" s="178">
        <v>22.171838509316768</v>
      </c>
      <c r="J21" s="39">
        <v>7400</v>
      </c>
      <c r="K21" s="59">
        <v>566.4976600918576</v>
      </c>
      <c r="L21" s="59">
        <v>205.11076464577459</v>
      </c>
      <c r="M21" s="59">
        <v>176.72472169179372</v>
      </c>
      <c r="N21" s="59">
        <v>346.90833245345459</v>
      </c>
      <c r="O21" s="178">
        <v>14.4785629019184</v>
      </c>
      <c r="P21" s="26"/>
    </row>
    <row r="22" spans="2:16" s="118" customFormat="1" ht="14.25" customHeight="1" x14ac:dyDescent="0.4">
      <c r="B22" s="38">
        <v>9</v>
      </c>
      <c r="C22" s="39">
        <v>7860</v>
      </c>
      <c r="D22" s="195">
        <v>1.6585614258434118</v>
      </c>
      <c r="E22" s="59">
        <v>977.57937237428314</v>
      </c>
      <c r="F22" s="59">
        <v>236.5350006513047</v>
      </c>
      <c r="G22" s="59">
        <v>189.38</v>
      </c>
      <c r="H22" s="59">
        <v>717.62847612985354</v>
      </c>
      <c r="I22" s="178">
        <v>23.415895607893059</v>
      </c>
      <c r="J22" s="39">
        <v>13030</v>
      </c>
      <c r="K22" s="59">
        <v>589.9970908811631</v>
      </c>
      <c r="L22" s="59">
        <v>142.8112048970018</v>
      </c>
      <c r="M22" s="59">
        <v>119.905</v>
      </c>
      <c r="N22" s="59">
        <v>433.05558767705509</v>
      </c>
      <c r="O22" s="178">
        <v>14.130298280626345</v>
      </c>
      <c r="P22" s="26"/>
    </row>
    <row r="23" spans="2:16" s="118" customFormat="1" ht="14.25" customHeight="1" x14ac:dyDescent="0.4">
      <c r="B23" s="38">
        <v>10</v>
      </c>
      <c r="C23" s="39">
        <v>7970</v>
      </c>
      <c r="D23" s="195">
        <v>1.6844087371328145</v>
      </c>
      <c r="E23" s="59">
        <v>963.65063394426704</v>
      </c>
      <c r="F23" s="59">
        <v>279.13365429701275</v>
      </c>
      <c r="G23" s="59">
        <v>229.44499999999999</v>
      </c>
      <c r="H23" s="59">
        <v>661.01377981421035</v>
      </c>
      <c r="I23" s="178">
        <v>23.503199849359778</v>
      </c>
      <c r="J23" s="39">
        <v>13420</v>
      </c>
      <c r="K23" s="59">
        <v>571.66447086002756</v>
      </c>
      <c r="L23" s="59">
        <v>165.65307097907797</v>
      </c>
      <c r="M23" s="59">
        <v>142.21851736734817</v>
      </c>
      <c r="N23" s="59">
        <v>392.06415500129651</v>
      </c>
      <c r="O23" s="178">
        <v>13.947244604262931</v>
      </c>
      <c r="P23" s="26"/>
    </row>
    <row r="24" spans="2:16" s="118" customFormat="1" ht="14.25" customHeight="1" x14ac:dyDescent="0.4">
      <c r="B24" s="38">
        <v>11</v>
      </c>
      <c r="C24" s="39">
        <v>9250</v>
      </c>
      <c r="D24" s="195">
        <v>1.5715521903731746</v>
      </c>
      <c r="E24" s="59">
        <v>1040.7970265008039</v>
      </c>
      <c r="F24" s="59">
        <v>187.98035042509545</v>
      </c>
      <c r="G24" s="59">
        <v>144.64000000000001</v>
      </c>
      <c r="H24" s="59">
        <v>829.94576095186585</v>
      </c>
      <c r="I24" s="178">
        <v>22.870915089237425</v>
      </c>
      <c r="J24" s="39">
        <v>14530</v>
      </c>
      <c r="K24" s="59">
        <v>662.65299951819657</v>
      </c>
      <c r="L24" s="59">
        <v>119.70836142615913</v>
      </c>
      <c r="M24" s="59">
        <v>95.665000000000006</v>
      </c>
      <c r="N24" s="59">
        <v>528.37962325390276</v>
      </c>
      <c r="O24" s="178">
        <v>14.565014894349234</v>
      </c>
      <c r="P24" s="26"/>
    </row>
    <row r="25" spans="2:16" s="118" customFormat="1" ht="14.25" customHeight="1" x14ac:dyDescent="0.4">
      <c r="B25" s="38">
        <v>12</v>
      </c>
      <c r="C25" s="39">
        <v>9350</v>
      </c>
      <c r="D25" s="195">
        <v>1.2700737731209237</v>
      </c>
      <c r="E25" s="59">
        <v>906.97830963327601</v>
      </c>
      <c r="F25" s="59">
        <v>232.66040735646391</v>
      </c>
      <c r="G25" s="59">
        <v>187.52</v>
      </c>
      <c r="H25" s="59">
        <v>654.4737645675184</v>
      </c>
      <c r="I25" s="178">
        <v>19.844137709825723</v>
      </c>
      <c r="J25" s="39">
        <v>11880</v>
      </c>
      <c r="K25" s="59">
        <v>713.92149507534316</v>
      </c>
      <c r="L25" s="59">
        <v>183.18135529377815</v>
      </c>
      <c r="M25" s="59">
        <v>149.97</v>
      </c>
      <c r="N25" s="59">
        <v>515.11308607884837</v>
      </c>
      <c r="O25" s="178">
        <v>15.62705390184359</v>
      </c>
      <c r="P25" s="26"/>
    </row>
    <row r="26" spans="2:16" s="118" customFormat="1" ht="14.25" customHeight="1" x14ac:dyDescent="0.4">
      <c r="B26" s="38">
        <v>13</v>
      </c>
      <c r="C26" s="39">
        <v>9980</v>
      </c>
      <c r="D26" s="195">
        <v>1.4055137844611529</v>
      </c>
      <c r="E26" s="59">
        <v>886.65777944862771</v>
      </c>
      <c r="F26" s="59">
        <v>202.00610225523729</v>
      </c>
      <c r="G26" s="59">
        <v>163.28</v>
      </c>
      <c r="H26" s="59">
        <v>663.72222556390977</v>
      </c>
      <c r="I26" s="178">
        <v>20.92945162907268</v>
      </c>
      <c r="J26" s="39">
        <v>14020</v>
      </c>
      <c r="K26" s="59">
        <v>631.30105991441951</v>
      </c>
      <c r="L26" s="59">
        <v>143.88932381225914</v>
      </c>
      <c r="M26" s="59">
        <v>115.2296318250925</v>
      </c>
      <c r="N26" s="59">
        <v>472.51274974477451</v>
      </c>
      <c r="O26" s="178">
        <v>14.898986326676177</v>
      </c>
      <c r="P26" s="26"/>
    </row>
    <row r="27" spans="2:16" s="118" customFormat="1" ht="14.25" customHeight="1" x14ac:dyDescent="0.4">
      <c r="B27" s="38">
        <v>14</v>
      </c>
      <c r="C27" s="39">
        <v>8580</v>
      </c>
      <c r="D27" s="195">
        <v>1.427689080526745</v>
      </c>
      <c r="E27" s="59">
        <v>1059.1177182146653</v>
      </c>
      <c r="F27" s="59">
        <v>259.39884049294938</v>
      </c>
      <c r="G27" s="59">
        <v>202.75</v>
      </c>
      <c r="H27" s="59">
        <v>778.15186108845126</v>
      </c>
      <c r="I27" s="178">
        <v>21.567016664724392</v>
      </c>
      <c r="J27" s="39">
        <v>12250</v>
      </c>
      <c r="K27" s="59">
        <v>741.99602807933934</v>
      </c>
      <c r="L27" s="59">
        <v>181.69531771664509</v>
      </c>
      <c r="M27" s="59">
        <v>151.22</v>
      </c>
      <c r="N27" s="59">
        <v>545.18306444371456</v>
      </c>
      <c r="O27" s="178">
        <v>15.117646069708595</v>
      </c>
      <c r="P27" s="26"/>
    </row>
    <row r="28" spans="2:16" s="118" customFormat="1" ht="14.25" customHeight="1" x14ac:dyDescent="0.4">
      <c r="B28" s="38">
        <v>15</v>
      </c>
      <c r="C28" s="39">
        <v>8980</v>
      </c>
      <c r="D28" s="195">
        <v>1.6265865063460254</v>
      </c>
      <c r="E28" s="59">
        <v>1044.2064885326251</v>
      </c>
      <c r="F28" s="59">
        <v>217.71881431307011</v>
      </c>
      <c r="G28" s="59">
        <v>169.62</v>
      </c>
      <c r="H28" s="59">
        <v>803.23109663771993</v>
      </c>
      <c r="I28" s="178">
        <v>23.25657759964373</v>
      </c>
      <c r="J28" s="39">
        <v>14610</v>
      </c>
      <c r="K28" s="59">
        <v>642.57530458590713</v>
      </c>
      <c r="L28" s="59">
        <v>134.0627969884992</v>
      </c>
      <c r="M28" s="59">
        <v>106.44</v>
      </c>
      <c r="N28" s="59">
        <v>494.20306301535743</v>
      </c>
      <c r="O28" s="178">
        <v>14.309444469541411</v>
      </c>
      <c r="P28" s="26"/>
    </row>
    <row r="29" spans="2:16" s="118" customFormat="1" ht="14.25" customHeight="1" x14ac:dyDescent="0.4">
      <c r="B29" s="38">
        <v>16</v>
      </c>
      <c r="C29" s="39">
        <v>4910</v>
      </c>
      <c r="D29" s="195">
        <v>1.5781536580395354</v>
      </c>
      <c r="E29" s="59">
        <v>885.72166293050554</v>
      </c>
      <c r="F29" s="59">
        <v>194.02462605583816</v>
      </c>
      <c r="G29" s="59">
        <v>152.69</v>
      </c>
      <c r="H29" s="59">
        <v>669.39529447727739</v>
      </c>
      <c r="I29" s="178">
        <v>22.301742408803747</v>
      </c>
      <c r="J29" s="39">
        <v>7740</v>
      </c>
      <c r="K29" s="59">
        <v>561.37987603306078</v>
      </c>
      <c r="L29" s="59">
        <v>122.88953461499091</v>
      </c>
      <c r="M29" s="59">
        <v>100.27279351337383</v>
      </c>
      <c r="N29" s="59">
        <v>424.36541393647389</v>
      </c>
      <c r="O29" s="178">
        <v>14.124927776342975</v>
      </c>
      <c r="P29" s="26"/>
    </row>
    <row r="30" spans="2:16" s="118" customFormat="1" ht="14.25" customHeight="1" x14ac:dyDescent="0.4">
      <c r="B30" s="38">
        <v>17</v>
      </c>
      <c r="C30" s="39">
        <v>7200</v>
      </c>
      <c r="D30" s="195">
        <v>1.5256143273635985</v>
      </c>
      <c r="E30" s="59">
        <v>989.93297931418192</v>
      </c>
      <c r="F30" s="59">
        <v>230.6915174135782</v>
      </c>
      <c r="G30" s="59">
        <v>172.4</v>
      </c>
      <c r="H30" s="59">
        <v>737.08004997917533</v>
      </c>
      <c r="I30" s="178">
        <v>22.161411911703457</v>
      </c>
      <c r="J30" s="39">
        <v>10990</v>
      </c>
      <c r="K30" s="59">
        <v>649.34050778051744</v>
      </c>
      <c r="L30" s="59">
        <v>151.40285612983521</v>
      </c>
      <c r="M30" s="59">
        <v>116.48350739773718</v>
      </c>
      <c r="N30" s="59">
        <v>483.3912535748463</v>
      </c>
      <c r="O30" s="178">
        <v>14.546397925197924</v>
      </c>
      <c r="P30" s="26"/>
    </row>
    <row r="31" spans="2:16" s="118" customFormat="1" ht="14.25" customHeight="1" x14ac:dyDescent="0.4">
      <c r="B31" s="38">
        <v>18</v>
      </c>
      <c r="C31" s="39">
        <v>6250</v>
      </c>
      <c r="D31" s="195">
        <v>1.4583866837387964</v>
      </c>
      <c r="E31" s="59">
        <v>1041.1924967989792</v>
      </c>
      <c r="F31" s="59">
        <v>300.40295456866238</v>
      </c>
      <c r="G31" s="59">
        <v>228.72500000000002</v>
      </c>
      <c r="H31" s="59">
        <v>718.53781370038405</v>
      </c>
      <c r="I31" s="178">
        <v>22.251728553137003</v>
      </c>
      <c r="J31" s="39">
        <v>9110</v>
      </c>
      <c r="K31" s="59">
        <v>714.22360403863638</v>
      </c>
      <c r="L31" s="59">
        <v>206.0826449552932</v>
      </c>
      <c r="M31" s="59">
        <v>166.58372241184114</v>
      </c>
      <c r="N31" s="59">
        <v>492.87837694558903</v>
      </c>
      <c r="O31" s="178">
        <v>15.262582188323091</v>
      </c>
      <c r="P31" s="26"/>
    </row>
    <row r="32" spans="2:16" s="118" customFormat="1" ht="14.25" customHeight="1" x14ac:dyDescent="0.4">
      <c r="B32" s="38">
        <v>19</v>
      </c>
      <c r="C32" s="39">
        <v>7060</v>
      </c>
      <c r="D32" s="195">
        <v>1.4065420560747663</v>
      </c>
      <c r="E32" s="59">
        <v>901.92268762391416</v>
      </c>
      <c r="F32" s="59">
        <v>226.02468987623823</v>
      </c>
      <c r="G32" s="59">
        <v>174.155</v>
      </c>
      <c r="H32" s="59">
        <v>654.66583828943646</v>
      </c>
      <c r="I32" s="178">
        <v>21.232159444916455</v>
      </c>
      <c r="J32" s="39">
        <v>9930</v>
      </c>
      <c r="K32" s="59">
        <v>641.47614013893656</v>
      </c>
      <c r="L32" s="59">
        <v>160.79335796396842</v>
      </c>
      <c r="M32" s="59">
        <v>131.07</v>
      </c>
      <c r="N32" s="59">
        <v>465.58237271807513</v>
      </c>
      <c r="O32" s="178">
        <v>15.100409433202456</v>
      </c>
      <c r="P32" s="26"/>
    </row>
    <row r="33" spans="2:16" s="118" customFormat="1" ht="14.25" customHeight="1" x14ac:dyDescent="0.4">
      <c r="B33" s="38">
        <v>20</v>
      </c>
      <c r="C33" s="39">
        <v>7410</v>
      </c>
      <c r="D33" s="195">
        <v>1.5234301147873059</v>
      </c>
      <c r="E33" s="59">
        <v>1228.6923511141181</v>
      </c>
      <c r="F33" s="59">
        <v>250.95357189736697</v>
      </c>
      <c r="G33" s="59">
        <v>197.79</v>
      </c>
      <c r="H33" s="59">
        <v>955.25247805536799</v>
      </c>
      <c r="I33" s="178">
        <v>22.486301147873057</v>
      </c>
      <c r="J33" s="39">
        <v>11280</v>
      </c>
      <c r="K33" s="59">
        <v>807.7196241468107</v>
      </c>
      <c r="L33" s="59">
        <v>165.0706502418594</v>
      </c>
      <c r="M33" s="59">
        <v>138.99919353661483</v>
      </c>
      <c r="N33" s="59">
        <v>627.86388055021678</v>
      </c>
      <c r="O33" s="178">
        <v>14.785093449162309</v>
      </c>
      <c r="P33" s="26"/>
    </row>
    <row r="34" spans="2:16" s="118" customFormat="1" ht="14.25" customHeight="1" x14ac:dyDescent="0.4">
      <c r="B34" s="38">
        <v>21</v>
      </c>
      <c r="C34" s="39">
        <v>3030</v>
      </c>
      <c r="D34" s="195">
        <v>1.594264996704021</v>
      </c>
      <c r="E34" s="59">
        <v>894.71884970336168</v>
      </c>
      <c r="F34" s="59">
        <v>236.09711270929449</v>
      </c>
      <c r="G34" s="59">
        <v>196.78500000000003</v>
      </c>
      <c r="H34" s="59">
        <v>636.74568226763347</v>
      </c>
      <c r="I34" s="178">
        <v>21.876054713249836</v>
      </c>
      <c r="J34" s="39">
        <v>4840</v>
      </c>
      <c r="K34" s="59">
        <v>561.48835435186902</v>
      </c>
      <c r="L34" s="59">
        <v>148.14988522883564</v>
      </c>
      <c r="M34" s="59">
        <v>128.33899291375874</v>
      </c>
      <c r="N34" s="59">
        <v>399.57808923857596</v>
      </c>
      <c r="O34" s="178">
        <v>13.760379677486045</v>
      </c>
      <c r="P34" s="26"/>
    </row>
    <row r="35" spans="2:16" s="118" customFormat="1" ht="14.25" customHeight="1" x14ac:dyDescent="0.4">
      <c r="B35" s="38">
        <v>22</v>
      </c>
      <c r="C35" s="39">
        <v>5700</v>
      </c>
      <c r="D35" s="195">
        <v>1.641979641979642</v>
      </c>
      <c r="E35" s="59">
        <v>882.77463495963525</v>
      </c>
      <c r="F35" s="59">
        <v>233.77990172288608</v>
      </c>
      <c r="G35" s="59">
        <v>188.55</v>
      </c>
      <c r="H35" s="59">
        <v>625.91282204282197</v>
      </c>
      <c r="I35" s="178">
        <v>23.0819111969112</v>
      </c>
      <c r="J35" s="39">
        <v>9360</v>
      </c>
      <c r="K35" s="59">
        <v>537.65821611800288</v>
      </c>
      <c r="L35" s="59">
        <v>142.37875521700349</v>
      </c>
      <c r="M35" s="59">
        <v>122.25798034245804</v>
      </c>
      <c r="N35" s="59">
        <v>381.22315250933946</v>
      </c>
      <c r="O35" s="178">
        <v>14.056308326207782</v>
      </c>
      <c r="P35" s="26"/>
    </row>
    <row r="36" spans="2:16" s="118" customFormat="1" ht="14.25" customHeight="1" x14ac:dyDescent="0.4">
      <c r="B36" s="38">
        <v>23</v>
      </c>
      <c r="C36" s="39">
        <v>4460</v>
      </c>
      <c r="D36" s="195">
        <v>1.6221125812962547</v>
      </c>
      <c r="E36" s="59">
        <v>891.67096209912802</v>
      </c>
      <c r="F36" s="59">
        <v>278.17320923525557</v>
      </c>
      <c r="G36" s="59">
        <v>230.96</v>
      </c>
      <c r="H36" s="59">
        <v>590.41502354788065</v>
      </c>
      <c r="I36" s="178">
        <v>23.082729311504821</v>
      </c>
      <c r="J36" s="39">
        <v>7230</v>
      </c>
      <c r="K36" s="59">
        <v>550.4794760127121</v>
      </c>
      <c r="L36" s="59">
        <v>171.85990353396735</v>
      </c>
      <c r="M36" s="59">
        <v>150.72499999999999</v>
      </c>
      <c r="N36" s="59">
        <v>364.35930181526459</v>
      </c>
      <c r="O36" s="178">
        <v>14.260270689893543</v>
      </c>
      <c r="P36" s="26"/>
    </row>
    <row r="37" spans="2:16" s="118" customFormat="1" ht="14.25" customHeight="1" x14ac:dyDescent="0.4">
      <c r="B37" s="38">
        <v>24</v>
      </c>
      <c r="C37" s="39">
        <v>8850</v>
      </c>
      <c r="D37" s="195">
        <v>1.5482193329564726</v>
      </c>
      <c r="E37" s="59">
        <v>994.21290672696989</v>
      </c>
      <c r="F37" s="59">
        <v>215.27339852572072</v>
      </c>
      <c r="G37" s="59">
        <v>175.99</v>
      </c>
      <c r="H37" s="59">
        <v>756.56639457320523</v>
      </c>
      <c r="I37" s="178">
        <v>22.373113623516112</v>
      </c>
      <c r="J37" s="39">
        <v>13690</v>
      </c>
      <c r="K37" s="59">
        <v>642.9025931064939</v>
      </c>
      <c r="L37" s="59">
        <v>139.19070689784866</v>
      </c>
      <c r="M37" s="59">
        <v>115.72</v>
      </c>
      <c r="N37" s="59">
        <v>489.24047941743299</v>
      </c>
      <c r="O37" s="178">
        <v>14.471406608733751</v>
      </c>
      <c r="P37" s="26"/>
    </row>
    <row r="38" spans="2:16" s="118" customFormat="1" ht="14.25" customHeight="1" x14ac:dyDescent="0.4">
      <c r="B38" s="38">
        <v>25</v>
      </c>
      <c r="C38" s="39">
        <v>6120</v>
      </c>
      <c r="D38" s="195">
        <v>1.753062224399804</v>
      </c>
      <c r="E38" s="59">
        <v>913.9636583374164</v>
      </c>
      <c r="F38" s="59">
        <v>329.39621751265707</v>
      </c>
      <c r="G38" s="59">
        <v>258.59000000000003</v>
      </c>
      <c r="H38" s="59">
        <v>560.72593173281075</v>
      </c>
      <c r="I38" s="178">
        <v>23.841509064184223</v>
      </c>
      <c r="J38" s="39">
        <v>10730</v>
      </c>
      <c r="K38" s="59">
        <v>521.55058133035345</v>
      </c>
      <c r="L38" s="59">
        <v>188.03851472161156</v>
      </c>
      <c r="M38" s="59">
        <v>160.6238330228108</v>
      </c>
      <c r="N38" s="59">
        <v>319.90643098586872</v>
      </c>
      <c r="O38" s="178">
        <v>13.605635392211664</v>
      </c>
      <c r="P38" s="26"/>
    </row>
    <row r="39" spans="2:16" s="118" customFormat="1" ht="14.25" customHeight="1" x14ac:dyDescent="0.4">
      <c r="B39" s="38">
        <v>26</v>
      </c>
      <c r="C39" s="39">
        <v>9060</v>
      </c>
      <c r="D39" s="195">
        <v>1.6654156087868419</v>
      </c>
      <c r="E39" s="59">
        <v>1038.2989800198702</v>
      </c>
      <c r="F39" s="59">
        <v>277.49301357489765</v>
      </c>
      <c r="G39" s="59">
        <v>225.39000000000001</v>
      </c>
      <c r="H39" s="59">
        <v>737.63557015123081</v>
      </c>
      <c r="I39" s="178">
        <v>23.170396290981344</v>
      </c>
      <c r="J39" s="39">
        <v>15090</v>
      </c>
      <c r="K39" s="59">
        <v>623.86124544310064</v>
      </c>
      <c r="L39" s="59">
        <v>166.73611270527226</v>
      </c>
      <c r="M39" s="59">
        <v>137.24081167735406</v>
      </c>
      <c r="N39" s="59">
        <v>443.20177336110106</v>
      </c>
      <c r="O39" s="178">
        <v>13.923359315967391</v>
      </c>
      <c r="P39" s="26"/>
    </row>
    <row r="40" spans="2:16" s="118" customFormat="1" ht="14.25" customHeight="1" x14ac:dyDescent="0.4">
      <c r="B40" s="38">
        <v>27</v>
      </c>
      <c r="C40" s="39">
        <v>9150</v>
      </c>
      <c r="D40" s="195">
        <v>1.6543587502731048</v>
      </c>
      <c r="E40" s="59">
        <v>770.2971564343502</v>
      </c>
      <c r="F40" s="59">
        <v>325.35621586082607</v>
      </c>
      <c r="G40" s="59">
        <v>266.58500000000004</v>
      </c>
      <c r="H40" s="59">
        <v>422.76921673585321</v>
      </c>
      <c r="I40" s="178">
        <v>22.171723836574174</v>
      </c>
      <c r="J40" s="39">
        <v>15140</v>
      </c>
      <c r="K40" s="59">
        <v>465.93886357632596</v>
      </c>
      <c r="L40" s="59">
        <v>196.79411303071478</v>
      </c>
      <c r="M40" s="59">
        <v>173.14000000000001</v>
      </c>
      <c r="N40" s="59">
        <v>255.73678506163728</v>
      </c>
      <c r="O40" s="178">
        <v>13.407965544109878</v>
      </c>
      <c r="P40" s="26"/>
    </row>
    <row r="41" spans="2:16" s="118" customFormat="1" ht="14.25" customHeight="1" x14ac:dyDescent="0.4">
      <c r="B41" s="38">
        <v>28</v>
      </c>
      <c r="C41" s="39">
        <v>9880</v>
      </c>
      <c r="D41" s="195">
        <v>1.5123950217545279</v>
      </c>
      <c r="E41" s="59">
        <v>712.89762319133638</v>
      </c>
      <c r="F41" s="59">
        <v>338.17264392390786</v>
      </c>
      <c r="G41" s="59">
        <v>265.29000000000002</v>
      </c>
      <c r="H41" s="59">
        <v>353.79142163310735</v>
      </c>
      <c r="I41" s="178">
        <v>20.933557624203178</v>
      </c>
      <c r="J41" s="39">
        <v>14950</v>
      </c>
      <c r="K41" s="59">
        <v>471.58557369370692</v>
      </c>
      <c r="L41" s="59">
        <v>223.63184531412836</v>
      </c>
      <c r="M41" s="59">
        <v>194.92781676186036</v>
      </c>
      <c r="N41" s="59">
        <v>234.10335931252189</v>
      </c>
      <c r="O41" s="178">
        <v>13.850369070716532</v>
      </c>
      <c r="P41" s="26"/>
    </row>
    <row r="42" spans="2:16" s="118" customFormat="1" ht="14.25" customHeight="1" x14ac:dyDescent="0.4">
      <c r="B42" s="38">
        <v>29</v>
      </c>
      <c r="C42" s="39">
        <v>6180</v>
      </c>
      <c r="D42" s="195">
        <v>1.5022668393782384</v>
      </c>
      <c r="E42" s="59">
        <v>725.43156573834074</v>
      </c>
      <c r="F42" s="59">
        <v>278.36427622004459</v>
      </c>
      <c r="G42" s="59">
        <v>232.935</v>
      </c>
      <c r="H42" s="59">
        <v>426.49100226683942</v>
      </c>
      <c r="I42" s="178">
        <v>20.57628724093264</v>
      </c>
      <c r="J42" s="39">
        <v>9280</v>
      </c>
      <c r="K42" s="59">
        <v>483.362869152835</v>
      </c>
      <c r="L42" s="59">
        <v>185.60870582851769</v>
      </c>
      <c r="M42" s="59">
        <v>165.23006609928589</v>
      </c>
      <c r="N42" s="59">
        <v>284.04718527996823</v>
      </c>
      <c r="O42" s="178">
        <v>13.706978131062728</v>
      </c>
      <c r="P42" s="26"/>
    </row>
    <row r="43" spans="2:16" s="118" customFormat="1" ht="14.25" customHeight="1" x14ac:dyDescent="0.4">
      <c r="B43" s="38">
        <v>30</v>
      </c>
      <c r="C43" s="39">
        <v>9830</v>
      </c>
      <c r="D43" s="195">
        <v>1.6392759076578867</v>
      </c>
      <c r="E43" s="59">
        <v>810.51971015967024</v>
      </c>
      <c r="F43" s="59">
        <v>355.69479812976721</v>
      </c>
      <c r="G43" s="59">
        <v>278.89</v>
      </c>
      <c r="H43" s="59">
        <v>432.502306518865</v>
      </c>
      <c r="I43" s="178">
        <v>22.322605512051254</v>
      </c>
      <c r="J43" s="39">
        <v>16120</v>
      </c>
      <c r="K43" s="59">
        <v>494.60718096656217</v>
      </c>
      <c r="L43" s="59">
        <v>217.03775387234833</v>
      </c>
      <c r="M43" s="59">
        <v>189.36</v>
      </c>
      <c r="N43" s="59">
        <v>263.94506484481161</v>
      </c>
      <c r="O43" s="178">
        <v>13.624362392207953</v>
      </c>
      <c r="P43" s="26"/>
    </row>
    <row r="44" spans="2:16" s="118" customFormat="1" ht="14.25" customHeight="1" x14ac:dyDescent="0.4">
      <c r="B44" s="38">
        <v>31</v>
      </c>
      <c r="C44" s="39">
        <v>4650</v>
      </c>
      <c r="D44" s="195">
        <v>1.6658070062325381</v>
      </c>
      <c r="E44" s="59">
        <v>847.95994412206585</v>
      </c>
      <c r="F44" s="59">
        <v>338.79224586438801</v>
      </c>
      <c r="G44" s="59">
        <v>273.43</v>
      </c>
      <c r="H44" s="59">
        <v>486.56515366430261</v>
      </c>
      <c r="I44" s="178">
        <v>22.602544594885021</v>
      </c>
      <c r="J44" s="39">
        <v>7750</v>
      </c>
      <c r="K44" s="59">
        <v>509.75163075731166</v>
      </c>
      <c r="L44" s="59">
        <v>203.71194872947945</v>
      </c>
      <c r="M44" s="59">
        <v>178.59622394146115</v>
      </c>
      <c r="N44" s="59">
        <v>292.43597050860609</v>
      </c>
      <c r="O44" s="178">
        <v>13.603711443684686</v>
      </c>
      <c r="P44" s="26"/>
    </row>
    <row r="45" spans="2:16" s="118" customFormat="1" ht="14.25" customHeight="1" x14ac:dyDescent="0.4">
      <c r="B45" s="38">
        <v>32</v>
      </c>
      <c r="C45" s="39">
        <v>6550</v>
      </c>
      <c r="D45" s="195">
        <v>1.5908326967150497</v>
      </c>
      <c r="E45" s="59">
        <v>756.72222001528132</v>
      </c>
      <c r="F45" s="59">
        <v>303.49479603666839</v>
      </c>
      <c r="G45" s="59">
        <v>255.17000000000002</v>
      </c>
      <c r="H45" s="59">
        <v>432.26788082505726</v>
      </c>
      <c r="I45" s="178">
        <v>20.959543162719633</v>
      </c>
      <c r="J45" s="39">
        <v>10410</v>
      </c>
      <c r="K45" s="59">
        <v>476.17940069150478</v>
      </c>
      <c r="L45" s="59">
        <v>190.95347162192863</v>
      </c>
      <c r="M45" s="59">
        <v>168.76866971433986</v>
      </c>
      <c r="N45" s="59">
        <v>272.02837360306779</v>
      </c>
      <c r="O45" s="178">
        <v>13.197555330388013</v>
      </c>
      <c r="P45" s="26"/>
    </row>
    <row r="46" spans="2:16" s="118" customFormat="1" ht="14.25" customHeight="1" x14ac:dyDescent="0.4">
      <c r="B46" s="38">
        <v>33</v>
      </c>
      <c r="C46" s="39">
        <v>8330</v>
      </c>
      <c r="D46" s="195">
        <v>1.6473766358506423</v>
      </c>
      <c r="E46" s="59">
        <v>861.90873934445915</v>
      </c>
      <c r="F46" s="59">
        <v>408.177595163886</v>
      </c>
      <c r="G46" s="59">
        <v>314.26</v>
      </c>
      <c r="H46" s="59">
        <v>430.77395965902269</v>
      </c>
      <c r="I46" s="178">
        <v>22.957184535958699</v>
      </c>
      <c r="J46" s="39">
        <v>13720</v>
      </c>
      <c r="K46" s="59">
        <v>522.67660228847012</v>
      </c>
      <c r="L46" s="59">
        <v>247.61674416253993</v>
      </c>
      <c r="M46" s="59">
        <v>210.23824226089096</v>
      </c>
      <c r="N46" s="59">
        <v>261.13672912132864</v>
      </c>
      <c r="O46" s="178">
        <v>13.923129327308505</v>
      </c>
      <c r="P46" s="26"/>
    </row>
    <row r="47" spans="2:16" s="118" customFormat="1" ht="14.25" customHeight="1" x14ac:dyDescent="0.4">
      <c r="B47" s="38">
        <v>34</v>
      </c>
      <c r="C47" s="39">
        <v>6140</v>
      </c>
      <c r="D47" s="195">
        <v>1.4022482893450636</v>
      </c>
      <c r="E47" s="59">
        <v>663.95400456174525</v>
      </c>
      <c r="F47" s="59">
        <v>262.05263603290996</v>
      </c>
      <c r="G47" s="59">
        <v>217.45</v>
      </c>
      <c r="H47" s="59">
        <v>382.56513359400458</v>
      </c>
      <c r="I47" s="178">
        <v>19.336234929944606</v>
      </c>
      <c r="J47" s="39">
        <v>8610</v>
      </c>
      <c r="K47" s="59">
        <v>473.00811548739296</v>
      </c>
      <c r="L47" s="59">
        <v>186.62278087483125</v>
      </c>
      <c r="M47" s="59">
        <v>168.505</v>
      </c>
      <c r="N47" s="59">
        <v>272.61426344591314</v>
      </c>
      <c r="O47" s="178">
        <v>13.771071325665156</v>
      </c>
      <c r="P47" s="26"/>
    </row>
    <row r="48" spans="2:16" s="118" customFormat="1" ht="14.25" customHeight="1" x14ac:dyDescent="0.4">
      <c r="B48" s="38">
        <v>35</v>
      </c>
      <c r="C48" s="39">
        <v>5350</v>
      </c>
      <c r="D48" s="195">
        <v>1.6106955871353776</v>
      </c>
      <c r="E48" s="59">
        <v>807.12343679880223</v>
      </c>
      <c r="F48" s="59">
        <v>309.63135191437885</v>
      </c>
      <c r="G48" s="59">
        <v>261.44</v>
      </c>
      <c r="H48" s="59">
        <v>475.67924644726997</v>
      </c>
      <c r="I48" s="178">
        <v>21.812838444278235</v>
      </c>
      <c r="J48" s="39">
        <v>8610</v>
      </c>
      <c r="K48" s="59">
        <v>501.11634780588969</v>
      </c>
      <c r="L48" s="59">
        <v>192.18040023288805</v>
      </c>
      <c r="M48" s="59">
        <v>168.30299628042047</v>
      </c>
      <c r="N48" s="59">
        <v>295.39252043958538</v>
      </c>
      <c r="O48" s="178">
        <v>13.543427246343162</v>
      </c>
      <c r="P48" s="26"/>
    </row>
    <row r="49" spans="2:16" s="118" customFormat="1" ht="14.25" customHeight="1" x14ac:dyDescent="0.4">
      <c r="B49" s="38">
        <v>36</v>
      </c>
      <c r="C49" s="39">
        <v>5990</v>
      </c>
      <c r="D49" s="195">
        <v>1.4687708750835002</v>
      </c>
      <c r="E49" s="59">
        <v>855.00595524381561</v>
      </c>
      <c r="F49" s="59">
        <v>335.07995657982588</v>
      </c>
      <c r="G49" s="59">
        <v>277.55</v>
      </c>
      <c r="H49" s="59">
        <v>498.8858817635271</v>
      </c>
      <c r="I49" s="178">
        <v>21.040116900467602</v>
      </c>
      <c r="J49" s="39">
        <v>8800</v>
      </c>
      <c r="K49" s="59">
        <v>581.8130324047778</v>
      </c>
      <c r="L49" s="59">
        <v>227.89422119734891</v>
      </c>
      <c r="M49" s="59">
        <v>190.14000000000001</v>
      </c>
      <c r="N49" s="59">
        <v>339.59843160618072</v>
      </c>
      <c r="O49" s="178">
        <v>14.320379590676522</v>
      </c>
      <c r="P49" s="26"/>
    </row>
    <row r="50" spans="2:16" s="118" customFormat="1" ht="14.25" customHeight="1" x14ac:dyDescent="0.4">
      <c r="B50" s="38">
        <v>37</v>
      </c>
      <c r="C50" s="39">
        <v>6550</v>
      </c>
      <c r="D50" s="195">
        <v>1.4794499618029029</v>
      </c>
      <c r="E50" s="59">
        <v>742.53870282658465</v>
      </c>
      <c r="F50" s="59">
        <v>326.01395872880022</v>
      </c>
      <c r="G50" s="59">
        <v>253.19</v>
      </c>
      <c r="H50" s="59">
        <v>395.24424446142092</v>
      </c>
      <c r="I50" s="178">
        <v>21.28049961802903</v>
      </c>
      <c r="J50" s="39">
        <v>9680</v>
      </c>
      <c r="K50" s="59">
        <v>501.85523907880281</v>
      </c>
      <c r="L50" s="59">
        <v>220.40630478726021</v>
      </c>
      <c r="M50" s="59">
        <v>190.65</v>
      </c>
      <c r="N50" s="59">
        <v>267.06709647140207</v>
      </c>
      <c r="O50" s="178">
        <v>14.381837777548281</v>
      </c>
      <c r="P50" s="26"/>
    </row>
    <row r="51" spans="2:16" s="118" customFormat="1" ht="14.25" customHeight="1" x14ac:dyDescent="0.4">
      <c r="B51" s="38">
        <v>38</v>
      </c>
      <c r="C51" s="39">
        <v>5450</v>
      </c>
      <c r="D51" s="195">
        <v>1.5894756142280895</v>
      </c>
      <c r="E51" s="59">
        <v>779.49540520719052</v>
      </c>
      <c r="F51" s="59">
        <v>316.41569490832546</v>
      </c>
      <c r="G51" s="59">
        <v>260.65499999999997</v>
      </c>
      <c r="H51" s="59">
        <v>441.30413091309129</v>
      </c>
      <c r="I51" s="178">
        <v>21.775579391272458</v>
      </c>
      <c r="J51" s="39">
        <v>8670</v>
      </c>
      <c r="K51" s="59">
        <v>490.05439381705219</v>
      </c>
      <c r="L51" s="59">
        <v>198.92768498548455</v>
      </c>
      <c r="M51" s="59">
        <v>174.89000000000001</v>
      </c>
      <c r="N51" s="59">
        <v>277.43552034951045</v>
      </c>
      <c r="O51" s="178">
        <v>13.691188441573422</v>
      </c>
      <c r="P51" s="26"/>
    </row>
    <row r="52" spans="2:16" s="118" customFormat="1" ht="14.25" customHeight="1" x14ac:dyDescent="0.4">
      <c r="B52" s="38">
        <v>39</v>
      </c>
      <c r="C52" s="39">
        <v>9250</v>
      </c>
      <c r="D52" s="195">
        <v>1.7770686857760951</v>
      </c>
      <c r="E52" s="59">
        <v>880.60065657112227</v>
      </c>
      <c r="F52" s="59">
        <v>340.07956516819934</v>
      </c>
      <c r="G52" s="59">
        <v>280.3</v>
      </c>
      <c r="H52" s="59">
        <v>516.89946133044884</v>
      </c>
      <c r="I52" s="178">
        <v>23.621630070308274</v>
      </c>
      <c r="J52" s="39">
        <v>16430</v>
      </c>
      <c r="K52" s="59">
        <v>495.63592123684168</v>
      </c>
      <c r="L52" s="59">
        <v>191.3411245228898</v>
      </c>
      <c r="M52" s="59">
        <v>165.58</v>
      </c>
      <c r="N52" s="59">
        <v>290.99753448186107</v>
      </c>
      <c r="O52" s="178">
        <v>13.29726212185769</v>
      </c>
      <c r="P52" s="26"/>
    </row>
    <row r="53" spans="2:16" s="118" customFormat="1" ht="14.25" customHeight="1" x14ac:dyDescent="0.4">
      <c r="B53" s="38">
        <v>40</v>
      </c>
      <c r="C53" s="39">
        <v>3540</v>
      </c>
      <c r="D53" s="195">
        <v>1.5012715456343599</v>
      </c>
      <c r="E53" s="59">
        <v>755.04955637185526</v>
      </c>
      <c r="F53" s="59">
        <v>269.54712346990732</v>
      </c>
      <c r="G53" s="59">
        <v>227.24</v>
      </c>
      <c r="H53" s="59">
        <v>464.99756993500984</v>
      </c>
      <c r="I53" s="178">
        <v>20.504862955637186</v>
      </c>
      <c r="J53" s="39">
        <v>5310</v>
      </c>
      <c r="K53" s="59">
        <v>503.37673254281987</v>
      </c>
      <c r="L53" s="59">
        <v>179.70117921727547</v>
      </c>
      <c r="M53" s="59">
        <v>162.32458600626586</v>
      </c>
      <c r="N53" s="59">
        <v>310.01046558353477</v>
      </c>
      <c r="O53" s="178">
        <v>13.665088048183701</v>
      </c>
      <c r="P53" s="26"/>
    </row>
    <row r="54" spans="2:16" s="118" customFormat="1" ht="14.25" customHeight="1" x14ac:dyDescent="0.4">
      <c r="B54" s="38">
        <v>41</v>
      </c>
      <c r="C54" s="39">
        <v>4380</v>
      </c>
      <c r="D54" s="195">
        <v>1.6190367496005478</v>
      </c>
      <c r="E54" s="59">
        <v>847.05039716959357</v>
      </c>
      <c r="F54" s="59">
        <v>326.98254279160028</v>
      </c>
      <c r="G54" s="59">
        <v>269.70999999999998</v>
      </c>
      <c r="H54" s="59">
        <v>497.68956630906189</v>
      </c>
      <c r="I54" s="178">
        <v>22.38880849121205</v>
      </c>
      <c r="J54" s="39">
        <v>7090</v>
      </c>
      <c r="K54" s="59">
        <v>523.15674467784368</v>
      </c>
      <c r="L54" s="59">
        <v>201.81088766868109</v>
      </c>
      <c r="M54" s="59">
        <v>176.21945183186969</v>
      </c>
      <c r="N54" s="59">
        <v>307.52502852389711</v>
      </c>
      <c r="O54" s="178">
        <v>13.82732616664317</v>
      </c>
      <c r="P54" s="26"/>
    </row>
    <row r="55" spans="2:16" s="118" customFormat="1" ht="14.25" customHeight="1" x14ac:dyDescent="0.4">
      <c r="B55" s="38">
        <v>42</v>
      </c>
      <c r="C55" s="39">
        <v>6640</v>
      </c>
      <c r="D55" s="195">
        <v>1.7841336745446335</v>
      </c>
      <c r="E55" s="59">
        <v>895.03074363991868</v>
      </c>
      <c r="F55" s="59">
        <v>371.31776456119167</v>
      </c>
      <c r="G55" s="59">
        <v>306.5</v>
      </c>
      <c r="H55" s="59">
        <v>499.38080084299264</v>
      </c>
      <c r="I55" s="178">
        <v>24.332178232726179</v>
      </c>
      <c r="J55" s="39">
        <v>11850</v>
      </c>
      <c r="K55" s="59">
        <v>502.25069271010148</v>
      </c>
      <c r="L55" s="59">
        <v>208.46369853033502</v>
      </c>
      <c r="M55" s="59">
        <v>181.84994353918009</v>
      </c>
      <c r="N55" s="59">
        <v>280.12736917229535</v>
      </c>
      <c r="O55" s="178">
        <v>13.659624772190348</v>
      </c>
      <c r="P55" s="26"/>
    </row>
    <row r="56" spans="2:16" s="118" customFormat="1" ht="14.25" customHeight="1" x14ac:dyDescent="0.4">
      <c r="B56" s="38">
        <v>43</v>
      </c>
      <c r="C56" s="39">
        <v>5380</v>
      </c>
      <c r="D56" s="195">
        <v>1.5132973777199181</v>
      </c>
      <c r="E56" s="59">
        <v>767.88289566672915</v>
      </c>
      <c r="F56" s="59">
        <v>295.33332714896841</v>
      </c>
      <c r="G56" s="59">
        <v>241.88</v>
      </c>
      <c r="H56" s="59">
        <v>451.57920773665609</v>
      </c>
      <c r="I56" s="178">
        <v>20.970360795982891</v>
      </c>
      <c r="J56" s="39">
        <v>8140</v>
      </c>
      <c r="K56" s="59">
        <v>507.9006132481245</v>
      </c>
      <c r="L56" s="59">
        <v>195.29901288539679</v>
      </c>
      <c r="M56" s="59">
        <v>171.39000000000001</v>
      </c>
      <c r="N56" s="59">
        <v>298.73200732897016</v>
      </c>
      <c r="O56" s="178">
        <v>13.869593117856704</v>
      </c>
      <c r="P56" s="26"/>
    </row>
    <row r="57" spans="2:16" s="118" customFormat="1" ht="14.25" customHeight="1" x14ac:dyDescent="0.4">
      <c r="B57" s="38">
        <v>44</v>
      </c>
      <c r="C57" s="39">
        <v>3690</v>
      </c>
      <c r="D57" s="195">
        <v>1.4810195227765726</v>
      </c>
      <c r="E57" s="59">
        <v>733.52202277657398</v>
      </c>
      <c r="F57" s="59">
        <v>269.27749728036878</v>
      </c>
      <c r="G57" s="59">
        <v>227.22499999999999</v>
      </c>
      <c r="H57" s="59">
        <v>444.12671637744035</v>
      </c>
      <c r="I57" s="178">
        <v>20.117809110629064</v>
      </c>
      <c r="J57" s="39">
        <v>5460</v>
      </c>
      <c r="K57" s="59">
        <v>495.43308495056607</v>
      </c>
      <c r="L57" s="59">
        <v>181.8486034667597</v>
      </c>
      <c r="M57" s="59">
        <v>163.40588530517255</v>
      </c>
      <c r="N57" s="59">
        <v>299.99679871785486</v>
      </c>
      <c r="O57" s="178">
        <v>13.587682954961553</v>
      </c>
      <c r="P57" s="26"/>
    </row>
    <row r="58" spans="2:16" s="118" customFormat="1" ht="14.25" customHeight="1" x14ac:dyDescent="0.4">
      <c r="B58" s="38">
        <v>45</v>
      </c>
      <c r="C58" s="39">
        <v>9070</v>
      </c>
      <c r="D58" s="195">
        <v>1.8361089665821109</v>
      </c>
      <c r="E58" s="59">
        <v>935.03064409396893</v>
      </c>
      <c r="F58" s="59">
        <v>362.40845925112995</v>
      </c>
      <c r="G58" s="59">
        <v>292.72000000000003</v>
      </c>
      <c r="H58" s="59">
        <v>547.98126392412041</v>
      </c>
      <c r="I58" s="178">
        <v>24.640920922024925</v>
      </c>
      <c r="J58" s="39">
        <v>16650</v>
      </c>
      <c r="K58" s="59">
        <v>509.77962938492942</v>
      </c>
      <c r="L58" s="59">
        <v>197.58192393982</v>
      </c>
      <c r="M58" s="59">
        <v>170.33857284190105</v>
      </c>
      <c r="N58" s="59">
        <v>298.76856805399837</v>
      </c>
      <c r="O58" s="178">
        <v>13.429137145603075</v>
      </c>
      <c r="P58" s="26"/>
    </row>
    <row r="59" spans="2:16" s="118" customFormat="1" ht="14.25" customHeight="1" x14ac:dyDescent="0.4">
      <c r="B59" s="38">
        <v>46</v>
      </c>
      <c r="C59" s="39">
        <v>5440</v>
      </c>
      <c r="D59" s="195">
        <v>1.5222508275101141</v>
      </c>
      <c r="E59" s="59">
        <v>800.81970945200078</v>
      </c>
      <c r="F59" s="59">
        <v>279.3962376059207</v>
      </c>
      <c r="G59" s="59">
        <v>233.26499999999999</v>
      </c>
      <c r="H59" s="59">
        <v>500.44901434350868</v>
      </c>
      <c r="I59" s="178">
        <v>20.974457521147482</v>
      </c>
      <c r="J59" s="39">
        <v>8280</v>
      </c>
      <c r="K59" s="59">
        <v>526.32337762744498</v>
      </c>
      <c r="L59" s="59">
        <v>183.6965830944215</v>
      </c>
      <c r="M59" s="59">
        <v>162.90396918035134</v>
      </c>
      <c r="N59" s="59">
        <v>328.83344580366935</v>
      </c>
      <c r="O59" s="178">
        <v>13.793348900700652</v>
      </c>
      <c r="P59" s="26"/>
    </row>
    <row r="60" spans="2:16" s="118" customFormat="1" ht="14.25" customHeight="1" x14ac:dyDescent="0.4">
      <c r="B60" s="38">
        <v>47</v>
      </c>
      <c r="C60" s="39">
        <v>6470</v>
      </c>
      <c r="D60" s="195">
        <v>1.5359517550641719</v>
      </c>
      <c r="E60" s="59">
        <v>774.11323024586432</v>
      </c>
      <c r="F60" s="59">
        <v>309.7223179233028</v>
      </c>
      <c r="G60" s="59">
        <v>253.91</v>
      </c>
      <c r="H60" s="59">
        <v>443.4196489871656</v>
      </c>
      <c r="I60" s="178">
        <v>20.971263336941394</v>
      </c>
      <c r="J60" s="39">
        <v>9930</v>
      </c>
      <c r="K60" s="59">
        <v>504.35274740762821</v>
      </c>
      <c r="L60" s="59">
        <v>201.80823305389666</v>
      </c>
      <c r="M60" s="59">
        <v>176.23419676811935</v>
      </c>
      <c r="N60" s="59">
        <v>288.88693874799816</v>
      </c>
      <c r="O60" s="178">
        <v>13.657575435417296</v>
      </c>
      <c r="P60" s="26"/>
    </row>
    <row r="61" spans="2:16" s="118" customFormat="1" ht="14.25" customHeight="1" x14ac:dyDescent="0.4">
      <c r="B61" s="38">
        <v>48</v>
      </c>
      <c r="C61" s="39">
        <v>8960</v>
      </c>
      <c r="D61" s="195">
        <v>1.6271753681392236</v>
      </c>
      <c r="E61" s="59">
        <v>871.72446787148749</v>
      </c>
      <c r="F61" s="59">
        <v>352.75216086233888</v>
      </c>
      <c r="G61" s="59">
        <v>280.88499999999999</v>
      </c>
      <c r="H61" s="59">
        <v>496.66344935296746</v>
      </c>
      <c r="I61" s="178">
        <v>22.308857652833556</v>
      </c>
      <c r="J61" s="39">
        <v>14590</v>
      </c>
      <c r="K61" s="59">
        <v>536.09515357193288</v>
      </c>
      <c r="L61" s="59">
        <v>216.98854967689965</v>
      </c>
      <c r="M61" s="59">
        <v>187.16733302518753</v>
      </c>
      <c r="N61" s="59">
        <v>305.38125913584827</v>
      </c>
      <c r="O61" s="178">
        <v>13.725345296860002</v>
      </c>
      <c r="P61" s="26"/>
    </row>
    <row r="62" spans="2:16" s="118" customFormat="1" ht="14.25" customHeight="1" x14ac:dyDescent="0.4">
      <c r="B62" s="38">
        <v>49</v>
      </c>
      <c r="C62" s="39">
        <v>7810</v>
      </c>
      <c r="D62" s="195">
        <v>1.6797285183762325</v>
      </c>
      <c r="E62" s="59">
        <v>913.81340888718125</v>
      </c>
      <c r="F62" s="59">
        <v>382.0867089448069</v>
      </c>
      <c r="G62" s="59">
        <v>303.17</v>
      </c>
      <c r="H62" s="59">
        <v>508.42084389806632</v>
      </c>
      <c r="I62" s="178">
        <v>23.305856063516455</v>
      </c>
      <c r="J62" s="39">
        <v>13120</v>
      </c>
      <c r="K62" s="59">
        <v>544.37232522680847</v>
      </c>
      <c r="L62" s="59">
        <v>227.65374262174143</v>
      </c>
      <c r="M62" s="59">
        <v>193.18833781792839</v>
      </c>
      <c r="N62" s="59">
        <v>302.83230014710063</v>
      </c>
      <c r="O62" s="178">
        <v>13.886282572234506</v>
      </c>
      <c r="P62" s="26"/>
    </row>
    <row r="63" spans="2:16" s="118" customFormat="1" ht="14.25" customHeight="1" x14ac:dyDescent="0.4">
      <c r="B63" s="38">
        <v>50</v>
      </c>
      <c r="C63" s="39">
        <v>6530</v>
      </c>
      <c r="D63" s="195">
        <v>1.6642179369452097</v>
      </c>
      <c r="E63" s="59">
        <v>896.92295071931505</v>
      </c>
      <c r="F63" s="59">
        <v>365.70434341903808</v>
      </c>
      <c r="G63" s="59">
        <v>298.14499999999998</v>
      </c>
      <c r="H63" s="59">
        <v>507.79425313743496</v>
      </c>
      <c r="I63" s="178">
        <v>23.424354147535968</v>
      </c>
      <c r="J63" s="39">
        <v>10870</v>
      </c>
      <c r="K63" s="59">
        <v>539.52078260069743</v>
      </c>
      <c r="L63" s="59">
        <v>219.94169975851489</v>
      </c>
      <c r="M63" s="59">
        <v>190.21</v>
      </c>
      <c r="N63" s="59">
        <v>305.4921102637407</v>
      </c>
      <c r="O63" s="178">
        <v>14.086972291704985</v>
      </c>
      <c r="P63" s="26"/>
    </row>
    <row r="64" spans="2:16" s="118" customFormat="1" ht="14.25" customHeight="1" x14ac:dyDescent="0.4">
      <c r="B64" s="38">
        <v>51</v>
      </c>
      <c r="C64" s="39">
        <v>4730</v>
      </c>
      <c r="D64" s="195">
        <v>1.4863549820181934</v>
      </c>
      <c r="E64" s="59">
        <v>784.37719695366764</v>
      </c>
      <c r="F64" s="59">
        <v>219.06168182991306</v>
      </c>
      <c r="G64" s="59">
        <v>181.55</v>
      </c>
      <c r="H64" s="59">
        <v>544.67016712502641</v>
      </c>
      <c r="I64" s="178">
        <v>20.645348000846202</v>
      </c>
      <c r="J64" s="39">
        <v>7030</v>
      </c>
      <c r="K64" s="59">
        <v>527.78610019926032</v>
      </c>
      <c r="L64" s="59">
        <v>147.34957472800329</v>
      </c>
      <c r="M64" s="59">
        <v>126.19990609253323</v>
      </c>
      <c r="N64" s="59">
        <v>366.54718465938714</v>
      </c>
      <c r="O64" s="178">
        <v>13.889340606319385</v>
      </c>
      <c r="P64" s="26"/>
    </row>
    <row r="65" spans="2:16" s="118" customFormat="1" ht="14.25" customHeight="1" x14ac:dyDescent="0.4">
      <c r="B65" s="38">
        <v>52</v>
      </c>
      <c r="C65" s="39">
        <v>7140</v>
      </c>
      <c r="D65" s="195">
        <v>1.5925770308123248</v>
      </c>
      <c r="E65" s="59">
        <v>853.255078431372</v>
      </c>
      <c r="F65" s="59">
        <v>367.1748123277315</v>
      </c>
      <c r="G65" s="59">
        <v>296.13499999999999</v>
      </c>
      <c r="H65" s="59">
        <v>463.78568907563022</v>
      </c>
      <c r="I65" s="178">
        <v>22.294577030812324</v>
      </c>
      <c r="J65" s="39">
        <v>11370</v>
      </c>
      <c r="K65" s="59">
        <v>535.63743118458547</v>
      </c>
      <c r="L65" s="59">
        <v>230.43876094384606</v>
      </c>
      <c r="M65" s="59">
        <v>199.1</v>
      </c>
      <c r="N65" s="59">
        <v>291.20503307596408</v>
      </c>
      <c r="O65" s="178">
        <v>13.993637657198136</v>
      </c>
      <c r="P65" s="26"/>
    </row>
    <row r="66" spans="2:16" s="118" customFormat="1" ht="14.25" customHeight="1" x14ac:dyDescent="0.4">
      <c r="B66" s="38">
        <v>53</v>
      </c>
      <c r="C66" s="39">
        <v>6720</v>
      </c>
      <c r="D66" s="195">
        <v>1.5241851465991962</v>
      </c>
      <c r="E66" s="59">
        <v>805.2226998065214</v>
      </c>
      <c r="F66" s="59">
        <v>335.92380265069283</v>
      </c>
      <c r="G66" s="59">
        <v>271.32</v>
      </c>
      <c r="H66" s="59">
        <v>447.86504688197647</v>
      </c>
      <c r="I66" s="178">
        <v>21.433850275338592</v>
      </c>
      <c r="J66" s="39">
        <v>10240</v>
      </c>
      <c r="K66" s="59">
        <v>528.38059759788302</v>
      </c>
      <c r="L66" s="59">
        <v>220.39068919276207</v>
      </c>
      <c r="M66" s="59">
        <v>191.19961542878707</v>
      </c>
      <c r="N66" s="59">
        <v>293.92806991175547</v>
      </c>
      <c r="O66" s="178">
        <v>14.061838228688604</v>
      </c>
      <c r="P66" s="26"/>
    </row>
    <row r="67" spans="2:16" s="118" customFormat="1" ht="14.25" customHeight="1" x14ac:dyDescent="0.4">
      <c r="B67" s="38" t="s">
        <v>236</v>
      </c>
      <c r="C67" s="39">
        <v>170</v>
      </c>
      <c r="D67" s="195">
        <v>1.4797687861271676</v>
      </c>
      <c r="E67" s="59">
        <v>860.99682080924867</v>
      </c>
      <c r="F67" s="59">
        <v>267.20849710982651</v>
      </c>
      <c r="G67" s="59">
        <v>196.55</v>
      </c>
      <c r="H67" s="59">
        <v>572.49329479768789</v>
      </c>
      <c r="I67" s="178">
        <v>21.295028901734103</v>
      </c>
      <c r="J67" s="39">
        <v>260</v>
      </c>
      <c r="K67" s="59">
        <v>578.79117187500049</v>
      </c>
      <c r="L67" s="59">
        <v>179.37714796347956</v>
      </c>
      <c r="M67" s="59">
        <v>158.30500000000001</v>
      </c>
      <c r="N67" s="59">
        <v>385.10818709683895</v>
      </c>
      <c r="O67" s="178">
        <v>14.305837109375</v>
      </c>
      <c r="P67" s="26"/>
    </row>
    <row r="68" spans="2:16" s="118" customFormat="1" ht="14.25" customHeight="1" x14ac:dyDescent="0.4">
      <c r="B68" s="143" t="s">
        <v>308</v>
      </c>
      <c r="C68" s="42">
        <v>376630</v>
      </c>
      <c r="D68" s="196">
        <v>1.570155641816724</v>
      </c>
      <c r="E68" s="142">
        <v>907.34302314714239</v>
      </c>
      <c r="F68" s="142">
        <v>285.7914654014931</v>
      </c>
      <c r="G68" s="142">
        <v>229.38</v>
      </c>
      <c r="H68" s="142">
        <v>599.37083951528541</v>
      </c>
      <c r="I68" s="102">
        <v>22.180899547040362</v>
      </c>
      <c r="J68" s="42">
        <v>591370</v>
      </c>
      <c r="K68" s="142">
        <v>578.13890264030101</v>
      </c>
      <c r="L68" s="142">
        <v>182.10738890747953</v>
      </c>
      <c r="M68" s="142">
        <v>156.12688511537704</v>
      </c>
      <c r="N68" s="142">
        <v>381.89611002922447</v>
      </c>
      <c r="O68" s="102">
        <v>14.135519174836904</v>
      </c>
      <c r="P68" s="26"/>
    </row>
    <row r="69" spans="2:16" s="118" customFormat="1" ht="6" customHeight="1" x14ac:dyDescent="0.4">
      <c r="B69" s="36" t="s">
        <v>250</v>
      </c>
      <c r="C69" s="37"/>
      <c r="D69" s="37"/>
      <c r="E69" s="37"/>
      <c r="F69" s="37"/>
      <c r="G69" s="37"/>
      <c r="H69" s="37"/>
      <c r="I69" s="98"/>
      <c r="J69" s="39"/>
      <c r="K69" s="59"/>
      <c r="L69" s="41"/>
      <c r="M69" s="41"/>
      <c r="N69" s="59"/>
      <c r="O69" s="186"/>
      <c r="P69" s="26"/>
    </row>
    <row r="70" spans="2:16" s="118" customFormat="1" ht="14.25" customHeight="1" x14ac:dyDescent="0.4">
      <c r="B70" s="233" t="s">
        <v>379</v>
      </c>
      <c r="C70" s="112"/>
      <c r="D70" s="112"/>
      <c r="E70" s="112"/>
      <c r="F70" s="112"/>
      <c r="G70" s="112"/>
      <c r="H70" s="112"/>
      <c r="I70" s="177"/>
      <c r="J70" s="140"/>
      <c r="K70" s="140"/>
      <c r="L70" s="140"/>
      <c r="M70" s="140"/>
      <c r="N70" s="140"/>
      <c r="O70" s="141"/>
      <c r="P70" s="26"/>
    </row>
    <row r="71" spans="2:16" s="118" customFormat="1" ht="14.25" customHeight="1" x14ac:dyDescent="0.4">
      <c r="B71" s="38">
        <v>1</v>
      </c>
      <c r="C71" s="39">
        <v>950</v>
      </c>
      <c r="D71" s="146">
        <v>1.8002103049421661</v>
      </c>
      <c r="E71" s="59">
        <v>1387.673575184017</v>
      </c>
      <c r="F71" s="59">
        <v>574.24945320715028</v>
      </c>
      <c r="G71" s="59">
        <v>512.52</v>
      </c>
      <c r="H71" s="59">
        <v>0</v>
      </c>
      <c r="I71" s="178">
        <v>813.42412197686645</v>
      </c>
      <c r="J71" s="39">
        <v>1710</v>
      </c>
      <c r="K71" s="59">
        <v>771.09339369158897</v>
      </c>
      <c r="L71" s="59">
        <v>318.59111095517471</v>
      </c>
      <c r="M71" s="59">
        <v>271.97892287871173</v>
      </c>
      <c r="N71" s="59">
        <v>0</v>
      </c>
      <c r="O71" s="178">
        <v>452.5022829439252</v>
      </c>
      <c r="P71" s="26"/>
    </row>
    <row r="72" spans="2:16" s="118" customFormat="1" ht="14.25" customHeight="1" x14ac:dyDescent="0.4">
      <c r="B72" s="38">
        <v>2</v>
      </c>
      <c r="C72" s="39">
        <v>1200</v>
      </c>
      <c r="D72" s="146">
        <v>1.8468619246861924</v>
      </c>
      <c r="E72" s="59">
        <v>1327.7338744769872</v>
      </c>
      <c r="F72" s="59">
        <v>707.8830207112951</v>
      </c>
      <c r="G72" s="59">
        <v>627.15</v>
      </c>
      <c r="H72" s="59">
        <v>0</v>
      </c>
      <c r="I72" s="178">
        <v>619.85085355648539</v>
      </c>
      <c r="J72" s="39">
        <v>2210</v>
      </c>
      <c r="K72" s="59">
        <v>719.15677843225956</v>
      </c>
      <c r="L72" s="59">
        <v>382.94685598444778</v>
      </c>
      <c r="M72" s="59">
        <v>334.57438234780921</v>
      </c>
      <c r="N72" s="59">
        <v>0</v>
      </c>
      <c r="O72" s="178">
        <v>336.20992220208427</v>
      </c>
      <c r="P72" s="26"/>
    </row>
    <row r="73" spans="2:16" s="118" customFormat="1" ht="14.25" customHeight="1" x14ac:dyDescent="0.4">
      <c r="B73" s="38">
        <v>3</v>
      </c>
      <c r="C73" s="39">
        <v>490</v>
      </c>
      <c r="D73" s="146">
        <v>1.7429149797570851</v>
      </c>
      <c r="E73" s="59">
        <v>1318.2908097166003</v>
      </c>
      <c r="F73" s="59">
        <v>672.10109291497929</v>
      </c>
      <c r="G73" s="59">
        <v>595.8900000000001</v>
      </c>
      <c r="H73" s="59">
        <v>0</v>
      </c>
      <c r="I73" s="178">
        <v>646.18971659919021</v>
      </c>
      <c r="J73" s="39">
        <v>860</v>
      </c>
      <c r="K73" s="59">
        <v>758.83209059233525</v>
      </c>
      <c r="L73" s="59">
        <v>387.14141029811384</v>
      </c>
      <c r="M73" s="59">
        <v>334.06605240472692</v>
      </c>
      <c r="N73" s="59">
        <v>0</v>
      </c>
      <c r="O73" s="178">
        <v>371.69067909407664</v>
      </c>
      <c r="P73" s="26"/>
    </row>
    <row r="74" spans="2:16" s="118" customFormat="1" ht="14.25" customHeight="1" x14ac:dyDescent="0.4">
      <c r="B74" s="38">
        <v>4</v>
      </c>
      <c r="C74" s="39">
        <v>980</v>
      </c>
      <c r="D74" s="146">
        <v>1.8676923076923078</v>
      </c>
      <c r="E74" s="59">
        <v>1389.180184615386</v>
      </c>
      <c r="F74" s="59">
        <v>681.77789753846116</v>
      </c>
      <c r="G74" s="59">
        <v>601.45000000000005</v>
      </c>
      <c r="H74" s="59">
        <v>0</v>
      </c>
      <c r="I74" s="178">
        <v>707.40228717948719</v>
      </c>
      <c r="J74" s="39">
        <v>1820</v>
      </c>
      <c r="K74" s="59">
        <v>745.99544206479936</v>
      </c>
      <c r="L74" s="59">
        <v>365.85275326437829</v>
      </c>
      <c r="M74" s="59">
        <v>315.70521117857754</v>
      </c>
      <c r="N74" s="59">
        <v>0</v>
      </c>
      <c r="O74" s="178">
        <v>380.14268852278968</v>
      </c>
      <c r="P74" s="26"/>
    </row>
    <row r="75" spans="2:16" s="118" customFormat="1" ht="14.25" customHeight="1" x14ac:dyDescent="0.4">
      <c r="B75" s="38">
        <v>5</v>
      </c>
      <c r="C75" s="39">
        <v>870</v>
      </c>
      <c r="D75" s="146">
        <v>1.7190751445086705</v>
      </c>
      <c r="E75" s="59">
        <v>1262.8090404624286</v>
      </c>
      <c r="F75" s="59">
        <v>649.27337572254373</v>
      </c>
      <c r="G75" s="59">
        <v>562.88</v>
      </c>
      <c r="H75" s="59">
        <v>0</v>
      </c>
      <c r="I75" s="178">
        <v>613.5356647398844</v>
      </c>
      <c r="J75" s="39">
        <v>1490</v>
      </c>
      <c r="K75" s="59">
        <v>734.9170275722937</v>
      </c>
      <c r="L75" s="59">
        <v>377.6766704036915</v>
      </c>
      <c r="M75" s="59">
        <v>337.35299608103475</v>
      </c>
      <c r="N75" s="59">
        <v>0</v>
      </c>
      <c r="O75" s="178">
        <v>357.24035736381978</v>
      </c>
      <c r="P75" s="26"/>
    </row>
    <row r="76" spans="2:16" s="118" customFormat="1" ht="14.25" customHeight="1" x14ac:dyDescent="0.4">
      <c r="B76" s="38">
        <v>6</v>
      </c>
      <c r="C76" s="39">
        <v>350</v>
      </c>
      <c r="D76" s="146">
        <v>1.6876790830945558</v>
      </c>
      <c r="E76" s="59">
        <v>1126.9739541547285</v>
      </c>
      <c r="F76" s="59">
        <v>671.08759255014331</v>
      </c>
      <c r="G76" s="59">
        <v>595.07000000000005</v>
      </c>
      <c r="H76" s="59">
        <v>0</v>
      </c>
      <c r="I76" s="178">
        <v>455.88636103151862</v>
      </c>
      <c r="J76" s="39">
        <v>590</v>
      </c>
      <c r="K76" s="59">
        <v>669.89186757215521</v>
      </c>
      <c r="L76" s="59">
        <v>398.77668149814974</v>
      </c>
      <c r="M76" s="59">
        <v>338.48274861655295</v>
      </c>
      <c r="N76" s="59">
        <v>0</v>
      </c>
      <c r="O76" s="178">
        <v>271.11518658743631</v>
      </c>
      <c r="P76" s="26"/>
    </row>
    <row r="77" spans="2:16" s="118" customFormat="1" ht="14.25" customHeight="1" x14ac:dyDescent="0.4">
      <c r="B77" s="38">
        <v>7</v>
      </c>
      <c r="C77" s="39">
        <v>460</v>
      </c>
      <c r="D77" s="146">
        <v>1.9094827586206897</v>
      </c>
      <c r="E77" s="59">
        <v>1283.0945689655184</v>
      </c>
      <c r="F77" s="59">
        <v>741.37870698275833</v>
      </c>
      <c r="G77" s="59">
        <v>652.10500000000002</v>
      </c>
      <c r="H77" s="59">
        <v>0</v>
      </c>
      <c r="I77" s="178">
        <v>541.71586206896552</v>
      </c>
      <c r="J77" s="39">
        <v>890</v>
      </c>
      <c r="K77" s="59">
        <v>673.05779909706416</v>
      </c>
      <c r="L77" s="59">
        <v>388.75812438489953</v>
      </c>
      <c r="M77" s="59">
        <v>345.11504171266824</v>
      </c>
      <c r="N77" s="59">
        <v>0</v>
      </c>
      <c r="O77" s="178">
        <v>284.29967415349887</v>
      </c>
      <c r="P77" s="26"/>
    </row>
    <row r="78" spans="2:16" s="118" customFormat="1" ht="14.25" customHeight="1" x14ac:dyDescent="0.4">
      <c r="B78" s="38">
        <v>8</v>
      </c>
      <c r="C78" s="39">
        <v>300</v>
      </c>
      <c r="D78" s="146">
        <v>1.5420875420875422</v>
      </c>
      <c r="E78" s="59">
        <v>964.34683501683469</v>
      </c>
      <c r="F78" s="59">
        <v>608.46602659932682</v>
      </c>
      <c r="G78" s="59">
        <v>566.27</v>
      </c>
      <c r="H78" s="59">
        <v>0</v>
      </c>
      <c r="I78" s="178">
        <v>355.88080808080809</v>
      </c>
      <c r="J78" s="39">
        <v>460</v>
      </c>
      <c r="K78" s="59">
        <v>628.68945414847201</v>
      </c>
      <c r="L78" s="59">
        <v>398.53087898577587</v>
      </c>
      <c r="M78" s="59">
        <v>367.92392574875203</v>
      </c>
      <c r="N78" s="59">
        <v>0</v>
      </c>
      <c r="O78" s="178">
        <v>230.15857489082967</v>
      </c>
      <c r="P78" s="26"/>
    </row>
    <row r="79" spans="2:16" s="118" customFormat="1" ht="14.25" customHeight="1" x14ac:dyDescent="0.4">
      <c r="B79" s="38">
        <v>9</v>
      </c>
      <c r="C79" s="39">
        <v>550</v>
      </c>
      <c r="D79" s="146">
        <v>1.8998178506375227</v>
      </c>
      <c r="E79" s="59">
        <v>1283.5329508196726</v>
      </c>
      <c r="F79" s="59">
        <v>631.01646630236849</v>
      </c>
      <c r="G79" s="59">
        <v>537.47</v>
      </c>
      <c r="H79" s="59">
        <v>0</v>
      </c>
      <c r="I79" s="178">
        <v>652.51648451730421</v>
      </c>
      <c r="J79" s="39">
        <v>1040</v>
      </c>
      <c r="K79" s="59">
        <v>676.65345158197511</v>
      </c>
      <c r="L79" s="59">
        <v>332.2451337473168</v>
      </c>
      <c r="M79" s="59">
        <v>284.24779785343117</v>
      </c>
      <c r="N79" s="59">
        <v>0</v>
      </c>
      <c r="O79" s="178">
        <v>344.40831744966442</v>
      </c>
      <c r="P79" s="26"/>
    </row>
    <row r="80" spans="2:16" s="118" customFormat="1" ht="14.25" customHeight="1" x14ac:dyDescent="0.4">
      <c r="B80" s="38">
        <v>10</v>
      </c>
      <c r="C80" s="39">
        <v>390</v>
      </c>
      <c r="D80" s="146">
        <v>1.921119592875318</v>
      </c>
      <c r="E80" s="59">
        <v>1206.2160814249366</v>
      </c>
      <c r="F80" s="59">
        <v>696.91452926208694</v>
      </c>
      <c r="G80" s="59">
        <v>574.75</v>
      </c>
      <c r="H80" s="59">
        <v>0</v>
      </c>
      <c r="I80" s="178">
        <v>509.30155216284987</v>
      </c>
      <c r="J80" s="39">
        <v>760</v>
      </c>
      <c r="K80" s="59">
        <v>631.3390860927143</v>
      </c>
      <c r="L80" s="59">
        <v>364.83087623967123</v>
      </c>
      <c r="M80" s="59">
        <v>318.95</v>
      </c>
      <c r="N80" s="59">
        <v>0</v>
      </c>
      <c r="O80" s="178">
        <v>266.50821046357612</v>
      </c>
      <c r="P80" s="26"/>
    </row>
    <row r="81" spans="2:16" s="118" customFormat="1" ht="14.25" customHeight="1" x14ac:dyDescent="0.4">
      <c r="B81" s="38">
        <v>11</v>
      </c>
      <c r="C81" s="39">
        <v>1110</v>
      </c>
      <c r="D81" s="146">
        <v>1.8637184115523466</v>
      </c>
      <c r="E81" s="59">
        <v>1328.1074097472922</v>
      </c>
      <c r="F81" s="59">
        <v>572.91683211191469</v>
      </c>
      <c r="G81" s="59">
        <v>498.16498999999999</v>
      </c>
      <c r="H81" s="59">
        <v>0</v>
      </c>
      <c r="I81" s="178">
        <v>755.19057761732859</v>
      </c>
      <c r="J81" s="39">
        <v>2070</v>
      </c>
      <c r="K81" s="59">
        <v>713.28856658595623</v>
      </c>
      <c r="L81" s="59">
        <v>307.93805865315653</v>
      </c>
      <c r="M81" s="59">
        <v>263.48793001021915</v>
      </c>
      <c r="N81" s="59">
        <v>0</v>
      </c>
      <c r="O81" s="178">
        <v>405.3505080871671</v>
      </c>
      <c r="P81" s="26"/>
    </row>
    <row r="82" spans="2:16" s="118" customFormat="1" ht="14.25" customHeight="1" x14ac:dyDescent="0.4">
      <c r="B82" s="38">
        <v>12</v>
      </c>
      <c r="C82" s="39">
        <v>850</v>
      </c>
      <c r="D82" s="146">
        <v>1.5948174322732627</v>
      </c>
      <c r="E82" s="59">
        <v>1203.44745583039</v>
      </c>
      <c r="F82" s="59">
        <v>661.44029449941127</v>
      </c>
      <c r="G82" s="59">
        <v>576.82000000000005</v>
      </c>
      <c r="H82" s="59">
        <v>0</v>
      </c>
      <c r="I82" s="178">
        <v>542.00716136631331</v>
      </c>
      <c r="J82" s="39">
        <v>1350</v>
      </c>
      <c r="K82" s="59">
        <v>754.87104135893537</v>
      </c>
      <c r="L82" s="59">
        <v>415.01537311459111</v>
      </c>
      <c r="M82" s="59">
        <v>358.37</v>
      </c>
      <c r="N82" s="59">
        <v>0</v>
      </c>
      <c r="O82" s="178">
        <v>339.8556682422452</v>
      </c>
      <c r="P82" s="26"/>
    </row>
    <row r="83" spans="2:16" s="118" customFormat="1" ht="14.25" customHeight="1" x14ac:dyDescent="0.4">
      <c r="B83" s="38">
        <v>13</v>
      </c>
      <c r="C83" s="39">
        <v>870</v>
      </c>
      <c r="D83" s="146">
        <v>1.7353951890034365</v>
      </c>
      <c r="E83" s="59">
        <v>1180.0844444444444</v>
      </c>
      <c r="F83" s="59">
        <v>619.81517754868264</v>
      </c>
      <c r="G83" s="59">
        <v>530.16999999999996</v>
      </c>
      <c r="H83" s="59">
        <v>0</v>
      </c>
      <c r="I83" s="178">
        <v>560.2692668957618</v>
      </c>
      <c r="J83" s="39">
        <v>1520</v>
      </c>
      <c r="K83" s="59">
        <v>681.19883828382694</v>
      </c>
      <c r="L83" s="59">
        <v>357.60202204442027</v>
      </c>
      <c r="M83" s="59">
        <v>316.92139373569796</v>
      </c>
      <c r="N83" s="59">
        <v>0</v>
      </c>
      <c r="O83" s="178">
        <v>323.59681557755778</v>
      </c>
      <c r="P83" s="26"/>
    </row>
    <row r="84" spans="2:16" s="118" customFormat="1" ht="14.25" customHeight="1" x14ac:dyDescent="0.4">
      <c r="B84" s="38">
        <v>14</v>
      </c>
      <c r="C84" s="39">
        <v>860</v>
      </c>
      <c r="D84" s="146">
        <v>1.8422897196261683</v>
      </c>
      <c r="E84" s="59">
        <v>1396.5608995327102</v>
      </c>
      <c r="F84" s="59">
        <v>735.93816592289681</v>
      </c>
      <c r="G84" s="59">
        <v>631.96500000000003</v>
      </c>
      <c r="H84" s="59">
        <v>0</v>
      </c>
      <c r="I84" s="178">
        <v>660.62273364485986</v>
      </c>
      <c r="J84" s="39">
        <v>1580</v>
      </c>
      <c r="K84" s="59">
        <v>757.86078630310715</v>
      </c>
      <c r="L84" s="59">
        <v>399.29312606713302</v>
      </c>
      <c r="M84" s="59">
        <v>337.40000000000003</v>
      </c>
      <c r="N84" s="59">
        <v>0</v>
      </c>
      <c r="O84" s="178">
        <v>358.56765992390615</v>
      </c>
      <c r="P84" s="26"/>
    </row>
    <row r="85" spans="2:16" s="118" customFormat="1" ht="14.25" customHeight="1" x14ac:dyDescent="0.4">
      <c r="B85" s="38">
        <v>15</v>
      </c>
      <c r="C85" s="39">
        <v>920</v>
      </c>
      <c r="D85" s="146">
        <v>1.9978142076502732</v>
      </c>
      <c r="E85" s="59">
        <v>1359.5457377049186</v>
      </c>
      <c r="F85" s="59">
        <v>646.18307103825111</v>
      </c>
      <c r="G85" s="59">
        <v>558.76</v>
      </c>
      <c r="H85" s="59">
        <v>0</v>
      </c>
      <c r="I85" s="178">
        <v>713.36266666666666</v>
      </c>
      <c r="J85" s="39">
        <v>1830</v>
      </c>
      <c r="K85" s="59">
        <v>680.17750000000024</v>
      </c>
      <c r="L85" s="59">
        <v>323.31162492031035</v>
      </c>
      <c r="M85" s="59">
        <v>278.6114509539708</v>
      </c>
      <c r="N85" s="59">
        <v>0</v>
      </c>
      <c r="O85" s="178">
        <v>356.86587521881836</v>
      </c>
      <c r="P85" s="26"/>
    </row>
    <row r="86" spans="2:16" s="118" customFormat="1" ht="14.25" customHeight="1" x14ac:dyDescent="0.4">
      <c r="B86" s="38">
        <v>16</v>
      </c>
      <c r="C86" s="39">
        <v>300</v>
      </c>
      <c r="D86" s="146">
        <v>1.8013245033112584</v>
      </c>
      <c r="E86" s="59">
        <v>1209.736556291391</v>
      </c>
      <c r="F86" s="59">
        <v>458.59827814569513</v>
      </c>
      <c r="G86" s="59">
        <v>420.62</v>
      </c>
      <c r="H86" s="59">
        <v>0</v>
      </c>
      <c r="I86" s="178">
        <v>751.13827814569538</v>
      </c>
      <c r="J86" s="39">
        <v>540</v>
      </c>
      <c r="K86" s="59">
        <v>670.70770220588236</v>
      </c>
      <c r="L86" s="59">
        <v>254.58335340401027</v>
      </c>
      <c r="M86" s="59">
        <v>213.50178571428575</v>
      </c>
      <c r="N86" s="59">
        <v>0</v>
      </c>
      <c r="O86" s="178">
        <v>416.12434816176471</v>
      </c>
      <c r="P86" s="26"/>
    </row>
    <row r="87" spans="2:16" s="118" customFormat="1" ht="14.25" customHeight="1" x14ac:dyDescent="0.4">
      <c r="B87" s="38">
        <v>17</v>
      </c>
      <c r="C87" s="39">
        <v>680</v>
      </c>
      <c r="D87" s="146">
        <v>1.9283625730994152</v>
      </c>
      <c r="E87" s="59">
        <v>1271.645628654971</v>
      </c>
      <c r="F87" s="59">
        <v>666.40492682748493</v>
      </c>
      <c r="G87" s="59">
        <v>574.28</v>
      </c>
      <c r="H87" s="59">
        <v>0</v>
      </c>
      <c r="I87" s="178">
        <v>605.24070175438601</v>
      </c>
      <c r="J87" s="39">
        <v>1320</v>
      </c>
      <c r="K87" s="59">
        <v>662.03542835481358</v>
      </c>
      <c r="L87" s="59">
        <v>347.49854266848189</v>
      </c>
      <c r="M87" s="59">
        <v>297.85510903387222</v>
      </c>
      <c r="N87" s="59">
        <v>0</v>
      </c>
      <c r="O87" s="178">
        <v>314.53688514025777</v>
      </c>
      <c r="P87" s="26"/>
    </row>
    <row r="88" spans="2:16" s="118" customFormat="1" ht="14.25" customHeight="1" x14ac:dyDescent="0.4">
      <c r="B88" s="38">
        <v>18</v>
      </c>
      <c r="C88" s="39">
        <v>670</v>
      </c>
      <c r="D88" s="146">
        <v>1.8985074626865672</v>
      </c>
      <c r="E88" s="59">
        <v>1406.8202238805961</v>
      </c>
      <c r="F88" s="59">
        <v>790.50994040298485</v>
      </c>
      <c r="G88" s="59">
        <v>676.38000000000011</v>
      </c>
      <c r="H88" s="59">
        <v>0</v>
      </c>
      <c r="I88" s="178">
        <v>616.3102835820896</v>
      </c>
      <c r="J88" s="39">
        <v>1270</v>
      </c>
      <c r="K88" s="59">
        <v>742.95009433962082</v>
      </c>
      <c r="L88" s="59">
        <v>417.69580811321811</v>
      </c>
      <c r="M88" s="59">
        <v>357.09500000000003</v>
      </c>
      <c r="N88" s="59">
        <v>0</v>
      </c>
      <c r="O88" s="178">
        <v>325.2542863993711</v>
      </c>
      <c r="P88" s="26"/>
    </row>
    <row r="89" spans="2:16" s="118" customFormat="1" ht="14.25" customHeight="1" x14ac:dyDescent="0.4">
      <c r="B89" s="38">
        <v>19</v>
      </c>
      <c r="C89" s="39">
        <v>570</v>
      </c>
      <c r="D89" s="146">
        <v>1.7135325131810193</v>
      </c>
      <c r="E89" s="59">
        <v>1145.9770298769754</v>
      </c>
      <c r="F89" s="59">
        <v>594.54260105448157</v>
      </c>
      <c r="G89" s="59">
        <v>506.8</v>
      </c>
      <c r="H89" s="59">
        <v>0</v>
      </c>
      <c r="I89" s="178">
        <v>551.43442882249565</v>
      </c>
      <c r="J89" s="39">
        <v>980</v>
      </c>
      <c r="K89" s="59">
        <v>670.01657435897198</v>
      </c>
      <c r="L89" s="59">
        <v>347.38559858891045</v>
      </c>
      <c r="M89" s="59">
        <v>289.62229987044094</v>
      </c>
      <c r="N89" s="59">
        <v>0</v>
      </c>
      <c r="O89" s="178">
        <v>322.63097497435894</v>
      </c>
      <c r="P89" s="26"/>
    </row>
    <row r="90" spans="2:16" s="118" customFormat="1" ht="14.25" customHeight="1" x14ac:dyDescent="0.4">
      <c r="B90" s="38">
        <v>20</v>
      </c>
      <c r="C90" s="39">
        <v>840</v>
      </c>
      <c r="D90" s="146">
        <v>1.7811004784688995</v>
      </c>
      <c r="E90" s="59">
        <v>1546.8773205741586</v>
      </c>
      <c r="F90" s="59">
        <v>646.65136363636373</v>
      </c>
      <c r="G90" s="59">
        <v>567.17000000000007</v>
      </c>
      <c r="H90" s="59">
        <v>0</v>
      </c>
      <c r="I90" s="178">
        <v>900.22595693779908</v>
      </c>
      <c r="J90" s="39">
        <v>1490</v>
      </c>
      <c r="K90" s="59">
        <v>870.42125587642795</v>
      </c>
      <c r="L90" s="59">
        <v>363.15271652246162</v>
      </c>
      <c r="M90" s="59">
        <v>322.0074708666607</v>
      </c>
      <c r="N90" s="59">
        <v>0</v>
      </c>
      <c r="O90" s="178">
        <v>507.2685392209537</v>
      </c>
      <c r="P90" s="26"/>
    </row>
    <row r="91" spans="2:16" s="118" customFormat="1" ht="14.25" customHeight="1" x14ac:dyDescent="0.4">
      <c r="B91" s="38">
        <v>21</v>
      </c>
      <c r="C91" s="39">
        <v>120</v>
      </c>
      <c r="D91" s="146">
        <v>1.8813559322033899</v>
      </c>
      <c r="E91" s="59">
        <v>1105.8576271186439</v>
      </c>
      <c r="F91" s="59">
        <v>634.63991525423717</v>
      </c>
      <c r="G91" s="59">
        <v>553.81500000000005</v>
      </c>
      <c r="H91" s="59">
        <v>0</v>
      </c>
      <c r="I91" s="178">
        <v>471.21771186440679</v>
      </c>
      <c r="J91" s="39">
        <v>220</v>
      </c>
      <c r="K91" s="59">
        <v>589.14693693693664</v>
      </c>
      <c r="L91" s="59">
        <v>338.62171167009308</v>
      </c>
      <c r="M91" s="59">
        <v>309.38184944720399</v>
      </c>
      <c r="N91" s="59">
        <v>0</v>
      </c>
      <c r="O91" s="178">
        <v>250.52522837837839</v>
      </c>
      <c r="P91" s="26"/>
    </row>
    <row r="92" spans="2:16" s="118" customFormat="1" ht="14.25" customHeight="1" x14ac:dyDescent="0.4">
      <c r="B92" s="38">
        <v>22</v>
      </c>
      <c r="C92" s="39">
        <v>320</v>
      </c>
      <c r="D92" s="146">
        <v>1.7701863354037266</v>
      </c>
      <c r="E92" s="59">
        <v>1099.3788819875783</v>
      </c>
      <c r="F92" s="59">
        <v>569.38866490683233</v>
      </c>
      <c r="G92" s="59">
        <v>505.44</v>
      </c>
      <c r="H92" s="59">
        <v>0</v>
      </c>
      <c r="I92" s="178">
        <v>529.99021739130433</v>
      </c>
      <c r="J92" s="39">
        <v>570</v>
      </c>
      <c r="K92" s="59">
        <v>622.49989473684366</v>
      </c>
      <c r="L92" s="59">
        <v>322.69913196015239</v>
      </c>
      <c r="M92" s="59">
        <v>283.36772300367886</v>
      </c>
      <c r="N92" s="59">
        <v>0</v>
      </c>
      <c r="O92" s="178">
        <v>299.80076280701752</v>
      </c>
      <c r="P92" s="26"/>
    </row>
    <row r="93" spans="2:16" s="118" customFormat="1" ht="14.25" customHeight="1" x14ac:dyDescent="0.4">
      <c r="B93" s="38">
        <v>23</v>
      </c>
      <c r="C93" s="39">
        <v>240</v>
      </c>
      <c r="D93" s="146">
        <v>1.8389830508474576</v>
      </c>
      <c r="E93" s="59">
        <v>1119.9075847457627</v>
      </c>
      <c r="F93" s="59">
        <v>687.2841103813555</v>
      </c>
      <c r="G93" s="59">
        <v>597.95000000000005</v>
      </c>
      <c r="H93" s="59">
        <v>0</v>
      </c>
      <c r="I93" s="178">
        <v>432.62347457627118</v>
      </c>
      <c r="J93" s="39">
        <v>430</v>
      </c>
      <c r="K93" s="59">
        <v>608.98200460829503</v>
      </c>
      <c r="L93" s="59">
        <v>373.7305300691246</v>
      </c>
      <c r="M93" s="59">
        <v>327.20205152336308</v>
      </c>
      <c r="N93" s="59">
        <v>0</v>
      </c>
      <c r="O93" s="178">
        <v>235.25147534562211</v>
      </c>
      <c r="P93" s="26"/>
    </row>
    <row r="94" spans="2:16" s="118" customFormat="1" ht="14.25" customHeight="1" x14ac:dyDescent="0.4">
      <c r="B94" s="38">
        <v>24</v>
      </c>
      <c r="C94" s="39">
        <v>880</v>
      </c>
      <c r="D94" s="146">
        <v>1.8558456299659478</v>
      </c>
      <c r="E94" s="59">
        <v>1251.5040522133934</v>
      </c>
      <c r="F94" s="59">
        <v>605.27412029511925</v>
      </c>
      <c r="G94" s="59">
        <v>547</v>
      </c>
      <c r="H94" s="59">
        <v>0</v>
      </c>
      <c r="I94" s="178">
        <v>646.22993189557315</v>
      </c>
      <c r="J94" s="39">
        <v>1640</v>
      </c>
      <c r="K94" s="59">
        <v>677.23689296636246</v>
      </c>
      <c r="L94" s="59">
        <v>327.7222826967465</v>
      </c>
      <c r="M94" s="59">
        <v>286.1034533215394</v>
      </c>
      <c r="N94" s="59">
        <v>0</v>
      </c>
      <c r="O94" s="178">
        <v>349.51461039755355</v>
      </c>
      <c r="P94" s="26"/>
    </row>
    <row r="95" spans="2:16" s="118" customFormat="1" ht="14.25" customHeight="1" x14ac:dyDescent="0.4">
      <c r="B95" s="38">
        <v>25</v>
      </c>
      <c r="C95" s="39">
        <v>360</v>
      </c>
      <c r="D95" s="146">
        <v>1.8760330578512396</v>
      </c>
      <c r="E95" s="59">
        <v>1101.458319559229</v>
      </c>
      <c r="F95" s="59">
        <v>739.94812683195573</v>
      </c>
      <c r="G95" s="59">
        <v>654.84</v>
      </c>
      <c r="H95" s="59">
        <v>0</v>
      </c>
      <c r="I95" s="178">
        <v>361.68815426997242</v>
      </c>
      <c r="J95" s="39">
        <v>680</v>
      </c>
      <c r="K95" s="59">
        <v>587.78045521292222</v>
      </c>
      <c r="L95" s="59">
        <v>394.86747747867821</v>
      </c>
      <c r="M95" s="59">
        <v>366.27424464162578</v>
      </c>
      <c r="N95" s="59">
        <v>0</v>
      </c>
      <c r="O95" s="178">
        <v>193.00783641703379</v>
      </c>
      <c r="P95" s="26"/>
    </row>
    <row r="96" spans="2:16" s="118" customFormat="1" ht="14.25" customHeight="1" x14ac:dyDescent="0.4">
      <c r="B96" s="38">
        <v>26</v>
      </c>
      <c r="C96" s="39">
        <v>620</v>
      </c>
      <c r="D96" s="146">
        <v>1.8608414239482201</v>
      </c>
      <c r="E96" s="59">
        <v>1295.832135922331</v>
      </c>
      <c r="F96" s="59">
        <v>742.10008090614849</v>
      </c>
      <c r="G96" s="59">
        <v>665.65000000000009</v>
      </c>
      <c r="H96" s="59">
        <v>0</v>
      </c>
      <c r="I96" s="178">
        <v>553.75046925566335</v>
      </c>
      <c r="J96" s="39">
        <v>1150</v>
      </c>
      <c r="K96" s="59">
        <v>699.4430782608697</v>
      </c>
      <c r="L96" s="59">
        <v>400.49267230336886</v>
      </c>
      <c r="M96" s="59">
        <v>370.46337091455575</v>
      </c>
      <c r="N96" s="59">
        <v>0</v>
      </c>
      <c r="O96" s="178">
        <v>298.96030252173915</v>
      </c>
      <c r="P96" s="26"/>
    </row>
    <row r="97" spans="2:16" s="118" customFormat="1" ht="14.25" customHeight="1" x14ac:dyDescent="0.4">
      <c r="B97" s="38">
        <v>27</v>
      </c>
      <c r="C97" s="39">
        <v>400</v>
      </c>
      <c r="D97" s="146">
        <v>1.6582278481012658</v>
      </c>
      <c r="E97" s="59">
        <v>805.12020253164462</v>
      </c>
      <c r="F97" s="59">
        <v>614.82435437974675</v>
      </c>
      <c r="G97" s="59">
        <v>509.04</v>
      </c>
      <c r="H97" s="59">
        <v>0</v>
      </c>
      <c r="I97" s="178">
        <v>190.29584810126582</v>
      </c>
      <c r="J97" s="39">
        <v>660</v>
      </c>
      <c r="K97" s="59">
        <v>487.25719083969426</v>
      </c>
      <c r="L97" s="59">
        <v>371.81195672339453</v>
      </c>
      <c r="M97" s="59">
        <v>325.41714076029052</v>
      </c>
      <c r="N97" s="59">
        <v>0</v>
      </c>
      <c r="O97" s="178">
        <v>115.44523435114505</v>
      </c>
      <c r="P97" s="26"/>
    </row>
    <row r="98" spans="2:16" s="118" customFormat="1" ht="14.25" customHeight="1" x14ac:dyDescent="0.4">
      <c r="B98" s="38">
        <v>28</v>
      </c>
      <c r="C98" s="39">
        <v>560</v>
      </c>
      <c r="D98" s="146">
        <v>1.4624999999999999</v>
      </c>
      <c r="E98" s="59">
        <v>714.52374999999961</v>
      </c>
      <c r="F98" s="59">
        <v>562.84521430357142</v>
      </c>
      <c r="G98" s="59">
        <v>447.73</v>
      </c>
      <c r="H98" s="59">
        <v>0</v>
      </c>
      <c r="I98" s="178">
        <v>151.67853571428572</v>
      </c>
      <c r="J98" s="39">
        <v>820</v>
      </c>
      <c r="K98" s="59">
        <v>489.98326007325983</v>
      </c>
      <c r="L98" s="59">
        <v>385.726488953304</v>
      </c>
      <c r="M98" s="59">
        <v>331.56</v>
      </c>
      <c r="N98" s="59">
        <v>0</v>
      </c>
      <c r="O98" s="178">
        <v>104.25677155067154</v>
      </c>
      <c r="P98" s="26"/>
    </row>
    <row r="99" spans="2:16" s="118" customFormat="1" ht="14.25" customHeight="1" x14ac:dyDescent="0.4">
      <c r="B99" s="38">
        <v>29</v>
      </c>
      <c r="C99" s="39">
        <v>270</v>
      </c>
      <c r="D99" s="146">
        <v>1.5018315018315018</v>
      </c>
      <c r="E99" s="59">
        <v>759.2331868131871</v>
      </c>
      <c r="F99" s="59">
        <v>552.72106227106224</v>
      </c>
      <c r="G99" s="59">
        <v>463.23</v>
      </c>
      <c r="H99" s="59">
        <v>0</v>
      </c>
      <c r="I99" s="178">
        <v>206.51212454212452</v>
      </c>
      <c r="J99" s="39">
        <v>410</v>
      </c>
      <c r="K99" s="59">
        <v>506.43809756097636</v>
      </c>
      <c r="L99" s="59">
        <v>368.80115187689944</v>
      </c>
      <c r="M99" s="59">
        <v>316.67258882157773</v>
      </c>
      <c r="N99" s="59">
        <v>0</v>
      </c>
      <c r="O99" s="178">
        <v>137.63694682926831</v>
      </c>
      <c r="P99" s="26"/>
    </row>
    <row r="100" spans="2:16" s="118" customFormat="1" ht="14.25" customHeight="1" x14ac:dyDescent="0.4">
      <c r="B100" s="38">
        <v>30</v>
      </c>
      <c r="C100" s="39">
        <v>520</v>
      </c>
      <c r="D100" s="146">
        <v>1.6615087040618957</v>
      </c>
      <c r="E100" s="59">
        <v>852.1104642166348</v>
      </c>
      <c r="F100" s="59">
        <v>645.44967121856803</v>
      </c>
      <c r="G100" s="59">
        <v>501.68</v>
      </c>
      <c r="H100" s="59">
        <v>0</v>
      </c>
      <c r="I100" s="178">
        <v>206.6607930367505</v>
      </c>
      <c r="J100" s="39">
        <v>860</v>
      </c>
      <c r="K100" s="59">
        <v>513.20109429569231</v>
      </c>
      <c r="L100" s="59">
        <v>388.76799341967359</v>
      </c>
      <c r="M100" s="59">
        <v>342.74</v>
      </c>
      <c r="N100" s="59">
        <v>0</v>
      </c>
      <c r="O100" s="178">
        <v>124.43310081490104</v>
      </c>
      <c r="P100" s="26"/>
    </row>
    <row r="101" spans="2:16" s="118" customFormat="1" ht="14.25" customHeight="1" x14ac:dyDescent="0.4">
      <c r="B101" s="38">
        <v>31</v>
      </c>
      <c r="C101" s="39">
        <v>190</v>
      </c>
      <c r="D101" s="146">
        <v>1.7365591397849462</v>
      </c>
      <c r="E101" s="59">
        <v>955.2494623655906</v>
      </c>
      <c r="F101" s="59">
        <v>714.70747311827972</v>
      </c>
      <c r="G101" s="59">
        <v>606.495</v>
      </c>
      <c r="H101" s="59">
        <v>0</v>
      </c>
      <c r="I101" s="178">
        <v>240.54198924731182</v>
      </c>
      <c r="J101" s="39">
        <v>320</v>
      </c>
      <c r="K101" s="59">
        <v>546.33978328173407</v>
      </c>
      <c r="L101" s="59">
        <v>408.82879920830339</v>
      </c>
      <c r="M101" s="59">
        <v>370.86</v>
      </c>
      <c r="N101" s="59">
        <v>0</v>
      </c>
      <c r="O101" s="178">
        <v>137.51098359133127</v>
      </c>
      <c r="P101" s="26"/>
    </row>
    <row r="102" spans="2:16" s="118" customFormat="1" ht="14.25" customHeight="1" x14ac:dyDescent="0.4">
      <c r="B102" s="38">
        <v>32</v>
      </c>
      <c r="C102" s="39">
        <v>260</v>
      </c>
      <c r="D102" s="146">
        <v>1.515625</v>
      </c>
      <c r="E102" s="59">
        <v>737.6224609374998</v>
      </c>
      <c r="F102" s="59">
        <v>567.84296875000007</v>
      </c>
      <c r="G102" s="59">
        <v>485.435</v>
      </c>
      <c r="H102" s="59">
        <v>0</v>
      </c>
      <c r="I102" s="178">
        <v>169.77949218750001</v>
      </c>
      <c r="J102" s="39">
        <v>390</v>
      </c>
      <c r="K102" s="59">
        <v>486.67873711340184</v>
      </c>
      <c r="L102" s="59">
        <v>374.65927835051497</v>
      </c>
      <c r="M102" s="59">
        <v>332.55260924613697</v>
      </c>
      <c r="N102" s="59">
        <v>0</v>
      </c>
      <c r="O102" s="178">
        <v>112.01945927835051</v>
      </c>
      <c r="P102" s="26"/>
    </row>
    <row r="103" spans="2:16" s="118" customFormat="1" ht="14.25" customHeight="1" x14ac:dyDescent="0.4">
      <c r="B103" s="38">
        <v>33</v>
      </c>
      <c r="C103" s="39">
        <v>480</v>
      </c>
      <c r="D103" s="146">
        <v>1.6694214876033058</v>
      </c>
      <c r="E103" s="59">
        <v>917.23016528925586</v>
      </c>
      <c r="F103" s="59">
        <v>700.06041322314081</v>
      </c>
      <c r="G103" s="59">
        <v>560.14499999999998</v>
      </c>
      <c r="H103" s="59">
        <v>0</v>
      </c>
      <c r="I103" s="178">
        <v>217.16975206611571</v>
      </c>
      <c r="J103" s="39">
        <v>810</v>
      </c>
      <c r="K103" s="59">
        <v>550.42737623762332</v>
      </c>
      <c r="L103" s="59">
        <v>420.1575261513986</v>
      </c>
      <c r="M103" s="59">
        <v>363.61357127928977</v>
      </c>
      <c r="N103" s="59">
        <v>0</v>
      </c>
      <c r="O103" s="178">
        <v>130.26985086633664</v>
      </c>
      <c r="P103" s="26"/>
    </row>
    <row r="104" spans="2:16" s="118" customFormat="1" ht="14.25" customHeight="1" x14ac:dyDescent="0.4">
      <c r="B104" s="38">
        <v>34</v>
      </c>
      <c r="C104" s="39">
        <v>290</v>
      </c>
      <c r="D104" s="146">
        <v>1.343859649122807</v>
      </c>
      <c r="E104" s="59">
        <v>604.45733333333374</v>
      </c>
      <c r="F104" s="59">
        <v>472.66536842105273</v>
      </c>
      <c r="G104" s="59">
        <v>356.78000000000003</v>
      </c>
      <c r="H104" s="59">
        <v>0</v>
      </c>
      <c r="I104" s="178">
        <v>131.79196491228069</v>
      </c>
      <c r="J104" s="39">
        <v>380</v>
      </c>
      <c r="K104" s="59">
        <v>447.19966057441292</v>
      </c>
      <c r="L104" s="59">
        <v>350.16737263158484</v>
      </c>
      <c r="M104" s="59">
        <v>310.51</v>
      </c>
      <c r="N104" s="59">
        <v>0</v>
      </c>
      <c r="O104" s="178">
        <v>97.03228746736292</v>
      </c>
      <c r="P104" s="26"/>
    </row>
    <row r="105" spans="2:16" s="118" customFormat="1" ht="14.25" customHeight="1" x14ac:dyDescent="0.4">
      <c r="B105" s="38">
        <v>35</v>
      </c>
      <c r="C105" s="39">
        <v>200</v>
      </c>
      <c r="D105" s="146">
        <v>1.5373134328358209</v>
      </c>
      <c r="E105" s="59">
        <v>818.06930348258697</v>
      </c>
      <c r="F105" s="59">
        <v>581.54184079601964</v>
      </c>
      <c r="G105" s="59">
        <v>475.96000000000004</v>
      </c>
      <c r="H105" s="59">
        <v>0</v>
      </c>
      <c r="I105" s="178">
        <v>236.52746268656716</v>
      </c>
      <c r="J105" s="39">
        <v>310</v>
      </c>
      <c r="K105" s="59">
        <v>533.99954692556616</v>
      </c>
      <c r="L105" s="59">
        <v>379.50532324691943</v>
      </c>
      <c r="M105" s="59">
        <v>333.79122134622844</v>
      </c>
      <c r="N105" s="59">
        <v>0</v>
      </c>
      <c r="O105" s="178">
        <v>154.49422491909385</v>
      </c>
      <c r="P105" s="26"/>
    </row>
    <row r="106" spans="2:16" s="118" customFormat="1" ht="14.25" customHeight="1" x14ac:dyDescent="0.4">
      <c r="B106" s="38">
        <v>36</v>
      </c>
      <c r="C106" s="39">
        <v>310</v>
      </c>
      <c r="D106" s="146">
        <v>1.5659163987138263</v>
      </c>
      <c r="E106" s="59">
        <v>1019.4425401929262</v>
      </c>
      <c r="F106" s="59">
        <v>737.24048231511267</v>
      </c>
      <c r="G106" s="59">
        <v>667.84</v>
      </c>
      <c r="H106" s="59">
        <v>0</v>
      </c>
      <c r="I106" s="178">
        <v>282.2020578778135</v>
      </c>
      <c r="J106" s="39">
        <v>490</v>
      </c>
      <c r="K106" s="59">
        <v>654.09236139630434</v>
      </c>
      <c r="L106" s="59">
        <v>472.2411326463457</v>
      </c>
      <c r="M106" s="59">
        <v>431.42500000000001</v>
      </c>
      <c r="N106" s="59">
        <v>0</v>
      </c>
      <c r="O106" s="178">
        <v>181.85122772073922</v>
      </c>
      <c r="P106" s="26"/>
    </row>
    <row r="107" spans="2:16" s="118" customFormat="1" ht="14.25" customHeight="1" x14ac:dyDescent="0.4">
      <c r="B107" s="38">
        <v>37</v>
      </c>
      <c r="C107" s="39">
        <v>340</v>
      </c>
      <c r="D107" s="146">
        <v>1.5178571428571428</v>
      </c>
      <c r="E107" s="59">
        <v>774.24848214285737</v>
      </c>
      <c r="F107" s="59">
        <v>595.50205357142875</v>
      </c>
      <c r="G107" s="59">
        <v>470.70000000000005</v>
      </c>
      <c r="H107" s="59">
        <v>0</v>
      </c>
      <c r="I107" s="178">
        <v>178.74642857142857</v>
      </c>
      <c r="J107" s="39">
        <v>510</v>
      </c>
      <c r="K107" s="59">
        <v>512.41698039215737</v>
      </c>
      <c r="L107" s="59">
        <v>394.14488388243456</v>
      </c>
      <c r="M107" s="59">
        <v>346.33182065194171</v>
      </c>
      <c r="N107" s="59">
        <v>0</v>
      </c>
      <c r="O107" s="178">
        <v>118.27209686274509</v>
      </c>
      <c r="P107" s="26"/>
    </row>
    <row r="108" spans="2:16" s="118" customFormat="1" ht="14.25" customHeight="1" x14ac:dyDescent="0.4">
      <c r="B108" s="38">
        <v>38</v>
      </c>
      <c r="C108" s="39">
        <v>260</v>
      </c>
      <c r="D108" s="146">
        <v>1.5747126436781609</v>
      </c>
      <c r="E108" s="59">
        <v>819.11241379310331</v>
      </c>
      <c r="F108" s="59">
        <v>609.21517249042142</v>
      </c>
      <c r="G108" s="59">
        <v>495.45</v>
      </c>
      <c r="H108" s="59">
        <v>0</v>
      </c>
      <c r="I108" s="178">
        <v>209.89724137931034</v>
      </c>
      <c r="J108" s="39">
        <v>410</v>
      </c>
      <c r="K108" s="59">
        <v>521.89394160583947</v>
      </c>
      <c r="L108" s="59">
        <v>388.44077030697275</v>
      </c>
      <c r="M108" s="59">
        <v>349.26</v>
      </c>
      <c r="N108" s="59">
        <v>0</v>
      </c>
      <c r="O108" s="178">
        <v>133.45317128953772</v>
      </c>
      <c r="P108" s="26"/>
    </row>
    <row r="109" spans="2:16" s="118" customFormat="1" ht="14.25" customHeight="1" x14ac:dyDescent="0.4">
      <c r="B109" s="38">
        <v>39</v>
      </c>
      <c r="C109" s="39">
        <v>480</v>
      </c>
      <c r="D109" s="146">
        <v>1.8046218487394958</v>
      </c>
      <c r="E109" s="59">
        <v>1001.7480042016811</v>
      </c>
      <c r="F109" s="59">
        <v>684.46810930672279</v>
      </c>
      <c r="G109" s="59">
        <v>595.6</v>
      </c>
      <c r="H109" s="59">
        <v>0</v>
      </c>
      <c r="I109" s="178">
        <v>317.27989495798323</v>
      </c>
      <c r="J109" s="39">
        <v>860</v>
      </c>
      <c r="K109" s="59">
        <v>554.22824214202569</v>
      </c>
      <c r="L109" s="59">
        <v>378.49129175302818</v>
      </c>
      <c r="M109" s="59">
        <v>340.6646556822983</v>
      </c>
      <c r="N109" s="59">
        <v>0</v>
      </c>
      <c r="O109" s="178">
        <v>175.73695052386498</v>
      </c>
      <c r="P109" s="26"/>
    </row>
    <row r="110" spans="2:16" s="118" customFormat="1" ht="14.25" customHeight="1" x14ac:dyDescent="0.4">
      <c r="B110" s="38">
        <v>40</v>
      </c>
      <c r="C110" s="39">
        <v>110</v>
      </c>
      <c r="D110" s="146">
        <v>1.7589285714285714</v>
      </c>
      <c r="E110" s="59">
        <v>873.58321428571469</v>
      </c>
      <c r="F110" s="59">
        <v>630.45446428571438</v>
      </c>
      <c r="G110" s="59">
        <v>545.22</v>
      </c>
      <c r="H110" s="59">
        <v>0</v>
      </c>
      <c r="I110" s="178">
        <v>243.12875</v>
      </c>
      <c r="J110" s="39">
        <v>200</v>
      </c>
      <c r="K110" s="59">
        <v>504.03314720812205</v>
      </c>
      <c r="L110" s="59">
        <v>363.29634290552048</v>
      </c>
      <c r="M110" s="59">
        <v>317.91769968563545</v>
      </c>
      <c r="N110" s="59">
        <v>0</v>
      </c>
      <c r="O110" s="178">
        <v>140.73680203045686</v>
      </c>
      <c r="P110" s="26"/>
    </row>
    <row r="111" spans="2:16" s="118" customFormat="1" ht="14.25" customHeight="1" x14ac:dyDescent="0.4">
      <c r="B111" s="38">
        <v>41</v>
      </c>
      <c r="C111" s="39">
        <v>220</v>
      </c>
      <c r="D111" s="146">
        <v>1.7546296296296295</v>
      </c>
      <c r="E111" s="59">
        <v>960.88097222222154</v>
      </c>
      <c r="F111" s="59">
        <v>710.56050925925888</v>
      </c>
      <c r="G111" s="59">
        <v>642.94499999999994</v>
      </c>
      <c r="H111" s="59">
        <v>0</v>
      </c>
      <c r="I111" s="178">
        <v>250.32046296296298</v>
      </c>
      <c r="J111" s="39">
        <v>380</v>
      </c>
      <c r="K111" s="59">
        <v>549.15604221635806</v>
      </c>
      <c r="L111" s="59">
        <v>405.94336484085932</v>
      </c>
      <c r="M111" s="59">
        <v>357.14685877352281</v>
      </c>
      <c r="N111" s="59">
        <v>0</v>
      </c>
      <c r="O111" s="178">
        <v>143.21267757255936</v>
      </c>
      <c r="P111" s="26"/>
    </row>
    <row r="112" spans="2:16" s="118" customFormat="1" ht="14.25" customHeight="1" x14ac:dyDescent="0.4">
      <c r="B112" s="38">
        <v>42</v>
      </c>
      <c r="C112" s="39">
        <v>360</v>
      </c>
      <c r="D112" s="146">
        <v>1.9002770083102494</v>
      </c>
      <c r="E112" s="59">
        <v>1034.5303878116345</v>
      </c>
      <c r="F112" s="59">
        <v>737.29135728531844</v>
      </c>
      <c r="G112" s="59">
        <v>668.56000000000006</v>
      </c>
      <c r="H112" s="59">
        <v>0</v>
      </c>
      <c r="I112" s="178">
        <v>297.23903047091409</v>
      </c>
      <c r="J112" s="39">
        <v>690</v>
      </c>
      <c r="K112" s="59">
        <v>544.30559766763884</v>
      </c>
      <c r="L112" s="59">
        <v>387.78733571860499</v>
      </c>
      <c r="M112" s="59">
        <v>347.43006565179934</v>
      </c>
      <c r="N112" s="59">
        <v>0</v>
      </c>
      <c r="O112" s="178">
        <v>156.51826239067057</v>
      </c>
      <c r="P112" s="26"/>
    </row>
    <row r="113" spans="2:16" s="118" customFormat="1" ht="14.25" customHeight="1" x14ac:dyDescent="0.4">
      <c r="B113" s="38">
        <v>43</v>
      </c>
      <c r="C113" s="39">
        <v>260</v>
      </c>
      <c r="D113" s="146">
        <v>1.583969465648855</v>
      </c>
      <c r="E113" s="59">
        <v>846.98293893129835</v>
      </c>
      <c r="F113" s="59">
        <v>653.11999992366475</v>
      </c>
      <c r="G113" s="59">
        <v>567.42000000000007</v>
      </c>
      <c r="H113" s="59">
        <v>0</v>
      </c>
      <c r="I113" s="178">
        <v>193.86293893129769</v>
      </c>
      <c r="J113" s="39">
        <v>420</v>
      </c>
      <c r="K113" s="59">
        <v>536.38016867469923</v>
      </c>
      <c r="L113" s="59">
        <v>413.68823650275044</v>
      </c>
      <c r="M113" s="59">
        <v>358.33088530462953</v>
      </c>
      <c r="N113" s="59">
        <v>0</v>
      </c>
      <c r="O113" s="178">
        <v>122.69193253012048</v>
      </c>
      <c r="P113" s="26"/>
    </row>
    <row r="114" spans="2:16" s="118" customFormat="1" ht="14.25" customHeight="1" x14ac:dyDescent="0.4">
      <c r="B114" s="38">
        <v>44</v>
      </c>
      <c r="C114" s="39">
        <v>120</v>
      </c>
      <c r="D114" s="146">
        <v>1.3739837398373984</v>
      </c>
      <c r="E114" s="59">
        <v>699.7758536585369</v>
      </c>
      <c r="F114" s="59">
        <v>507.69837398373977</v>
      </c>
      <c r="G114" s="59">
        <v>403.95</v>
      </c>
      <c r="H114" s="59">
        <v>0</v>
      </c>
      <c r="I114" s="178">
        <v>192.07747967479673</v>
      </c>
      <c r="J114" s="39">
        <v>170</v>
      </c>
      <c r="K114" s="59">
        <v>509.30431952662735</v>
      </c>
      <c r="L114" s="59">
        <v>369.50828402366869</v>
      </c>
      <c r="M114" s="59">
        <v>316.82171389571391</v>
      </c>
      <c r="N114" s="59">
        <v>0</v>
      </c>
      <c r="O114" s="178">
        <v>139.7960349112426</v>
      </c>
      <c r="P114" s="26"/>
    </row>
    <row r="115" spans="2:16" s="118" customFormat="1" ht="14.25" customHeight="1" x14ac:dyDescent="0.4">
      <c r="B115" s="38">
        <v>45</v>
      </c>
      <c r="C115" s="39">
        <v>580</v>
      </c>
      <c r="D115" s="146">
        <v>1.9773913043478262</v>
      </c>
      <c r="E115" s="59">
        <v>1108.8559478260872</v>
      </c>
      <c r="F115" s="59">
        <v>767.40655657391324</v>
      </c>
      <c r="G115" s="59">
        <v>686.93000000000006</v>
      </c>
      <c r="H115" s="59">
        <v>0</v>
      </c>
      <c r="I115" s="178">
        <v>341.44939130434784</v>
      </c>
      <c r="J115" s="39">
        <v>1140</v>
      </c>
      <c r="K115" s="59">
        <v>562.53957783641158</v>
      </c>
      <c r="L115" s="59">
        <v>388.95704420988739</v>
      </c>
      <c r="M115" s="59">
        <v>343.38</v>
      </c>
      <c r="N115" s="59">
        <v>0</v>
      </c>
      <c r="O115" s="178">
        <v>173.58253342128407</v>
      </c>
      <c r="P115" s="26"/>
    </row>
    <row r="116" spans="2:16" s="118" customFormat="1" ht="14.25" customHeight="1" x14ac:dyDescent="0.4">
      <c r="B116" s="38">
        <v>46</v>
      </c>
      <c r="C116" s="39">
        <v>200</v>
      </c>
      <c r="D116" s="146">
        <v>1.6582914572864322</v>
      </c>
      <c r="E116" s="59">
        <v>933.94100502512572</v>
      </c>
      <c r="F116" s="59">
        <v>615.46462311557775</v>
      </c>
      <c r="G116" s="59">
        <v>538.01</v>
      </c>
      <c r="H116" s="59">
        <v>0</v>
      </c>
      <c r="I116" s="178">
        <v>318.47638190954774</v>
      </c>
      <c r="J116" s="39">
        <v>330</v>
      </c>
      <c r="K116" s="59">
        <v>565.66172727272738</v>
      </c>
      <c r="L116" s="59">
        <v>372.55791375141013</v>
      </c>
      <c r="M116" s="59">
        <v>333.21661792946202</v>
      </c>
      <c r="N116" s="59">
        <v>0</v>
      </c>
      <c r="O116" s="178">
        <v>193.10381303030303</v>
      </c>
      <c r="P116" s="26"/>
    </row>
    <row r="117" spans="2:16" s="118" customFormat="1" ht="14.25" customHeight="1" x14ac:dyDescent="0.4">
      <c r="B117" s="38">
        <v>47</v>
      </c>
      <c r="C117" s="39">
        <v>350</v>
      </c>
      <c r="D117" s="146">
        <v>1.5428571428571429</v>
      </c>
      <c r="E117" s="59">
        <v>849.65442857142909</v>
      </c>
      <c r="F117" s="59">
        <v>615.58185714285707</v>
      </c>
      <c r="G117" s="59">
        <v>522.68000000000006</v>
      </c>
      <c r="H117" s="59">
        <v>0</v>
      </c>
      <c r="I117" s="178">
        <v>234.07257142857142</v>
      </c>
      <c r="J117" s="39">
        <v>540</v>
      </c>
      <c r="K117" s="59">
        <v>552.76557407407461</v>
      </c>
      <c r="L117" s="59">
        <v>400.27090301070143</v>
      </c>
      <c r="M117" s="59">
        <v>351.93082577624443</v>
      </c>
      <c r="N117" s="59">
        <v>0</v>
      </c>
      <c r="O117" s="178">
        <v>152.49467166666668</v>
      </c>
      <c r="P117" s="26"/>
    </row>
    <row r="118" spans="2:16" s="118" customFormat="1" ht="14.25" customHeight="1" x14ac:dyDescent="0.4">
      <c r="B118" s="38">
        <v>48</v>
      </c>
      <c r="C118" s="39">
        <v>490</v>
      </c>
      <c r="D118" s="146">
        <v>1.7626774847870184</v>
      </c>
      <c r="E118" s="59">
        <v>1024.8261663286007</v>
      </c>
      <c r="F118" s="59">
        <v>740.45965525354995</v>
      </c>
      <c r="G118" s="59">
        <v>598.30000000000007</v>
      </c>
      <c r="H118" s="59">
        <v>0</v>
      </c>
      <c r="I118" s="178">
        <v>284.41456389452333</v>
      </c>
      <c r="J118" s="39">
        <v>870</v>
      </c>
      <c r="K118" s="59">
        <v>582.22815880322219</v>
      </c>
      <c r="L118" s="59">
        <v>420.62896096740866</v>
      </c>
      <c r="M118" s="59">
        <v>370.80324268940245</v>
      </c>
      <c r="N118" s="59">
        <v>0</v>
      </c>
      <c r="O118" s="178">
        <v>161.62646041426927</v>
      </c>
      <c r="P118" s="26"/>
    </row>
    <row r="119" spans="2:16" s="118" customFormat="1" ht="14.25" customHeight="1" x14ac:dyDescent="0.4">
      <c r="B119" s="38">
        <v>49</v>
      </c>
      <c r="C119" s="39">
        <v>540</v>
      </c>
      <c r="D119" s="146">
        <v>1.7992565055762082</v>
      </c>
      <c r="E119" s="59">
        <v>1065.1559665427512</v>
      </c>
      <c r="F119" s="59">
        <v>774.83749070631939</v>
      </c>
      <c r="G119" s="59">
        <v>674.84500000000003</v>
      </c>
      <c r="H119" s="59">
        <v>0</v>
      </c>
      <c r="I119" s="178">
        <v>290.31847583643122</v>
      </c>
      <c r="J119" s="39">
        <v>970</v>
      </c>
      <c r="K119" s="59">
        <v>592.17227272727223</v>
      </c>
      <c r="L119" s="59">
        <v>430.66904002512149</v>
      </c>
      <c r="M119" s="59">
        <v>389.82606089285713</v>
      </c>
      <c r="N119" s="59">
        <v>0</v>
      </c>
      <c r="O119" s="178">
        <v>161.50323285123969</v>
      </c>
      <c r="P119" s="26"/>
    </row>
    <row r="120" spans="2:16" s="118" customFormat="1" ht="14.25" customHeight="1" x14ac:dyDescent="0.4">
      <c r="B120" s="38">
        <v>50</v>
      </c>
      <c r="C120" s="39">
        <v>400</v>
      </c>
      <c r="D120" s="146">
        <v>1.8525</v>
      </c>
      <c r="E120" s="59">
        <v>1063.6000500000002</v>
      </c>
      <c r="F120" s="59">
        <v>773.82197500000109</v>
      </c>
      <c r="G120" s="59">
        <v>721.71499999999992</v>
      </c>
      <c r="H120" s="59">
        <v>0</v>
      </c>
      <c r="I120" s="178">
        <v>289.778075</v>
      </c>
      <c r="J120" s="39">
        <v>740</v>
      </c>
      <c r="K120" s="59">
        <v>577.20530364372405</v>
      </c>
      <c r="L120" s="59">
        <v>419.97304867952448</v>
      </c>
      <c r="M120" s="59">
        <v>386.17336561743343</v>
      </c>
      <c r="N120" s="59">
        <v>0</v>
      </c>
      <c r="O120" s="178">
        <v>157.23225465587043</v>
      </c>
      <c r="P120" s="26"/>
    </row>
    <row r="121" spans="2:16" s="118" customFormat="1" ht="14.25" customHeight="1" x14ac:dyDescent="0.4">
      <c r="B121" s="38">
        <v>51</v>
      </c>
      <c r="C121" s="39">
        <v>250</v>
      </c>
      <c r="D121" s="146">
        <v>1.7628458498023716</v>
      </c>
      <c r="E121" s="59">
        <v>1098.5452569169959</v>
      </c>
      <c r="F121" s="59">
        <v>440.78312264822097</v>
      </c>
      <c r="G121" s="59">
        <v>373.76</v>
      </c>
      <c r="H121" s="59">
        <v>0</v>
      </c>
      <c r="I121" s="178">
        <v>657.76213438735181</v>
      </c>
      <c r="J121" s="39">
        <v>450</v>
      </c>
      <c r="K121" s="59">
        <v>623.23210762331894</v>
      </c>
      <c r="L121" s="59">
        <v>250.01229163910031</v>
      </c>
      <c r="M121" s="59">
        <v>230.77319022297166</v>
      </c>
      <c r="N121" s="59">
        <v>0</v>
      </c>
      <c r="O121" s="178">
        <v>373.21981681614346</v>
      </c>
      <c r="P121" s="26"/>
    </row>
    <row r="122" spans="2:16" s="118" customFormat="1" ht="14.25" customHeight="1" x14ac:dyDescent="0.4">
      <c r="B122" s="38">
        <v>52</v>
      </c>
      <c r="C122" s="39">
        <v>510</v>
      </c>
      <c r="D122" s="146">
        <v>1.7465618860510805</v>
      </c>
      <c r="E122" s="59">
        <v>1072.2946758349703</v>
      </c>
      <c r="F122" s="59">
        <v>811.9742632612971</v>
      </c>
      <c r="G122" s="59">
        <v>715.30000000000007</v>
      </c>
      <c r="H122" s="59">
        <v>0</v>
      </c>
      <c r="I122" s="178">
        <v>260.37257367387036</v>
      </c>
      <c r="J122" s="39">
        <v>890</v>
      </c>
      <c r="K122" s="59">
        <v>613.85600674915509</v>
      </c>
      <c r="L122" s="59">
        <v>464.81208892078735</v>
      </c>
      <c r="M122" s="59">
        <v>410.17363549776383</v>
      </c>
      <c r="N122" s="59">
        <v>0</v>
      </c>
      <c r="O122" s="178">
        <v>149.07378222722159</v>
      </c>
      <c r="P122" s="26"/>
    </row>
    <row r="123" spans="2:16" s="118" customFormat="1" ht="14.25" customHeight="1" x14ac:dyDescent="0.4">
      <c r="B123" s="38">
        <v>53</v>
      </c>
      <c r="C123" s="39">
        <v>390</v>
      </c>
      <c r="D123" s="146">
        <v>1.6391752577319587</v>
      </c>
      <c r="E123" s="59">
        <v>1006.6057989690726</v>
      </c>
      <c r="F123" s="59">
        <v>751.701546391752</v>
      </c>
      <c r="G123" s="59">
        <v>668.505</v>
      </c>
      <c r="H123" s="59">
        <v>0</v>
      </c>
      <c r="I123" s="178">
        <v>254.9042525773196</v>
      </c>
      <c r="J123" s="39">
        <v>640</v>
      </c>
      <c r="K123" s="59">
        <v>615.20965408804966</v>
      </c>
      <c r="L123" s="59">
        <v>459.26323203244817</v>
      </c>
      <c r="M123" s="59">
        <v>399.05652256820605</v>
      </c>
      <c r="N123" s="59">
        <v>0</v>
      </c>
      <c r="O123" s="178">
        <v>155.9464218553459</v>
      </c>
      <c r="P123" s="26"/>
    </row>
    <row r="124" spans="2:16" s="118" customFormat="1" ht="14.25" customHeight="1" x14ac:dyDescent="0.4">
      <c r="B124" s="38" t="s">
        <v>236</v>
      </c>
      <c r="C124" s="39">
        <v>10</v>
      </c>
      <c r="D124" s="146">
        <v>2.5555555555555554</v>
      </c>
      <c r="E124" s="59">
        <v>1504.3277777777776</v>
      </c>
      <c r="F124" s="59">
        <v>1057.7333333333331</v>
      </c>
      <c r="G124" s="59">
        <v>1175.6500000000001</v>
      </c>
      <c r="H124" s="59">
        <v>0</v>
      </c>
      <c r="I124" s="178">
        <v>446.59444444444443</v>
      </c>
      <c r="J124" s="39">
        <v>20</v>
      </c>
      <c r="K124" s="59">
        <v>578.45260869565232</v>
      </c>
      <c r="L124" s="59">
        <v>407.38445386563581</v>
      </c>
      <c r="M124" s="59">
        <v>288.59503173845707</v>
      </c>
      <c r="N124" s="59">
        <v>0</v>
      </c>
      <c r="O124" s="178">
        <v>171.06814782608694</v>
      </c>
      <c r="P124" s="26"/>
    </row>
    <row r="125" spans="2:16" s="118" customFormat="1" ht="14.25" customHeight="1" x14ac:dyDescent="0.4">
      <c r="B125" s="143" t="s">
        <v>308</v>
      </c>
      <c r="C125" s="42">
        <v>26060</v>
      </c>
      <c r="D125" s="147">
        <v>1.7687348912167606</v>
      </c>
      <c r="E125" s="142">
        <v>1159.4408637427653</v>
      </c>
      <c r="F125" s="142">
        <v>660.68302175050621</v>
      </c>
      <c r="G125" s="142">
        <v>572.95000000000005</v>
      </c>
      <c r="H125" s="142">
        <v>0</v>
      </c>
      <c r="I125" s="102">
        <v>498.76268523847892</v>
      </c>
      <c r="J125" s="42">
        <v>46100</v>
      </c>
      <c r="K125" s="142">
        <v>656.64670528257227</v>
      </c>
      <c r="L125" s="142">
        <v>374.12785380774039</v>
      </c>
      <c r="M125" s="142">
        <v>328.91</v>
      </c>
      <c r="N125" s="142">
        <v>0</v>
      </c>
      <c r="O125" s="102">
        <v>282.52158970604188</v>
      </c>
      <c r="P125" s="26"/>
    </row>
    <row r="126" spans="2:16" s="118" customFormat="1" ht="6" customHeight="1" x14ac:dyDescent="0.4">
      <c r="B126" s="36" t="s">
        <v>251</v>
      </c>
      <c r="C126" s="37"/>
      <c r="D126" s="37"/>
      <c r="E126" s="37"/>
      <c r="F126" s="37"/>
      <c r="G126" s="37"/>
      <c r="H126" s="37"/>
      <c r="I126" s="98"/>
      <c r="J126" s="39"/>
      <c r="K126" s="59"/>
      <c r="L126" s="41"/>
      <c r="M126" s="41"/>
      <c r="N126" s="59"/>
      <c r="O126" s="186"/>
      <c r="P126" s="26"/>
    </row>
    <row r="127" spans="2:16" s="118" customFormat="1" ht="14.25" customHeight="1" x14ac:dyDescent="0.4">
      <c r="B127" s="1" t="s">
        <v>309</v>
      </c>
      <c r="C127" s="112"/>
      <c r="D127" s="112"/>
      <c r="E127" s="112"/>
      <c r="F127" s="112"/>
      <c r="G127" s="112"/>
      <c r="H127" s="112"/>
      <c r="I127" s="177"/>
      <c r="J127" s="140" t="s">
        <v>200</v>
      </c>
      <c r="K127" s="140" t="s">
        <v>200</v>
      </c>
      <c r="L127" s="140" t="s">
        <v>200</v>
      </c>
      <c r="M127" s="140" t="s">
        <v>200</v>
      </c>
      <c r="N127" s="140" t="s">
        <v>200</v>
      </c>
      <c r="O127" s="141" t="s">
        <v>200</v>
      </c>
      <c r="P127" s="26"/>
    </row>
    <row r="128" spans="2:16" s="118" customFormat="1" ht="14.25" customHeight="1" x14ac:dyDescent="0.4">
      <c r="B128" s="38">
        <v>1</v>
      </c>
      <c r="C128" s="39">
        <v>9360</v>
      </c>
      <c r="D128" s="146">
        <v>1.5528846153846154</v>
      </c>
      <c r="E128" s="59">
        <v>1143.1421367521245</v>
      </c>
      <c r="F128" s="59">
        <v>233.70189636271272</v>
      </c>
      <c r="G128" s="59">
        <v>168.39500000000001</v>
      </c>
      <c r="H128" s="59">
        <v>897.77007491972881</v>
      </c>
      <c r="I128" s="178">
        <v>102.88590705128205</v>
      </c>
      <c r="J128" s="39">
        <v>14540</v>
      </c>
      <c r="K128" s="59">
        <v>736.54482903337419</v>
      </c>
      <c r="L128" s="59">
        <v>150.54552283801331</v>
      </c>
      <c r="M128" s="59">
        <v>110.05</v>
      </c>
      <c r="N128" s="59">
        <v>589.02396418044088</v>
      </c>
      <c r="O128" s="178">
        <v>66.353328262813903</v>
      </c>
      <c r="P128" s="26"/>
    </row>
    <row r="129" spans="2:16" s="118" customFormat="1" ht="14.25" customHeight="1" x14ac:dyDescent="0.4">
      <c r="B129" s="38">
        <v>2</v>
      </c>
      <c r="C129" s="39">
        <v>11770</v>
      </c>
      <c r="D129" s="146">
        <v>1.5441488909662615</v>
      </c>
      <c r="E129" s="59">
        <v>1085.8173162233254</v>
      </c>
      <c r="F129" s="59">
        <v>303.4856445437228</v>
      </c>
      <c r="G129" s="59">
        <v>222.33</v>
      </c>
      <c r="H129" s="59">
        <v>778.24429247067724</v>
      </c>
      <c r="I129" s="178">
        <v>83.12213138438004</v>
      </c>
      <c r="J129" s="39">
        <v>18170</v>
      </c>
      <c r="K129" s="59">
        <v>703.42423115024076</v>
      </c>
      <c r="L129" s="59">
        <v>196.60256124351648</v>
      </c>
      <c r="M129" s="59">
        <v>154.88776836224611</v>
      </c>
      <c r="N129" s="59">
        <v>515.52800740074792</v>
      </c>
      <c r="O129" s="178">
        <v>53.91173128233352</v>
      </c>
      <c r="P129" s="26"/>
    </row>
    <row r="130" spans="2:16" s="118" customFormat="1" ht="14.25" customHeight="1" x14ac:dyDescent="0.4">
      <c r="B130" s="38">
        <v>3</v>
      </c>
      <c r="C130" s="39">
        <v>7120</v>
      </c>
      <c r="D130" s="146">
        <v>1.5689001264222504</v>
      </c>
      <c r="E130" s="59">
        <v>1076.8021576064014</v>
      </c>
      <c r="F130" s="59">
        <v>267.61779181991909</v>
      </c>
      <c r="G130" s="59">
        <v>201.18</v>
      </c>
      <c r="H130" s="59">
        <v>798.80023094339629</v>
      </c>
      <c r="I130" s="178">
        <v>65.814295547127401</v>
      </c>
      <c r="J130" s="39">
        <v>11170</v>
      </c>
      <c r="K130" s="59">
        <v>687.46347748231801</v>
      </c>
      <c r="L130" s="59">
        <v>170.99817794634271</v>
      </c>
      <c r="M130" s="59">
        <v>137.33000000000001</v>
      </c>
      <c r="N130" s="59">
        <v>514.03906169537856</v>
      </c>
      <c r="O130" s="178">
        <v>42.052670776255709</v>
      </c>
      <c r="P130" s="26"/>
    </row>
    <row r="131" spans="2:16" s="118" customFormat="1" ht="14.25" customHeight="1" x14ac:dyDescent="0.4">
      <c r="B131" s="38">
        <v>4</v>
      </c>
      <c r="C131" s="39">
        <v>10650</v>
      </c>
      <c r="D131" s="146">
        <v>1.6369612170156822</v>
      </c>
      <c r="E131" s="59">
        <v>1108.3564963846377</v>
      </c>
      <c r="F131" s="59">
        <v>305.17456102216192</v>
      </c>
      <c r="G131" s="59">
        <v>228.31</v>
      </c>
      <c r="H131" s="59">
        <v>789.73527289642345</v>
      </c>
      <c r="I131" s="178">
        <v>85.753159921119362</v>
      </c>
      <c r="J131" s="39">
        <v>17430</v>
      </c>
      <c r="K131" s="59">
        <v>677.42692921066032</v>
      </c>
      <c r="L131" s="59">
        <v>186.61382305764096</v>
      </c>
      <c r="M131" s="59">
        <v>150.00145865722243</v>
      </c>
      <c r="N131" s="59">
        <v>489.40319811652569</v>
      </c>
      <c r="O131" s="178">
        <v>52.534461656723266</v>
      </c>
      <c r="P131" s="26"/>
    </row>
    <row r="132" spans="2:16" s="118" customFormat="1" ht="14.25" customHeight="1" x14ac:dyDescent="0.4">
      <c r="B132" s="38">
        <v>5</v>
      </c>
      <c r="C132" s="39">
        <v>10080</v>
      </c>
      <c r="D132" s="146">
        <v>1.5136368144401469</v>
      </c>
      <c r="E132" s="59">
        <v>1029.5079371218808</v>
      </c>
      <c r="F132" s="59">
        <v>280.46659428047099</v>
      </c>
      <c r="G132" s="59">
        <v>211.07</v>
      </c>
      <c r="H132" s="59">
        <v>739.67648730744202</v>
      </c>
      <c r="I132" s="178">
        <v>72.822394128731517</v>
      </c>
      <c r="J132" s="39">
        <v>15260</v>
      </c>
      <c r="K132" s="59">
        <v>680.48798715763735</v>
      </c>
      <c r="L132" s="59">
        <v>185.407446606094</v>
      </c>
      <c r="M132" s="59">
        <v>148.94422906133806</v>
      </c>
      <c r="N132" s="59">
        <v>495.17661699713005</v>
      </c>
      <c r="O132" s="178">
        <v>48.15119315292884</v>
      </c>
      <c r="P132" s="26"/>
    </row>
    <row r="133" spans="2:16" s="118" customFormat="1" ht="14.25" customHeight="1" x14ac:dyDescent="0.4">
      <c r="B133" s="38">
        <v>6</v>
      </c>
      <c r="C133" s="39">
        <v>7730</v>
      </c>
      <c r="D133" s="146">
        <v>1.4559223300970874</v>
      </c>
      <c r="E133" s="59">
        <v>864.29812686083596</v>
      </c>
      <c r="F133" s="59">
        <v>264.95447506498368</v>
      </c>
      <c r="G133" s="59">
        <v>207.47</v>
      </c>
      <c r="H133" s="59">
        <v>585.16877169197403</v>
      </c>
      <c r="I133" s="178">
        <v>40.611631067961163</v>
      </c>
      <c r="J133" s="39">
        <v>11250</v>
      </c>
      <c r="K133" s="59">
        <v>593.85550635724564</v>
      </c>
      <c r="L133" s="59">
        <v>182.04974477467744</v>
      </c>
      <c r="M133" s="59">
        <v>148.41</v>
      </c>
      <c r="N133" s="59">
        <v>405.04534082129317</v>
      </c>
      <c r="O133" s="178">
        <v>27.972451240330756</v>
      </c>
      <c r="P133" s="26"/>
    </row>
    <row r="134" spans="2:16" s="118" customFormat="1" ht="14.25" customHeight="1" x14ac:dyDescent="0.4">
      <c r="B134" s="38">
        <v>7</v>
      </c>
      <c r="C134" s="39">
        <v>8440</v>
      </c>
      <c r="D134" s="146">
        <v>1.6153846153846154</v>
      </c>
      <c r="E134" s="59">
        <v>976.10159416853901</v>
      </c>
      <c r="F134" s="59">
        <v>294.88227093990724</v>
      </c>
      <c r="G134" s="59">
        <v>226.18</v>
      </c>
      <c r="H134" s="59">
        <v>666.81704126426689</v>
      </c>
      <c r="I134" s="178">
        <v>51.074453004622491</v>
      </c>
      <c r="J134" s="39">
        <v>13630</v>
      </c>
      <c r="K134" s="59">
        <v>604.75914006896051</v>
      </c>
      <c r="L134" s="59">
        <v>182.657521176377</v>
      </c>
      <c r="M134" s="59">
        <v>151.15024814976056</v>
      </c>
      <c r="N134" s="59">
        <v>417.58674065027236</v>
      </c>
      <c r="O134" s="178">
        <v>31.661539995597622</v>
      </c>
      <c r="P134" s="26"/>
    </row>
    <row r="135" spans="2:16" s="118" customFormat="1" ht="14.25" customHeight="1" x14ac:dyDescent="0.4">
      <c r="B135" s="38">
        <v>8</v>
      </c>
      <c r="C135" s="39">
        <v>5130</v>
      </c>
      <c r="D135" s="146">
        <v>1.5330602691632533</v>
      </c>
      <c r="E135" s="59">
        <v>873.65139652818016</v>
      </c>
      <c r="F135" s="59">
        <v>331.37251607177757</v>
      </c>
      <c r="G135" s="59">
        <v>274.32</v>
      </c>
      <c r="H135" s="59">
        <v>531.56878674948246</v>
      </c>
      <c r="I135" s="178">
        <v>41.503136337039201</v>
      </c>
      <c r="J135" s="39">
        <v>7860</v>
      </c>
      <c r="K135" s="59">
        <v>570.12155852416674</v>
      </c>
      <c r="L135" s="59">
        <v>216.38130057042113</v>
      </c>
      <c r="M135" s="59">
        <v>183.04996519057062</v>
      </c>
      <c r="N135" s="59">
        <v>346.90833245345459</v>
      </c>
      <c r="O135" s="178">
        <v>27.046176832061068</v>
      </c>
      <c r="P135" s="26"/>
    </row>
    <row r="136" spans="2:16" s="118" customFormat="1" ht="14.25" customHeight="1" x14ac:dyDescent="0.4">
      <c r="B136" s="38">
        <v>9</v>
      </c>
      <c r="C136" s="39">
        <v>8400</v>
      </c>
      <c r="D136" s="146">
        <v>1.6743217515468825</v>
      </c>
      <c r="E136" s="59">
        <v>997.56610661589457</v>
      </c>
      <c r="F136" s="59">
        <v>262.30491077058525</v>
      </c>
      <c r="G136" s="59">
        <v>198.82499999999999</v>
      </c>
      <c r="H136" s="59">
        <v>717.62847612985354</v>
      </c>
      <c r="I136" s="178">
        <v>64.512542836744416</v>
      </c>
      <c r="J136" s="39">
        <v>14070</v>
      </c>
      <c r="K136" s="59">
        <v>596.42041432732321</v>
      </c>
      <c r="L136" s="59">
        <v>156.85282154051464</v>
      </c>
      <c r="M136" s="59">
        <v>126.52</v>
      </c>
      <c r="N136" s="59">
        <v>433.05558767705509</v>
      </c>
      <c r="O136" s="178">
        <v>38.611854246322224</v>
      </c>
      <c r="P136" s="26"/>
    </row>
    <row r="137" spans="2:16" s="118" customFormat="1" ht="14.25" customHeight="1" x14ac:dyDescent="0.4">
      <c r="B137" s="38">
        <v>10</v>
      </c>
      <c r="C137" s="39">
        <v>8360</v>
      </c>
      <c r="D137" s="146">
        <v>1.6955377437492523</v>
      </c>
      <c r="E137" s="59">
        <v>975.05489532241131</v>
      </c>
      <c r="F137" s="59">
        <v>298.7757028508193</v>
      </c>
      <c r="G137" s="59">
        <v>239.6</v>
      </c>
      <c r="H137" s="59">
        <v>661.01377981421035</v>
      </c>
      <c r="I137" s="178">
        <v>46.343103242014593</v>
      </c>
      <c r="J137" s="39">
        <v>14170</v>
      </c>
      <c r="K137" s="59">
        <v>574.84335567627579</v>
      </c>
      <c r="L137" s="59">
        <v>176.26333295408367</v>
      </c>
      <c r="M137" s="59">
        <v>147.56592226828658</v>
      </c>
      <c r="N137" s="59">
        <v>392.06415500129651</v>
      </c>
      <c r="O137" s="178">
        <v>27.401243702815211</v>
      </c>
      <c r="P137" s="26"/>
    </row>
    <row r="138" spans="2:16" s="118" customFormat="1" ht="14.25" customHeight="1" x14ac:dyDescent="0.4">
      <c r="B138" s="38">
        <v>11</v>
      </c>
      <c r="C138" s="39">
        <v>10350</v>
      </c>
      <c r="D138" s="146">
        <v>1.6028204385202356</v>
      </c>
      <c r="E138" s="59">
        <v>1071.5455925818562</v>
      </c>
      <c r="F138" s="59">
        <v>229.177068449725</v>
      </c>
      <c r="G138" s="59">
        <v>161.79</v>
      </c>
      <c r="H138" s="59">
        <v>829.94576095186585</v>
      </c>
      <c r="I138" s="178">
        <v>101.24531729933352</v>
      </c>
      <c r="J138" s="39">
        <v>16590</v>
      </c>
      <c r="K138" s="59">
        <v>668.95421959744351</v>
      </c>
      <c r="L138" s="59">
        <v>143.1321486247696</v>
      </c>
      <c r="M138" s="59">
        <v>105.59613369973643</v>
      </c>
      <c r="N138" s="59">
        <v>528.37962325390276</v>
      </c>
      <c r="O138" s="178">
        <v>63.195365831023267</v>
      </c>
      <c r="P138" s="26"/>
    </row>
    <row r="139" spans="2:16" s="118" customFormat="1" ht="14.25" customHeight="1" x14ac:dyDescent="0.4">
      <c r="B139" s="38">
        <v>12</v>
      </c>
      <c r="C139" s="39">
        <v>10200</v>
      </c>
      <c r="D139" s="146">
        <v>1.2970986081160556</v>
      </c>
      <c r="E139" s="59">
        <v>931.65016859439629</v>
      </c>
      <c r="F139" s="59">
        <v>268.34303078171001</v>
      </c>
      <c r="G139" s="59">
        <v>203.93</v>
      </c>
      <c r="H139" s="59">
        <v>654.4737645675184</v>
      </c>
      <c r="I139" s="178">
        <v>63.298010194079595</v>
      </c>
      <c r="J139" s="39">
        <v>13230</v>
      </c>
      <c r="K139" s="59">
        <v>718.11145091816138</v>
      </c>
      <c r="L139" s="59">
        <v>206.90260218634822</v>
      </c>
      <c r="M139" s="59">
        <v>164.34</v>
      </c>
      <c r="N139" s="59">
        <v>515.11308607884837</v>
      </c>
      <c r="O139" s="178">
        <v>48.802112000302273</v>
      </c>
      <c r="P139" s="26"/>
    </row>
    <row r="140" spans="2:16" s="118" customFormat="1" ht="14.25" customHeight="1" x14ac:dyDescent="0.4">
      <c r="B140" s="38">
        <v>13</v>
      </c>
      <c r="C140" s="39">
        <v>10850</v>
      </c>
      <c r="D140" s="146">
        <v>1.432061209439528</v>
      </c>
      <c r="E140" s="59">
        <v>910.27148506638059</v>
      </c>
      <c r="F140" s="59">
        <v>235.62956489638614</v>
      </c>
      <c r="G140" s="59">
        <v>176.58500000000001</v>
      </c>
      <c r="H140" s="59">
        <v>663.72222556390977</v>
      </c>
      <c r="I140" s="178">
        <v>64.333181231563415</v>
      </c>
      <c r="J140" s="39">
        <v>15540</v>
      </c>
      <c r="K140" s="59">
        <v>636.16717734149881</v>
      </c>
      <c r="L140" s="59">
        <v>164.73095482749815</v>
      </c>
      <c r="M140" s="59">
        <v>126.65</v>
      </c>
      <c r="N140" s="59">
        <v>472.51274974477451</v>
      </c>
      <c r="O140" s="178">
        <v>45.003731181203733</v>
      </c>
      <c r="P140" s="26"/>
    </row>
    <row r="141" spans="2:16" s="118" customFormat="1" ht="14.25" customHeight="1" x14ac:dyDescent="0.4">
      <c r="B141" s="38">
        <v>14</v>
      </c>
      <c r="C141" s="39">
        <v>9440</v>
      </c>
      <c r="D141" s="146">
        <v>1.4652961746317685</v>
      </c>
      <c r="E141" s="59">
        <v>1089.7261068136122</v>
      </c>
      <c r="F141" s="59">
        <v>302.62419416127949</v>
      </c>
      <c r="G141" s="59">
        <v>220.83</v>
      </c>
      <c r="H141" s="59">
        <v>778.15186108845126</v>
      </c>
      <c r="I141" s="178">
        <v>79.533710925082119</v>
      </c>
      <c r="J141" s="39">
        <v>13830</v>
      </c>
      <c r="K141" s="59">
        <v>743.80530807058165</v>
      </c>
      <c r="L141" s="59">
        <v>206.5110353742042</v>
      </c>
      <c r="M141" s="59">
        <v>164.57106810970083</v>
      </c>
      <c r="N141" s="59">
        <v>545.18306444371456</v>
      </c>
      <c r="O141" s="178">
        <v>54.286048719988429</v>
      </c>
      <c r="P141" s="26"/>
    </row>
    <row r="142" spans="2:16" s="118" customFormat="1" ht="14.25" customHeight="1" x14ac:dyDescent="0.4">
      <c r="B142" s="38">
        <v>15</v>
      </c>
      <c r="C142" s="39">
        <v>9900</v>
      </c>
      <c r="D142" s="146">
        <v>1.6609073456603012</v>
      </c>
      <c r="E142" s="59">
        <v>1073.3603142366437</v>
      </c>
      <c r="F142" s="59">
        <v>257.33130243103921</v>
      </c>
      <c r="G142" s="59">
        <v>185.68</v>
      </c>
      <c r="H142" s="59">
        <v>803.23109663771993</v>
      </c>
      <c r="I142" s="178">
        <v>87.058443972921097</v>
      </c>
      <c r="J142" s="39">
        <v>16440</v>
      </c>
      <c r="K142" s="59">
        <v>646.75688465750818</v>
      </c>
      <c r="L142" s="59">
        <v>155.10835347099979</v>
      </c>
      <c r="M142" s="59">
        <v>117.77206462827363</v>
      </c>
      <c r="N142" s="59">
        <v>494.20306301535743</v>
      </c>
      <c r="O142" s="178">
        <v>52.403686798880642</v>
      </c>
      <c r="P142" s="26"/>
    </row>
    <row r="143" spans="2:16" s="118" customFormat="1" ht="14.25" customHeight="1" x14ac:dyDescent="0.4">
      <c r="B143" s="38">
        <v>16</v>
      </c>
      <c r="C143" s="39">
        <v>5210</v>
      </c>
      <c r="D143" s="146">
        <v>1.5910923401804569</v>
      </c>
      <c r="E143" s="59">
        <v>904.5069379919355</v>
      </c>
      <c r="F143" s="59">
        <v>209.36370129698557</v>
      </c>
      <c r="G143" s="59">
        <v>159.20000000000002</v>
      </c>
      <c r="H143" s="59">
        <v>669.39529447727739</v>
      </c>
      <c r="I143" s="178">
        <v>64.557191399500866</v>
      </c>
      <c r="J143" s="39">
        <v>8290</v>
      </c>
      <c r="K143" s="59">
        <v>568.55583373552361</v>
      </c>
      <c r="L143" s="59">
        <v>131.53353044284208</v>
      </c>
      <c r="M143" s="59">
        <v>104.22</v>
      </c>
      <c r="N143" s="59">
        <v>424.36541393647389</v>
      </c>
      <c r="O143" s="178">
        <v>40.510990118243242</v>
      </c>
      <c r="P143" s="26"/>
    </row>
    <row r="144" spans="2:16" s="118" customFormat="1" ht="14.25" customHeight="1" x14ac:dyDescent="0.4">
      <c r="B144" s="38">
        <v>17</v>
      </c>
      <c r="C144" s="39">
        <v>7890</v>
      </c>
      <c r="D144" s="146">
        <v>1.5605426651451757</v>
      </c>
      <c r="E144" s="59">
        <v>1014.3645061493679</v>
      </c>
      <c r="F144" s="59">
        <v>268.47875870166143</v>
      </c>
      <c r="G144" s="59">
        <v>186.56</v>
      </c>
      <c r="H144" s="59">
        <v>737.08004997917533</v>
      </c>
      <c r="I144" s="178">
        <v>72.728957778623055</v>
      </c>
      <c r="J144" s="39">
        <v>12310</v>
      </c>
      <c r="K144" s="59">
        <v>650.70097253819813</v>
      </c>
      <c r="L144" s="59">
        <v>172.41766036646789</v>
      </c>
      <c r="M144" s="59">
        <v>128.42046485736307</v>
      </c>
      <c r="N144" s="59">
        <v>483.3912535748463</v>
      </c>
      <c r="O144" s="178">
        <v>46.695199731881701</v>
      </c>
      <c r="P144" s="26"/>
    </row>
    <row r="145" spans="2:16" s="118" customFormat="1" ht="14.25" customHeight="1" x14ac:dyDescent="0.4">
      <c r="B145" s="38">
        <v>18</v>
      </c>
      <c r="C145" s="39">
        <v>6920</v>
      </c>
      <c r="D145" s="146">
        <v>1.5010118531367447</v>
      </c>
      <c r="E145" s="59">
        <v>1076.6031034981268</v>
      </c>
      <c r="F145" s="59">
        <v>347.86922813168582</v>
      </c>
      <c r="G145" s="59">
        <v>252.67500000000001</v>
      </c>
      <c r="H145" s="59">
        <v>718.53781370038405</v>
      </c>
      <c r="I145" s="178">
        <v>79.785586874819302</v>
      </c>
      <c r="J145" s="39">
        <v>10380</v>
      </c>
      <c r="K145" s="59">
        <v>717.74248844376655</v>
      </c>
      <c r="L145" s="59">
        <v>232.0044422912801</v>
      </c>
      <c r="M145" s="59">
        <v>182.58180555168792</v>
      </c>
      <c r="N145" s="59">
        <v>492.87837694558903</v>
      </c>
      <c r="O145" s="178">
        <v>53.235371841294302</v>
      </c>
      <c r="P145" s="26"/>
    </row>
    <row r="146" spans="2:16" s="118" customFormat="1" ht="14.25" customHeight="1" x14ac:dyDescent="0.4">
      <c r="B146" s="38">
        <v>19</v>
      </c>
      <c r="C146" s="39">
        <v>7630</v>
      </c>
      <c r="D146" s="146">
        <v>1.4294325776438213</v>
      </c>
      <c r="E146" s="59">
        <v>920.12042327350275</v>
      </c>
      <c r="F146" s="59">
        <v>253.5029615916647</v>
      </c>
      <c r="G146" s="59">
        <v>184.74</v>
      </c>
      <c r="H146" s="59">
        <v>654.66583828943646</v>
      </c>
      <c r="I146" s="178">
        <v>60.766308478574238</v>
      </c>
      <c r="J146" s="39">
        <v>10910</v>
      </c>
      <c r="K146" s="59">
        <v>644.02719655299825</v>
      </c>
      <c r="L146" s="59">
        <v>177.47170730475662</v>
      </c>
      <c r="M146" s="59">
        <v>139.58073314802823</v>
      </c>
      <c r="N146" s="59">
        <v>465.58237271807513</v>
      </c>
      <c r="O146" s="178">
        <v>42.588702557755774</v>
      </c>
      <c r="P146" s="26"/>
    </row>
    <row r="147" spans="2:16" s="118" customFormat="1" ht="14.25" customHeight="1" x14ac:dyDescent="0.4">
      <c r="B147" s="38">
        <v>20</v>
      </c>
      <c r="C147" s="39">
        <v>8240</v>
      </c>
      <c r="D147" s="146">
        <v>1.5495692270355539</v>
      </c>
      <c r="E147" s="59">
        <v>1260.9703070015864</v>
      </c>
      <c r="F147" s="59">
        <v>291.09473849047419</v>
      </c>
      <c r="G147" s="59">
        <v>217.93</v>
      </c>
      <c r="H147" s="59">
        <v>955.25247805536799</v>
      </c>
      <c r="I147" s="178">
        <v>111.5277223637908</v>
      </c>
      <c r="J147" s="39">
        <v>12770</v>
      </c>
      <c r="K147" s="59">
        <v>815.03072278778927</v>
      </c>
      <c r="L147" s="59">
        <v>188.16729837747468</v>
      </c>
      <c r="M147" s="59">
        <v>149.51137802302793</v>
      </c>
      <c r="N147" s="59">
        <v>627.86388055021678</v>
      </c>
      <c r="O147" s="178">
        <v>72.209357407987468</v>
      </c>
      <c r="P147" s="26"/>
    </row>
    <row r="148" spans="2:16" s="118" customFormat="1" ht="14.25" customHeight="1" x14ac:dyDescent="0.4">
      <c r="B148" s="38">
        <v>21</v>
      </c>
      <c r="C148" s="39">
        <v>3150</v>
      </c>
      <c r="D148" s="146">
        <v>1.6050126903553299</v>
      </c>
      <c r="E148" s="59">
        <v>902.62315672588738</v>
      </c>
      <c r="F148" s="59">
        <v>251.01717955583732</v>
      </c>
      <c r="G148" s="59">
        <v>204.08</v>
      </c>
      <c r="H148" s="59">
        <v>636.74568226763347</v>
      </c>
      <c r="I148" s="178">
        <v>38.697855329949242</v>
      </c>
      <c r="J148" s="39">
        <v>5060</v>
      </c>
      <c r="K148" s="59">
        <v>562.70207353231592</v>
      </c>
      <c r="L148" s="59">
        <v>156.50820613612149</v>
      </c>
      <c r="M148" s="59">
        <v>133.06</v>
      </c>
      <c r="N148" s="59">
        <v>399.57808923857596</v>
      </c>
      <c r="O148" s="178">
        <v>24.150139790472423</v>
      </c>
      <c r="P148" s="26"/>
    </row>
    <row r="149" spans="2:16" s="118" customFormat="1" ht="14.25" customHeight="1" x14ac:dyDescent="0.4">
      <c r="B149" s="38">
        <v>22</v>
      </c>
      <c r="C149" s="39">
        <v>6020</v>
      </c>
      <c r="D149" s="146">
        <v>1.6488372093023256</v>
      </c>
      <c r="E149" s="59">
        <v>894.36044352159411</v>
      </c>
      <c r="F149" s="59">
        <v>251.73106812574824</v>
      </c>
      <c r="G149" s="59">
        <v>197.405</v>
      </c>
      <c r="H149" s="59">
        <v>625.91282204282197</v>
      </c>
      <c r="I149" s="178">
        <v>50.195611295681068</v>
      </c>
      <c r="J149" s="39">
        <v>9930</v>
      </c>
      <c r="K149" s="59">
        <v>542.5302448116098</v>
      </c>
      <c r="L149" s="59">
        <v>152.73364285992037</v>
      </c>
      <c r="M149" s="59">
        <v>127.75173416303672</v>
      </c>
      <c r="N149" s="59">
        <v>381.22315250933946</v>
      </c>
      <c r="O149" s="178">
        <v>30.465167791658274</v>
      </c>
      <c r="P149" s="26"/>
    </row>
    <row r="150" spans="2:16" s="118" customFormat="1" ht="14.25" customHeight="1" x14ac:dyDescent="0.4">
      <c r="B150" s="38">
        <v>23</v>
      </c>
      <c r="C150" s="39">
        <v>4700</v>
      </c>
      <c r="D150" s="146">
        <v>1.6330138445154421</v>
      </c>
      <c r="E150" s="59">
        <v>903.14355910543406</v>
      </c>
      <c r="F150" s="59">
        <v>298.73767625772177</v>
      </c>
      <c r="G150" s="59">
        <v>241.3</v>
      </c>
      <c r="H150" s="59">
        <v>590.41502354788065</v>
      </c>
      <c r="I150" s="178">
        <v>43.668802981895631</v>
      </c>
      <c r="J150" s="39">
        <v>7670</v>
      </c>
      <c r="K150" s="59">
        <v>553.79108386591179</v>
      </c>
      <c r="L150" s="59">
        <v>183.2870395606088</v>
      </c>
      <c r="M150" s="59">
        <v>157.02775456689568</v>
      </c>
      <c r="N150" s="59">
        <v>364.35930181526459</v>
      </c>
      <c r="O150" s="178">
        <v>26.769750645624104</v>
      </c>
      <c r="P150" s="26"/>
    </row>
    <row r="151" spans="2:16" s="118" customFormat="1" ht="14.25" customHeight="1" x14ac:dyDescent="0.4">
      <c r="B151" s="38">
        <v>24</v>
      </c>
      <c r="C151" s="39">
        <v>9730</v>
      </c>
      <c r="D151" s="146">
        <v>1.5760847213654123</v>
      </c>
      <c r="E151" s="59">
        <v>1017.5188391939165</v>
      </c>
      <c r="F151" s="59">
        <v>250.60042257248651</v>
      </c>
      <c r="G151" s="59">
        <v>189.875</v>
      </c>
      <c r="H151" s="59">
        <v>756.56639457320523</v>
      </c>
      <c r="I151" s="178">
        <v>78.883277812050181</v>
      </c>
      <c r="J151" s="39">
        <v>15330</v>
      </c>
      <c r="K151" s="59">
        <v>646.56470937439337</v>
      </c>
      <c r="L151" s="59">
        <v>159.2995937418174</v>
      </c>
      <c r="M151" s="59">
        <v>125.7738181886821</v>
      </c>
      <c r="N151" s="59">
        <v>489.24047941743299</v>
      </c>
      <c r="O151" s="178">
        <v>50.207308376280253</v>
      </c>
      <c r="P151" s="26"/>
    </row>
    <row r="152" spans="2:16" s="118" customFormat="1" ht="14.25" customHeight="1" x14ac:dyDescent="0.4">
      <c r="B152" s="38">
        <v>25</v>
      </c>
      <c r="C152" s="39">
        <v>6490</v>
      </c>
      <c r="D152" s="146">
        <v>1.7599444958371877</v>
      </c>
      <c r="E152" s="59">
        <v>924.45711532531641</v>
      </c>
      <c r="F152" s="59">
        <v>352.37345203052712</v>
      </c>
      <c r="G152" s="59">
        <v>268.89999999999998</v>
      </c>
      <c r="H152" s="59">
        <v>560.72593173281075</v>
      </c>
      <c r="I152" s="178">
        <v>42.749670058587725</v>
      </c>
      <c r="J152" s="39">
        <v>11420</v>
      </c>
      <c r="K152" s="59">
        <v>525.50174594831697</v>
      </c>
      <c r="L152" s="59">
        <v>200.3775881896413</v>
      </c>
      <c r="M152" s="59">
        <v>168.19</v>
      </c>
      <c r="N152" s="59">
        <v>319.90643098586872</v>
      </c>
      <c r="O152" s="178">
        <v>24.308473666228647</v>
      </c>
      <c r="P152" s="26"/>
    </row>
    <row r="153" spans="2:16" s="118" customFormat="1" ht="14.25" customHeight="1" x14ac:dyDescent="0.4">
      <c r="B153" s="38">
        <v>26</v>
      </c>
      <c r="C153" s="39">
        <v>9680</v>
      </c>
      <c r="D153" s="146">
        <v>1.677896042161827</v>
      </c>
      <c r="E153" s="59">
        <v>1054.7457600496014</v>
      </c>
      <c r="F153" s="59">
        <v>307.16410664203744</v>
      </c>
      <c r="G153" s="59">
        <v>240.24</v>
      </c>
      <c r="H153" s="59">
        <v>737.63557015123081</v>
      </c>
      <c r="I153" s="178">
        <v>57.05470807068307</v>
      </c>
      <c r="J153" s="39">
        <v>16240</v>
      </c>
      <c r="K153" s="59">
        <v>629.21439613229245</v>
      </c>
      <c r="L153" s="59">
        <v>183.29212942867068</v>
      </c>
      <c r="M153" s="59">
        <v>146.16</v>
      </c>
      <c r="N153" s="59">
        <v>443.20177336110106</v>
      </c>
      <c r="O153" s="178">
        <v>34.111354923939153</v>
      </c>
      <c r="P153" s="26"/>
    </row>
    <row r="154" spans="2:16" s="118" customFormat="1" ht="14.25" customHeight="1" x14ac:dyDescent="0.4">
      <c r="B154" s="38">
        <v>27</v>
      </c>
      <c r="C154" s="39">
        <v>9550</v>
      </c>
      <c r="D154" s="146">
        <v>1.6545187977798723</v>
      </c>
      <c r="E154" s="59">
        <v>771.73763221280115</v>
      </c>
      <c r="F154" s="59">
        <v>337.33023562362547</v>
      </c>
      <c r="G154" s="59">
        <v>272.44</v>
      </c>
      <c r="H154" s="59">
        <v>422.76921673585321</v>
      </c>
      <c r="I154" s="178">
        <v>29.12627709707823</v>
      </c>
      <c r="J154" s="39">
        <v>15800</v>
      </c>
      <c r="K154" s="59">
        <v>466.82268561300435</v>
      </c>
      <c r="L154" s="59">
        <v>204.05005882593608</v>
      </c>
      <c r="M154" s="59">
        <v>176.90853542660335</v>
      </c>
      <c r="N154" s="59">
        <v>255.73678506163728</v>
      </c>
      <c r="O154" s="178">
        <v>17.638259301221595</v>
      </c>
      <c r="P154" s="26"/>
    </row>
    <row r="155" spans="2:16" s="118" customFormat="1" ht="14.25" customHeight="1" x14ac:dyDescent="0.4">
      <c r="B155" s="38">
        <v>28</v>
      </c>
      <c r="C155" s="39">
        <v>10440</v>
      </c>
      <c r="D155" s="146">
        <v>1.5097194292827731</v>
      </c>
      <c r="E155" s="59">
        <v>712.98482332662843</v>
      </c>
      <c r="F155" s="59">
        <v>350.22058411471608</v>
      </c>
      <c r="G155" s="59">
        <v>272.36</v>
      </c>
      <c r="H155" s="59">
        <v>353.79142163310735</v>
      </c>
      <c r="I155" s="178">
        <v>27.944683520061286</v>
      </c>
      <c r="J155" s="39">
        <v>15770</v>
      </c>
      <c r="K155" s="59">
        <v>472.54128250664962</v>
      </c>
      <c r="L155" s="59">
        <v>232.05221275929438</v>
      </c>
      <c r="M155" s="59">
        <v>199.65</v>
      </c>
      <c r="N155" s="59">
        <v>234.10335931252189</v>
      </c>
      <c r="O155" s="178">
        <v>18.546731092223773</v>
      </c>
      <c r="P155" s="26"/>
    </row>
    <row r="156" spans="2:16" s="118" customFormat="1" ht="14.25" customHeight="1" x14ac:dyDescent="0.4">
      <c r="B156" s="38">
        <v>29</v>
      </c>
      <c r="C156" s="39">
        <v>6450</v>
      </c>
      <c r="D156" s="146">
        <v>1.5022484106062957</v>
      </c>
      <c r="E156" s="59">
        <v>726.86246084664208</v>
      </c>
      <c r="F156" s="59">
        <v>289.97838733679578</v>
      </c>
      <c r="G156" s="59">
        <v>239.84</v>
      </c>
      <c r="H156" s="59">
        <v>426.49100226683942</v>
      </c>
      <c r="I156" s="178">
        <v>28.447349976740579</v>
      </c>
      <c r="J156" s="39">
        <v>9690</v>
      </c>
      <c r="K156" s="59">
        <v>484.33942196532024</v>
      </c>
      <c r="L156" s="59">
        <v>193.36148275665931</v>
      </c>
      <c r="M156" s="59">
        <v>170.44</v>
      </c>
      <c r="N156" s="59">
        <v>284.04718527996823</v>
      </c>
      <c r="O156" s="178">
        <v>18.951743528075969</v>
      </c>
      <c r="P156" s="26"/>
    </row>
    <row r="157" spans="2:16" s="118" customFormat="1" ht="14.25" customHeight="1" x14ac:dyDescent="0.4">
      <c r="B157" s="38">
        <v>30</v>
      </c>
      <c r="C157" s="39">
        <v>10350</v>
      </c>
      <c r="D157" s="146">
        <v>1.6403864734299516</v>
      </c>
      <c r="E157" s="59">
        <v>812.59723864734588</v>
      </c>
      <c r="F157" s="59">
        <v>370.168543964251</v>
      </c>
      <c r="G157" s="59">
        <v>286.90500000000003</v>
      </c>
      <c r="H157" s="59">
        <v>432.502306518865</v>
      </c>
      <c r="I157" s="178">
        <v>31.530609661835747</v>
      </c>
      <c r="J157" s="39">
        <v>16980</v>
      </c>
      <c r="K157" s="59">
        <v>495.54793791966222</v>
      </c>
      <c r="L157" s="59">
        <v>225.7264260228464</v>
      </c>
      <c r="M157" s="59">
        <v>194.8925357472437</v>
      </c>
      <c r="N157" s="59">
        <v>263.94506484481161</v>
      </c>
      <c r="O157" s="178">
        <v>19.230718046884203</v>
      </c>
      <c r="P157" s="26"/>
    </row>
    <row r="158" spans="2:16" s="118" customFormat="1" ht="14.25" customHeight="1" x14ac:dyDescent="0.4">
      <c r="B158" s="38">
        <v>31</v>
      </c>
      <c r="C158" s="39">
        <v>4840</v>
      </c>
      <c r="D158" s="146">
        <v>1.6685265550733623</v>
      </c>
      <c r="E158" s="59">
        <v>852.08390576564841</v>
      </c>
      <c r="F158" s="59">
        <v>353.24156024116502</v>
      </c>
      <c r="G158" s="59">
        <v>281.5</v>
      </c>
      <c r="H158" s="59">
        <v>486.56515366430261</v>
      </c>
      <c r="I158" s="178">
        <v>30.979634221946686</v>
      </c>
      <c r="J158" s="39">
        <v>8070</v>
      </c>
      <c r="K158" s="59">
        <v>511.21533812235782</v>
      </c>
      <c r="L158" s="59">
        <v>211.91763893317773</v>
      </c>
      <c r="M158" s="59">
        <v>182.97488131366936</v>
      </c>
      <c r="N158" s="59">
        <v>292.43597050860609</v>
      </c>
      <c r="O158" s="178">
        <v>18.560616187763191</v>
      </c>
      <c r="P158" s="26"/>
    </row>
    <row r="159" spans="2:16" s="118" customFormat="1" ht="14.25" customHeight="1" x14ac:dyDescent="0.4">
      <c r="B159" s="38">
        <v>32</v>
      </c>
      <c r="C159" s="39">
        <v>6800</v>
      </c>
      <c r="D159" s="146">
        <v>1.5880017644464048</v>
      </c>
      <c r="E159" s="59">
        <v>756.00327598882711</v>
      </c>
      <c r="F159" s="59">
        <v>313.44526394059602</v>
      </c>
      <c r="G159" s="59">
        <v>259.14</v>
      </c>
      <c r="H159" s="59">
        <v>432.26788082505726</v>
      </c>
      <c r="I159" s="178">
        <v>26.561352742243788</v>
      </c>
      <c r="J159" s="39">
        <v>10800</v>
      </c>
      <c r="K159" s="59">
        <v>476.55659907406869</v>
      </c>
      <c r="L159" s="59">
        <v>197.55327282662176</v>
      </c>
      <c r="M159" s="59">
        <v>172.52</v>
      </c>
      <c r="N159" s="59">
        <v>272.02837360306779</v>
      </c>
      <c r="O159" s="178">
        <v>16.747823731481482</v>
      </c>
      <c r="P159" s="26"/>
    </row>
    <row r="160" spans="2:16" s="118" customFormat="1" ht="14.25" customHeight="1" x14ac:dyDescent="0.4">
      <c r="B160" s="38">
        <v>33</v>
      </c>
      <c r="C160" s="39">
        <v>8810</v>
      </c>
      <c r="D160" s="146">
        <v>1.6485873141949392</v>
      </c>
      <c r="E160" s="59">
        <v>864.94692953591255</v>
      </c>
      <c r="F160" s="59">
        <v>424.20746966072875</v>
      </c>
      <c r="G160" s="59">
        <v>323.57</v>
      </c>
      <c r="H160" s="59">
        <v>430.77395965902269</v>
      </c>
      <c r="I160" s="178">
        <v>33.623119255645065</v>
      </c>
      <c r="J160" s="39">
        <v>14530</v>
      </c>
      <c r="K160" s="59">
        <v>524.21990364100009</v>
      </c>
      <c r="L160" s="59">
        <v>257.21223950612864</v>
      </c>
      <c r="M160" s="59">
        <v>216.49386542856013</v>
      </c>
      <c r="N160" s="59">
        <v>261.13672912132864</v>
      </c>
      <c r="O160" s="178">
        <v>20.393509326175238</v>
      </c>
      <c r="P160" s="26"/>
    </row>
    <row r="161" spans="2:16" s="118" customFormat="1" ht="14.25" customHeight="1" x14ac:dyDescent="0.4">
      <c r="B161" s="38">
        <v>34</v>
      </c>
      <c r="C161" s="39">
        <v>6420</v>
      </c>
      <c r="D161" s="146">
        <v>1.3996574809279152</v>
      </c>
      <c r="E161" s="59">
        <v>661.31403082671477</v>
      </c>
      <c r="F161" s="59">
        <v>271.39789973065581</v>
      </c>
      <c r="G161" s="59">
        <v>224.51</v>
      </c>
      <c r="H161" s="59">
        <v>382.56513359400458</v>
      </c>
      <c r="I161" s="178">
        <v>24.326096839483107</v>
      </c>
      <c r="J161" s="39">
        <v>8990</v>
      </c>
      <c r="K161" s="59">
        <v>471.90860066740777</v>
      </c>
      <c r="L161" s="59">
        <v>193.59025347136517</v>
      </c>
      <c r="M161" s="59">
        <v>173.67922706019874</v>
      </c>
      <c r="N161" s="59">
        <v>272.61426344591314</v>
      </c>
      <c r="O161" s="178">
        <v>17.318239933259179</v>
      </c>
      <c r="P161" s="26"/>
    </row>
    <row r="162" spans="2:16" s="118" customFormat="1" ht="14.25" customHeight="1" x14ac:dyDescent="0.4">
      <c r="B162" s="38">
        <v>35</v>
      </c>
      <c r="C162" s="39">
        <v>5550</v>
      </c>
      <c r="D162" s="146">
        <v>1.6080374842313931</v>
      </c>
      <c r="E162" s="59">
        <v>807.51992611281162</v>
      </c>
      <c r="F162" s="59">
        <v>319.48069562769848</v>
      </c>
      <c r="G162" s="59">
        <v>266.28000000000003</v>
      </c>
      <c r="H162" s="59">
        <v>475.67924644726997</v>
      </c>
      <c r="I162" s="178">
        <v>29.590391061452511</v>
      </c>
      <c r="J162" s="39">
        <v>8920</v>
      </c>
      <c r="K162" s="59">
        <v>502.25508012999603</v>
      </c>
      <c r="L162" s="59">
        <v>198.6673890495793</v>
      </c>
      <c r="M162" s="59">
        <v>172.00548255386806</v>
      </c>
      <c r="N162" s="59">
        <v>295.39252043958538</v>
      </c>
      <c r="O162" s="178">
        <v>18.424498240502075</v>
      </c>
      <c r="P162" s="26"/>
    </row>
    <row r="163" spans="2:16" s="118" customFormat="1" ht="14.25" customHeight="1" x14ac:dyDescent="0.4">
      <c r="B163" s="38">
        <v>36</v>
      </c>
      <c r="C163" s="39">
        <v>6300</v>
      </c>
      <c r="D163" s="146">
        <v>1.4735672328941101</v>
      </c>
      <c r="E163" s="59">
        <v>863.12466899507524</v>
      </c>
      <c r="F163" s="59">
        <v>354.93579457056643</v>
      </c>
      <c r="G163" s="59">
        <v>287.60000000000002</v>
      </c>
      <c r="H163" s="59">
        <v>498.8858817635271</v>
      </c>
      <c r="I163" s="178">
        <v>33.934443562470236</v>
      </c>
      <c r="J163" s="39">
        <v>9280</v>
      </c>
      <c r="K163" s="59">
        <v>585.60532212885585</v>
      </c>
      <c r="L163" s="59">
        <v>240.71440498054849</v>
      </c>
      <c r="M163" s="59">
        <v>197.33992485395646</v>
      </c>
      <c r="N163" s="59">
        <v>339.59843160618072</v>
      </c>
      <c r="O163" s="178">
        <v>23.110244171514761</v>
      </c>
      <c r="P163" s="26"/>
    </row>
    <row r="164" spans="2:16" s="118" customFormat="1" ht="14.25" customHeight="1" x14ac:dyDescent="0.4">
      <c r="B164" s="38">
        <v>37</v>
      </c>
      <c r="C164" s="39">
        <v>6880</v>
      </c>
      <c r="D164" s="146">
        <v>1.4813253887516349</v>
      </c>
      <c r="E164" s="59">
        <v>744.08709489899627</v>
      </c>
      <c r="F164" s="59">
        <v>339.17309255631415</v>
      </c>
      <c r="G164" s="59">
        <v>260.64999999999998</v>
      </c>
      <c r="H164" s="59">
        <v>395.24424446142092</v>
      </c>
      <c r="I164" s="178">
        <v>28.969578549629418</v>
      </c>
      <c r="J164" s="39">
        <v>10190</v>
      </c>
      <c r="K164" s="59">
        <v>502.38368880604742</v>
      </c>
      <c r="L164" s="59">
        <v>229.09919945404573</v>
      </c>
      <c r="M164" s="59">
        <v>195.94678118511504</v>
      </c>
      <c r="N164" s="59">
        <v>267.06709647140207</v>
      </c>
      <c r="O164" s="178">
        <v>19.579918041793388</v>
      </c>
      <c r="P164" s="26"/>
    </row>
    <row r="165" spans="2:16" s="118" customFormat="1" ht="14.25" customHeight="1" x14ac:dyDescent="0.4">
      <c r="B165" s="38">
        <v>38</v>
      </c>
      <c r="C165" s="39">
        <v>5720</v>
      </c>
      <c r="D165" s="146">
        <v>1.5888013998250219</v>
      </c>
      <c r="E165" s="59">
        <v>781.30468591426359</v>
      </c>
      <c r="F165" s="59">
        <v>329.78763955380663</v>
      </c>
      <c r="G165" s="59">
        <v>267.75</v>
      </c>
      <c r="H165" s="59">
        <v>441.30413091309129</v>
      </c>
      <c r="I165" s="178">
        <v>30.366962379702539</v>
      </c>
      <c r="J165" s="39">
        <v>9080</v>
      </c>
      <c r="K165" s="59">
        <v>491.49558920704908</v>
      </c>
      <c r="L165" s="59">
        <v>207.5058653893538</v>
      </c>
      <c r="M165" s="59">
        <v>180.24689735226036</v>
      </c>
      <c r="N165" s="59">
        <v>277.43552034951045</v>
      </c>
      <c r="O165" s="178">
        <v>19.112132819383259</v>
      </c>
      <c r="P165" s="26"/>
    </row>
    <row r="166" spans="2:16" s="118" customFormat="1" ht="14.25" customHeight="1" x14ac:dyDescent="0.4">
      <c r="B166" s="38">
        <v>39</v>
      </c>
      <c r="C166" s="39">
        <v>9720</v>
      </c>
      <c r="D166" s="146">
        <v>1.7784178582450365</v>
      </c>
      <c r="E166" s="59">
        <v>886.53277646333061</v>
      </c>
      <c r="F166" s="59">
        <v>356.94294825738109</v>
      </c>
      <c r="G166" s="59">
        <v>289.06</v>
      </c>
      <c r="H166" s="59">
        <v>516.89946133044884</v>
      </c>
      <c r="I166" s="178">
        <v>38.000946404690879</v>
      </c>
      <c r="J166" s="39">
        <v>17290</v>
      </c>
      <c r="K166" s="59">
        <v>498.5472356547919</v>
      </c>
      <c r="L166" s="59">
        <v>200.64017552073145</v>
      </c>
      <c r="M166" s="59">
        <v>170.96758245959458</v>
      </c>
      <c r="N166" s="59">
        <v>290.99753448186107</v>
      </c>
      <c r="O166" s="178">
        <v>21.368507629569645</v>
      </c>
      <c r="P166" s="26"/>
    </row>
    <row r="167" spans="2:16" s="118" customFormat="1" ht="14.25" customHeight="1" x14ac:dyDescent="0.4">
      <c r="B167" s="38">
        <v>40</v>
      </c>
      <c r="C167" s="39">
        <v>3650</v>
      </c>
      <c r="D167" s="146">
        <v>1.5091755683374417</v>
      </c>
      <c r="E167" s="59">
        <v>758.68575732675868</v>
      </c>
      <c r="F167" s="59">
        <v>280.61850724733</v>
      </c>
      <c r="G167" s="59">
        <v>232.92000000000002</v>
      </c>
      <c r="H167" s="59">
        <v>464.99756993500984</v>
      </c>
      <c r="I167" s="178">
        <v>27.334190632703372</v>
      </c>
      <c r="J167" s="39">
        <v>5510</v>
      </c>
      <c r="K167" s="59">
        <v>503.4002014519063</v>
      </c>
      <c r="L167" s="59">
        <v>186.26528942536697</v>
      </c>
      <c r="M167" s="59">
        <v>165.6703545491452</v>
      </c>
      <c r="N167" s="59">
        <v>310.01046558353477</v>
      </c>
      <c r="O167" s="178">
        <v>18.208305408348458</v>
      </c>
      <c r="P167" s="26"/>
    </row>
    <row r="168" spans="2:16" s="118" customFormat="1" ht="14.25" customHeight="1" x14ac:dyDescent="0.4">
      <c r="B168" s="38">
        <v>41</v>
      </c>
      <c r="C168" s="39">
        <v>4600</v>
      </c>
      <c r="D168" s="146">
        <v>1.625407874700892</v>
      </c>
      <c r="E168" s="59">
        <v>852.39897324341734</v>
      </c>
      <c r="F168" s="59">
        <v>345.00578420056553</v>
      </c>
      <c r="G168" s="59">
        <v>279.39</v>
      </c>
      <c r="H168" s="59">
        <v>497.68956630906189</v>
      </c>
      <c r="I168" s="178">
        <v>33.098670872308027</v>
      </c>
      <c r="J168" s="39">
        <v>7470</v>
      </c>
      <c r="K168" s="59">
        <v>524.47549919699463</v>
      </c>
      <c r="L168" s="59">
        <v>212.16503767513919</v>
      </c>
      <c r="M168" s="59">
        <v>182.17331749469841</v>
      </c>
      <c r="N168" s="59">
        <v>307.52502852389711</v>
      </c>
      <c r="O168" s="178">
        <v>20.390100281049254</v>
      </c>
      <c r="P168" s="26"/>
    </row>
    <row r="169" spans="2:16" s="118" customFormat="1" ht="14.25" customHeight="1" x14ac:dyDescent="0.4">
      <c r="B169" s="38">
        <v>42</v>
      </c>
      <c r="C169" s="39">
        <v>7000</v>
      </c>
      <c r="D169" s="146">
        <v>1.7901199314677327</v>
      </c>
      <c r="E169" s="59">
        <v>902.22083095373819</v>
      </c>
      <c r="F169" s="59">
        <v>390.18076669902831</v>
      </c>
      <c r="G169" s="59">
        <v>317.17499999999995</v>
      </c>
      <c r="H169" s="59">
        <v>499.38080084299264</v>
      </c>
      <c r="I169" s="178">
        <v>38.398336664762994</v>
      </c>
      <c r="J169" s="39">
        <v>12540</v>
      </c>
      <c r="K169" s="59">
        <v>504.55167092041273</v>
      </c>
      <c r="L169" s="59">
        <v>218.2751529178901</v>
      </c>
      <c r="M169" s="59">
        <v>187.10958947400349</v>
      </c>
      <c r="N169" s="59">
        <v>280.12736917229535</v>
      </c>
      <c r="O169" s="178">
        <v>21.475945190620514</v>
      </c>
      <c r="P169" s="26"/>
    </row>
    <row r="170" spans="2:16" s="118" customFormat="1" ht="14.25" customHeight="1" x14ac:dyDescent="0.4">
      <c r="B170" s="38">
        <v>43</v>
      </c>
      <c r="C170" s="39">
        <v>5640</v>
      </c>
      <c r="D170" s="146">
        <v>1.5165809540698705</v>
      </c>
      <c r="E170" s="59">
        <v>771.55805284625023</v>
      </c>
      <c r="F170" s="59">
        <v>311.95686115623397</v>
      </c>
      <c r="G170" s="59">
        <v>251.08</v>
      </c>
      <c r="H170" s="59">
        <v>451.57920773665609</v>
      </c>
      <c r="I170" s="178">
        <v>29.003319737542117</v>
      </c>
      <c r="J170" s="39">
        <v>8550</v>
      </c>
      <c r="K170" s="59">
        <v>509.28263096351594</v>
      </c>
      <c r="L170" s="59">
        <v>205.89671258151529</v>
      </c>
      <c r="M170" s="59">
        <v>176.35800665029046</v>
      </c>
      <c r="N170" s="59">
        <v>298.73200732897016</v>
      </c>
      <c r="O170" s="178">
        <v>19.150377829747427</v>
      </c>
      <c r="P170" s="26"/>
    </row>
    <row r="171" spans="2:16" s="118" customFormat="1" ht="14.25" customHeight="1" x14ac:dyDescent="0.4">
      <c r="B171" s="38">
        <v>44</v>
      </c>
      <c r="C171" s="39">
        <v>3810</v>
      </c>
      <c r="D171" s="146">
        <v>1.477564943584361</v>
      </c>
      <c r="E171" s="59">
        <v>732.4328653896622</v>
      </c>
      <c r="F171" s="59">
        <v>276.97252951193929</v>
      </c>
      <c r="G171" s="59">
        <v>232.36</v>
      </c>
      <c r="H171" s="59">
        <v>444.12671637744035</v>
      </c>
      <c r="I171" s="178">
        <v>25.66780635003936</v>
      </c>
      <c r="J171" s="39">
        <v>5630</v>
      </c>
      <c r="K171" s="59">
        <v>495.84939442372416</v>
      </c>
      <c r="L171" s="59">
        <v>187.48072671558177</v>
      </c>
      <c r="M171" s="59">
        <v>166.44270174143543</v>
      </c>
      <c r="N171" s="59">
        <v>299.99679871785486</v>
      </c>
      <c r="O171" s="178">
        <v>17.375502432960396</v>
      </c>
      <c r="P171" s="26"/>
    </row>
    <row r="172" spans="2:16" s="118" customFormat="1" ht="14.25" customHeight="1" x14ac:dyDescent="0.4">
      <c r="B172" s="38">
        <v>45</v>
      </c>
      <c r="C172" s="39">
        <v>9640</v>
      </c>
      <c r="D172" s="146">
        <v>1.8445343289773906</v>
      </c>
      <c r="E172" s="59">
        <v>945.39670400332113</v>
      </c>
      <c r="F172" s="59">
        <v>386.56049264260457</v>
      </c>
      <c r="G172" s="59">
        <v>304.44499999999999</v>
      </c>
      <c r="H172" s="59">
        <v>547.98126392412041</v>
      </c>
      <c r="I172" s="178">
        <v>43.533772038996062</v>
      </c>
      <c r="J172" s="39">
        <v>17790</v>
      </c>
      <c r="K172" s="59">
        <v>513.15258757381457</v>
      </c>
      <c r="L172" s="59">
        <v>209.81658864305615</v>
      </c>
      <c r="M172" s="59">
        <v>176.93382282360102</v>
      </c>
      <c r="N172" s="59">
        <v>298.76856805399837</v>
      </c>
      <c r="O172" s="178">
        <v>23.667788344110207</v>
      </c>
      <c r="P172" s="26"/>
    </row>
    <row r="173" spans="2:16" s="118" customFormat="1" ht="14.25" customHeight="1" x14ac:dyDescent="0.4">
      <c r="B173" s="38">
        <v>46</v>
      </c>
      <c r="C173" s="39">
        <v>5640</v>
      </c>
      <c r="D173" s="146">
        <v>1.5270533971970905</v>
      </c>
      <c r="E173" s="59">
        <v>805.51921944296134</v>
      </c>
      <c r="F173" s="59">
        <v>291.26028030885146</v>
      </c>
      <c r="G173" s="59">
        <v>241.14000000000001</v>
      </c>
      <c r="H173" s="59">
        <v>500.44901434350868</v>
      </c>
      <c r="I173" s="178">
        <v>31.47700904736562</v>
      </c>
      <c r="J173" s="39">
        <v>8610</v>
      </c>
      <c r="K173" s="59">
        <v>527.83146956319899</v>
      </c>
      <c r="L173" s="59">
        <v>190.93685250854853</v>
      </c>
      <c r="M173" s="59">
        <v>166.53805453406153</v>
      </c>
      <c r="N173" s="59">
        <v>328.83344580366935</v>
      </c>
      <c r="O173" s="178">
        <v>20.667472177044608</v>
      </c>
      <c r="P173" s="26"/>
    </row>
    <row r="174" spans="2:16" s="118" customFormat="1" ht="14.25" customHeight="1" x14ac:dyDescent="0.4">
      <c r="B174" s="38">
        <v>47</v>
      </c>
      <c r="C174" s="39">
        <v>6820</v>
      </c>
      <c r="D174" s="146">
        <v>1.5363062930908025</v>
      </c>
      <c r="E174" s="59">
        <v>777.99168402523196</v>
      </c>
      <c r="F174" s="59">
        <v>325.42582954525437</v>
      </c>
      <c r="G174" s="59">
        <v>262.01</v>
      </c>
      <c r="H174" s="59">
        <v>443.4196489871656</v>
      </c>
      <c r="I174" s="178">
        <v>31.912360275781136</v>
      </c>
      <c r="J174" s="39">
        <v>10470</v>
      </c>
      <c r="K174" s="59">
        <v>506.84896877685219</v>
      </c>
      <c r="L174" s="59">
        <v>212.04119799008245</v>
      </c>
      <c r="M174" s="59">
        <v>181.23807186617492</v>
      </c>
      <c r="N174" s="59">
        <v>288.88693874799816</v>
      </c>
      <c r="O174" s="178">
        <v>20.816176787930871</v>
      </c>
      <c r="P174" s="26"/>
    </row>
    <row r="175" spans="2:16" s="118" customFormat="1" ht="14.25" customHeight="1" x14ac:dyDescent="0.4">
      <c r="B175" s="38">
        <v>48</v>
      </c>
      <c r="C175" s="39">
        <v>9460</v>
      </c>
      <c r="D175" s="146">
        <v>1.6342391879031406</v>
      </c>
      <c r="E175" s="59">
        <v>879.70576609918749</v>
      </c>
      <c r="F175" s="59">
        <v>372.96362271439153</v>
      </c>
      <c r="G175" s="59">
        <v>290.05</v>
      </c>
      <c r="H175" s="59">
        <v>496.66344935296746</v>
      </c>
      <c r="I175" s="178">
        <v>35.972610764513057</v>
      </c>
      <c r="J175" s="39">
        <v>15460</v>
      </c>
      <c r="K175" s="59">
        <v>538.68910902622008</v>
      </c>
      <c r="L175" s="59">
        <v>228.43879344341235</v>
      </c>
      <c r="M175" s="59">
        <v>193.11390471129414</v>
      </c>
      <c r="N175" s="59">
        <v>305.38125913584827</v>
      </c>
      <c r="O175" s="178">
        <v>22.041493406664511</v>
      </c>
      <c r="P175" s="26"/>
    </row>
    <row r="176" spans="2:16" s="118" customFormat="1" ht="14.25" customHeight="1" x14ac:dyDescent="0.4">
      <c r="B176" s="38">
        <v>49</v>
      </c>
      <c r="C176" s="39">
        <v>8350</v>
      </c>
      <c r="D176" s="146">
        <v>1.6874326105187492</v>
      </c>
      <c r="E176" s="59">
        <v>923.56808673774856</v>
      </c>
      <c r="F176" s="59">
        <v>407.40118367676962</v>
      </c>
      <c r="G176" s="59">
        <v>319.02</v>
      </c>
      <c r="H176" s="59">
        <v>508.42084389806632</v>
      </c>
      <c r="I176" s="178">
        <v>40.515966215406735</v>
      </c>
      <c r="J176" s="39">
        <v>14090</v>
      </c>
      <c r="K176" s="59">
        <v>547.65740504082748</v>
      </c>
      <c r="L176" s="59">
        <v>241.60608964953505</v>
      </c>
      <c r="M176" s="59">
        <v>201.33</v>
      </c>
      <c r="N176" s="59">
        <v>302.83230014710063</v>
      </c>
      <c r="O176" s="178">
        <v>24.031345253816117</v>
      </c>
      <c r="P176" s="26"/>
    </row>
    <row r="177" spans="2:23" s="118" customFormat="1" ht="14.25" customHeight="1" x14ac:dyDescent="0.4">
      <c r="B177" s="38">
        <v>50</v>
      </c>
      <c r="C177" s="39">
        <v>6930</v>
      </c>
      <c r="D177" s="146">
        <v>1.6750793192962214</v>
      </c>
      <c r="E177" s="59">
        <v>906.53801269108726</v>
      </c>
      <c r="F177" s="59">
        <v>389.24732764637929</v>
      </c>
      <c r="G177" s="59">
        <v>309.02</v>
      </c>
      <c r="H177" s="59">
        <v>507.79425313743496</v>
      </c>
      <c r="I177" s="178">
        <v>38.789437554081339</v>
      </c>
      <c r="J177" s="39">
        <v>11620</v>
      </c>
      <c r="K177" s="59">
        <v>541.92493499784621</v>
      </c>
      <c r="L177" s="59">
        <v>232.70306261262266</v>
      </c>
      <c r="M177" s="59">
        <v>197.89601440565625</v>
      </c>
      <c r="N177" s="59">
        <v>305.4921102637407</v>
      </c>
      <c r="O177" s="178">
        <v>23.219185312096428</v>
      </c>
      <c r="P177" s="26"/>
    </row>
    <row r="178" spans="2:23" s="118" customFormat="1" ht="14.25" customHeight="1" x14ac:dyDescent="0.4">
      <c r="B178" s="38">
        <v>51</v>
      </c>
      <c r="C178" s="39">
        <v>4980</v>
      </c>
      <c r="D178" s="146">
        <v>1.5004016064257029</v>
      </c>
      <c r="E178" s="59">
        <v>800.33794377509832</v>
      </c>
      <c r="F178" s="59">
        <v>230.32584338152589</v>
      </c>
      <c r="G178" s="59">
        <v>184.74</v>
      </c>
      <c r="H178" s="59">
        <v>544.67016712502641</v>
      </c>
      <c r="I178" s="178">
        <v>53.012927710843371</v>
      </c>
      <c r="J178" s="39">
        <v>7470</v>
      </c>
      <c r="K178" s="59">
        <v>533.48322537473246</v>
      </c>
      <c r="L178" s="59">
        <v>153.47746173848947</v>
      </c>
      <c r="M178" s="59">
        <v>127.675</v>
      </c>
      <c r="N178" s="59">
        <v>366.54718465938714</v>
      </c>
      <c r="O178" s="178">
        <v>35.337599759100641</v>
      </c>
      <c r="P178" s="26"/>
    </row>
    <row r="179" spans="2:23" s="118" customFormat="1" ht="14.25" customHeight="1" x14ac:dyDescent="0.4">
      <c r="B179" s="38">
        <v>52</v>
      </c>
      <c r="C179" s="39">
        <v>7650</v>
      </c>
      <c r="D179" s="146">
        <v>1.6028238985488299</v>
      </c>
      <c r="E179" s="59">
        <v>867.83099097921149</v>
      </c>
      <c r="F179" s="59">
        <v>396.77383449078309</v>
      </c>
      <c r="G179" s="59">
        <v>308.7</v>
      </c>
      <c r="H179" s="59">
        <v>463.78568907563022</v>
      </c>
      <c r="I179" s="178">
        <v>38.137393123284085</v>
      </c>
      <c r="J179" s="39">
        <v>12260</v>
      </c>
      <c r="K179" s="59">
        <v>541.30923491026977</v>
      </c>
      <c r="L179" s="59">
        <v>247.43369475881337</v>
      </c>
      <c r="M179" s="59">
        <v>208.81981255127644</v>
      </c>
      <c r="N179" s="59">
        <v>291.20503307596408</v>
      </c>
      <c r="O179" s="178">
        <v>23.788600831973898</v>
      </c>
      <c r="P179" s="26"/>
    </row>
    <row r="180" spans="2:23" s="118" customFormat="1" ht="14.25" customHeight="1" x14ac:dyDescent="0.4">
      <c r="B180" s="38">
        <v>53</v>
      </c>
      <c r="C180" s="39">
        <v>7110</v>
      </c>
      <c r="D180" s="146">
        <v>1.5304629238778669</v>
      </c>
      <c r="E180" s="59">
        <v>816.21702124665842</v>
      </c>
      <c r="F180" s="59">
        <v>358.62279865062737</v>
      </c>
      <c r="G180" s="59">
        <v>282.09000000000003</v>
      </c>
      <c r="H180" s="59">
        <v>447.86504688197647</v>
      </c>
      <c r="I180" s="178">
        <v>34.179947938652035</v>
      </c>
      <c r="J180" s="39">
        <v>10880</v>
      </c>
      <c r="K180" s="59">
        <v>533.4576666360116</v>
      </c>
      <c r="L180" s="59">
        <v>234.35804574751401</v>
      </c>
      <c r="M180" s="59">
        <v>197.88</v>
      </c>
      <c r="N180" s="59">
        <v>293.92806991175547</v>
      </c>
      <c r="O180" s="178">
        <v>22.35811433299623</v>
      </c>
      <c r="P180" s="26"/>
    </row>
    <row r="181" spans="2:23" s="118" customFormat="1" ht="14.25" customHeight="1" thickBot="1" x14ac:dyDescent="0.45">
      <c r="B181" s="38" t="s">
        <v>236</v>
      </c>
      <c r="C181" s="39">
        <v>180</v>
      </c>
      <c r="D181" s="146">
        <v>1.5329670329670331</v>
      </c>
      <c r="E181" s="59">
        <v>892.80989010989026</v>
      </c>
      <c r="F181" s="59">
        <v>306.30038461538453</v>
      </c>
      <c r="G181" s="59">
        <v>216.77</v>
      </c>
      <c r="H181" s="59">
        <v>572.49329479768789</v>
      </c>
      <c r="I181" s="178">
        <v>42.326318681318682</v>
      </c>
      <c r="J181" s="39">
        <v>280</v>
      </c>
      <c r="K181" s="59">
        <v>578.76326164874592</v>
      </c>
      <c r="L181" s="59">
        <v>198.1734491668831</v>
      </c>
      <c r="M181" s="59">
        <v>162.96389025566339</v>
      </c>
      <c r="N181" s="59">
        <v>385.10818709683895</v>
      </c>
      <c r="O181" s="178">
        <v>27.228894982078856</v>
      </c>
      <c r="P181" s="26"/>
    </row>
    <row r="182" spans="2:23" s="118" customFormat="1" ht="15" thickBot="1" x14ac:dyDescent="0.45">
      <c r="B182" s="44" t="s">
        <v>0</v>
      </c>
      <c r="C182" s="45">
        <v>402700</v>
      </c>
      <c r="D182" s="176">
        <v>1.5830069904021653</v>
      </c>
      <c r="E182" s="110">
        <v>923.65790618210031</v>
      </c>
      <c r="F182" s="110">
        <v>310.053124597688</v>
      </c>
      <c r="G182" s="110">
        <v>241.5</v>
      </c>
      <c r="H182" s="110">
        <v>599.37083951528541</v>
      </c>
      <c r="I182" s="129">
        <v>53.023591700915091</v>
      </c>
      <c r="J182" s="45">
        <v>637470</v>
      </c>
      <c r="K182" s="110">
        <v>583.8157546327767</v>
      </c>
      <c r="L182" s="110">
        <v>195.9922732384469</v>
      </c>
      <c r="M182" s="110">
        <v>163.50310191496075</v>
      </c>
      <c r="N182" s="110">
        <v>381.8961100292255</v>
      </c>
      <c r="O182" s="129">
        <v>33.542354520768853</v>
      </c>
      <c r="P182" s="26"/>
      <c r="V182" s="27"/>
      <c r="W182" s="27"/>
    </row>
    <row r="183" spans="2:23" s="118" customFormat="1" x14ac:dyDescent="0.4">
      <c r="B183" s="181" t="str">
        <f>'About the Report'!$B$27</f>
        <v>Published Date: 8/24/2021</v>
      </c>
      <c r="C183" s="49"/>
      <c r="D183" s="49"/>
      <c r="E183" s="49"/>
      <c r="F183" s="49"/>
      <c r="G183" s="49"/>
      <c r="H183" s="49"/>
      <c r="I183" s="49"/>
      <c r="J183" s="109"/>
      <c r="K183" s="50"/>
      <c r="L183" s="109"/>
      <c r="M183" s="109"/>
      <c r="N183" s="50"/>
      <c r="O183" s="123" t="s">
        <v>200</v>
      </c>
      <c r="P183" s="25"/>
      <c r="V183" s="27"/>
      <c r="W183" s="27"/>
    </row>
  </sheetData>
  <mergeCells count="3">
    <mergeCell ref="B5:I5"/>
    <mergeCell ref="C10:I10"/>
    <mergeCell ref="J10:O10"/>
  </mergeCells>
  <pageMargins left="0.7" right="0.7" top="0.75" bottom="0.75" header="0.3" footer="0.3"/>
  <pageSetup scale="62"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EDC1E-1C65-40FE-AC0A-727A93FF5AD1}">
  <sheetPr>
    <tabColor rgb="FFF4E6BE"/>
  </sheetPr>
  <dimension ref="B1:W144"/>
  <sheetViews>
    <sheetView showGridLines="0" view="pageBreakPreview" zoomScaleNormal="100" zoomScaleSheetLayoutView="100" workbookViewId="0"/>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8" customWidth="1"/>
    <col min="18" max="18" width="12.23046875" style="118" customWidth="1"/>
    <col min="19" max="19" width="3.84375" style="118" customWidth="1"/>
    <col min="20" max="21" width="8.69140625" style="118" customWidth="1"/>
    <col min="22" max="29" width="8.69140625" style="27" customWidth="1"/>
    <col min="30" max="16384" width="9.15234375" style="27"/>
  </cols>
  <sheetData>
    <row r="1" spans="2:23" s="6" customFormat="1" ht="20.05" customHeight="1" x14ac:dyDescent="0.4">
      <c r="B1" s="115" t="s">
        <v>254</v>
      </c>
      <c r="C1" s="115"/>
      <c r="D1" s="115"/>
      <c r="E1" s="118"/>
      <c r="F1" s="118"/>
      <c r="G1" s="118"/>
      <c r="H1" s="118"/>
      <c r="I1" s="118"/>
      <c r="J1" s="115"/>
      <c r="K1" s="188"/>
      <c r="L1" s="7"/>
      <c r="M1" s="7"/>
      <c r="N1" s="7"/>
      <c r="O1" s="15"/>
      <c r="P1" s="7"/>
      <c r="Q1" s="118"/>
      <c r="R1" s="118"/>
      <c r="S1" s="118"/>
      <c r="T1" s="118"/>
      <c r="U1" s="118"/>
    </row>
    <row r="2" spans="2:23" s="6" customFormat="1" ht="20.05" customHeight="1" x14ac:dyDescent="0.4">
      <c r="B2" s="8" t="s">
        <v>12</v>
      </c>
      <c r="D2" s="9"/>
      <c r="E2" s="9" t="s">
        <v>256</v>
      </c>
      <c r="H2" s="17"/>
      <c r="I2" s="8" t="s">
        <v>13</v>
      </c>
      <c r="K2" s="10"/>
      <c r="L2" s="11"/>
      <c r="M2" s="11"/>
      <c r="Q2" s="118"/>
      <c r="R2" s="118"/>
      <c r="S2" s="118"/>
      <c r="T2" s="118"/>
      <c r="U2" s="118"/>
    </row>
    <row r="3" spans="2:23" s="6" customFormat="1" ht="20.05" customHeight="1" x14ac:dyDescent="0.4">
      <c r="B3" s="169" t="s">
        <v>380</v>
      </c>
      <c r="D3" s="169"/>
      <c r="E3" s="169" t="s">
        <v>267</v>
      </c>
      <c r="H3" s="15"/>
      <c r="I3" s="14">
        <v>44347</v>
      </c>
      <c r="K3" s="13"/>
      <c r="P3" s="18"/>
      <c r="Q3" s="118"/>
      <c r="R3" s="118"/>
      <c r="S3" s="118"/>
      <c r="T3" s="118"/>
      <c r="U3" s="118"/>
    </row>
    <row r="4" spans="2:23" s="6" customFormat="1" ht="11.25" customHeight="1" x14ac:dyDescent="0.4">
      <c r="B4" s="113"/>
      <c r="C4" s="113"/>
      <c r="D4" s="113"/>
      <c r="E4" s="113"/>
      <c r="F4" s="113"/>
      <c r="G4" s="113"/>
      <c r="H4" s="113"/>
      <c r="I4" s="113"/>
      <c r="J4" s="114"/>
      <c r="K4" s="22"/>
      <c r="L4" s="22"/>
      <c r="M4" s="22"/>
      <c r="N4" s="22"/>
      <c r="O4" s="22"/>
      <c r="Q4" s="118"/>
      <c r="R4" s="118"/>
      <c r="S4" s="118"/>
      <c r="T4" s="118"/>
      <c r="U4" s="118"/>
    </row>
    <row r="5" spans="2:23" s="6" customFormat="1" ht="40" customHeight="1" x14ac:dyDescent="0.4">
      <c r="B5" s="348" t="s">
        <v>387</v>
      </c>
      <c r="C5" s="349"/>
      <c r="D5" s="349"/>
      <c r="E5" s="349"/>
      <c r="F5" s="349"/>
      <c r="G5" s="349"/>
      <c r="H5" s="349"/>
      <c r="I5" s="350"/>
      <c r="J5" s="118"/>
      <c r="K5" s="114"/>
      <c r="L5" s="114"/>
      <c r="M5" s="114"/>
      <c r="N5" s="114"/>
      <c r="O5" s="114"/>
      <c r="Q5" s="118"/>
      <c r="R5" s="118"/>
      <c r="S5" s="118"/>
      <c r="T5" s="118"/>
      <c r="U5" s="118"/>
    </row>
    <row r="6" spans="2:23" ht="18.75" customHeight="1" x14ac:dyDescent="0.4">
      <c r="B6" s="2"/>
      <c r="C6" s="2"/>
      <c r="D6" s="2"/>
      <c r="E6" s="2"/>
      <c r="F6" s="2"/>
      <c r="G6" s="2"/>
      <c r="H6" s="2"/>
      <c r="I6" s="2"/>
      <c r="J6" s="24"/>
      <c r="K6" s="24"/>
      <c r="L6" s="24"/>
      <c r="M6" s="24"/>
      <c r="N6" s="24"/>
      <c r="O6" s="24"/>
      <c r="P6" s="25"/>
    </row>
    <row r="7" spans="2:23" ht="17.600000000000001" x14ac:dyDescent="0.4">
      <c r="B7" s="198" t="s">
        <v>314</v>
      </c>
      <c r="C7" s="2"/>
      <c r="D7" s="2"/>
      <c r="E7" s="2"/>
      <c r="F7" s="2"/>
      <c r="G7" s="2"/>
      <c r="H7" s="2"/>
      <c r="I7" s="2"/>
      <c r="J7" s="5"/>
      <c r="K7" s="5"/>
      <c r="L7" s="5"/>
      <c r="M7" s="5"/>
      <c r="N7" s="5"/>
      <c r="O7" s="5"/>
      <c r="P7" s="29"/>
    </row>
    <row r="8" spans="2:23" ht="6" customHeight="1" x14ac:dyDescent="0.4">
      <c r="B8" s="144" t="s">
        <v>14</v>
      </c>
      <c r="C8" s="145" t="s">
        <v>174</v>
      </c>
      <c r="D8" s="145" t="s">
        <v>175</v>
      </c>
      <c r="E8" s="145" t="s">
        <v>282</v>
      </c>
      <c r="F8" s="145" t="s">
        <v>283</v>
      </c>
      <c r="G8" s="145" t="s">
        <v>325</v>
      </c>
      <c r="H8" s="145" t="s">
        <v>284</v>
      </c>
      <c r="I8" s="145" t="s">
        <v>285</v>
      </c>
      <c r="J8" s="145" t="s">
        <v>202</v>
      </c>
      <c r="K8" s="145" t="s">
        <v>286</v>
      </c>
      <c r="L8" s="145" t="s">
        <v>287</v>
      </c>
      <c r="M8" s="145" t="s">
        <v>326</v>
      </c>
      <c r="N8" s="145" t="s">
        <v>288</v>
      </c>
      <c r="O8" s="145" t="s">
        <v>289</v>
      </c>
      <c r="P8" s="32"/>
    </row>
    <row r="9" spans="2:23" x14ac:dyDescent="0.4">
      <c r="B9" s="148" t="s">
        <v>226</v>
      </c>
      <c r="C9" s="150"/>
      <c r="D9" s="150"/>
      <c r="E9" s="150"/>
      <c r="F9" s="150"/>
      <c r="G9" s="150"/>
      <c r="H9" s="150"/>
      <c r="I9" s="150"/>
      <c r="J9" s="149"/>
      <c r="K9" s="149"/>
      <c r="L9" s="149"/>
      <c r="M9" s="149"/>
      <c r="N9" s="149"/>
      <c r="O9" s="180"/>
      <c r="P9" s="118"/>
      <c r="V9" s="118"/>
      <c r="W9" s="118"/>
    </row>
    <row r="10" spans="2:23" x14ac:dyDescent="0.4">
      <c r="B10" s="33"/>
      <c r="C10" s="341" t="s">
        <v>269</v>
      </c>
      <c r="D10" s="352"/>
      <c r="E10" s="352"/>
      <c r="F10" s="352"/>
      <c r="G10" s="352"/>
      <c r="H10" s="352"/>
      <c r="I10" s="342"/>
      <c r="J10" s="353" t="s">
        <v>270</v>
      </c>
      <c r="K10" s="351"/>
      <c r="L10" s="351"/>
      <c r="M10" s="351"/>
      <c r="N10" s="351"/>
      <c r="O10" s="354"/>
      <c r="P10" s="26"/>
    </row>
    <row r="11" spans="2:23" ht="48" customHeight="1" x14ac:dyDescent="0.4">
      <c r="B11" s="135" t="s">
        <v>278</v>
      </c>
      <c r="C11" s="151" t="s">
        <v>335</v>
      </c>
      <c r="D11" s="152" t="s">
        <v>175</v>
      </c>
      <c r="E11" s="151" t="s">
        <v>302</v>
      </c>
      <c r="F11" s="152" t="s">
        <v>304</v>
      </c>
      <c r="G11" s="151" t="s">
        <v>333</v>
      </c>
      <c r="H11" s="152" t="s">
        <v>284</v>
      </c>
      <c r="I11" s="151" t="s">
        <v>320</v>
      </c>
      <c r="J11" s="152" t="s">
        <v>16</v>
      </c>
      <c r="K11" s="151" t="s">
        <v>321</v>
      </c>
      <c r="L11" s="152" t="s">
        <v>322</v>
      </c>
      <c r="M11" s="151" t="s">
        <v>332</v>
      </c>
      <c r="N11" s="152" t="s">
        <v>303</v>
      </c>
      <c r="O11" s="200" t="s">
        <v>323</v>
      </c>
      <c r="P11" s="26"/>
    </row>
    <row r="12" spans="2:23" ht="6" customHeight="1" x14ac:dyDescent="0.4">
      <c r="B12" s="36" t="s">
        <v>230</v>
      </c>
      <c r="C12" s="37"/>
      <c r="D12" s="37"/>
      <c r="E12" s="37"/>
      <c r="F12" s="37"/>
      <c r="G12" s="37"/>
      <c r="H12" s="37"/>
      <c r="I12" s="98"/>
      <c r="J12" s="37" t="s">
        <v>205</v>
      </c>
      <c r="K12" s="37"/>
      <c r="L12" s="37" t="s">
        <v>207</v>
      </c>
      <c r="M12" s="37"/>
      <c r="N12" s="37"/>
      <c r="O12" s="104" t="s">
        <v>19</v>
      </c>
      <c r="P12" s="26"/>
    </row>
    <row r="13" spans="2:23" s="118" customFormat="1" ht="14.25" customHeight="1" x14ac:dyDescent="0.4">
      <c r="B13" s="236" t="s">
        <v>378</v>
      </c>
      <c r="C13" s="112"/>
      <c r="D13" s="112"/>
      <c r="E13" s="112"/>
      <c r="F13" s="112"/>
      <c r="G13" s="112"/>
      <c r="H13" s="112"/>
      <c r="I13" s="177"/>
      <c r="J13" s="140"/>
      <c r="K13" s="140"/>
      <c r="L13" s="140"/>
      <c r="M13" s="140"/>
      <c r="N13" s="140"/>
      <c r="O13" s="141"/>
      <c r="P13" s="26"/>
    </row>
    <row r="14" spans="2:23" ht="14.25" customHeight="1" x14ac:dyDescent="0.4">
      <c r="B14" s="38">
        <v>1</v>
      </c>
      <c r="C14" s="39">
        <v>12810</v>
      </c>
      <c r="D14" s="195">
        <v>1.6053720621535097</v>
      </c>
      <c r="E14" s="59">
        <v>1094.1970883110696</v>
      </c>
      <c r="F14" s="59">
        <v>245.25362458655377</v>
      </c>
      <c r="G14" s="59">
        <v>190.91</v>
      </c>
      <c r="H14" s="59">
        <v>825.66643163894742</v>
      </c>
      <c r="I14" s="178">
        <v>23.277032091824783</v>
      </c>
      <c r="J14" s="39">
        <v>20560</v>
      </c>
      <c r="K14" s="59">
        <v>681.58679620622786</v>
      </c>
      <c r="L14" s="59">
        <v>152.76938193125417</v>
      </c>
      <c r="M14" s="59">
        <v>122.71533732711919</v>
      </c>
      <c r="N14" s="59">
        <v>514.32192534937724</v>
      </c>
      <c r="O14" s="178">
        <v>14.495489056420233</v>
      </c>
      <c r="P14" s="26"/>
    </row>
    <row r="15" spans="2:23" ht="14.25" customHeight="1" x14ac:dyDescent="0.4">
      <c r="B15" s="38">
        <v>2</v>
      </c>
      <c r="C15" s="39">
        <v>13160</v>
      </c>
      <c r="D15" s="195">
        <v>1.4944144691845884</v>
      </c>
      <c r="E15" s="59">
        <v>1051.1795022417969</v>
      </c>
      <c r="F15" s="59">
        <v>255.31273194741141</v>
      </c>
      <c r="G15" s="59">
        <v>199.8</v>
      </c>
      <c r="H15" s="59">
        <v>773.62680598829706</v>
      </c>
      <c r="I15" s="178">
        <v>22.239964283000226</v>
      </c>
      <c r="J15" s="39">
        <v>19670</v>
      </c>
      <c r="K15" s="59">
        <v>703.51210729721959</v>
      </c>
      <c r="L15" s="59">
        <v>170.9097214920925</v>
      </c>
      <c r="M15" s="59">
        <v>140.11106637189991</v>
      </c>
      <c r="N15" s="59">
        <v>517.71480392005299</v>
      </c>
      <c r="O15" s="178">
        <v>14.887581774726673</v>
      </c>
      <c r="P15" s="26"/>
    </row>
    <row r="16" spans="2:23" ht="14.25" customHeight="1" x14ac:dyDescent="0.4">
      <c r="B16" s="38">
        <v>3</v>
      </c>
      <c r="C16" s="39">
        <v>10440</v>
      </c>
      <c r="D16" s="195">
        <v>1.5218474511307014</v>
      </c>
      <c r="E16" s="59">
        <v>1006.4813367190424</v>
      </c>
      <c r="F16" s="59">
        <v>254.33160215082336</v>
      </c>
      <c r="G16" s="59">
        <v>204.20500000000001</v>
      </c>
      <c r="H16" s="59">
        <v>729.92928708317368</v>
      </c>
      <c r="I16" s="178">
        <v>22.220447489459563</v>
      </c>
      <c r="J16" s="39">
        <v>15880</v>
      </c>
      <c r="K16" s="59">
        <v>662.27966565922861</v>
      </c>
      <c r="L16" s="59">
        <v>167.40012368767367</v>
      </c>
      <c r="M16" s="59">
        <v>141.7926590749002</v>
      </c>
      <c r="N16" s="59">
        <v>480.24890319626303</v>
      </c>
      <c r="O16" s="178">
        <v>14.630638679007681</v>
      </c>
      <c r="P16" s="26"/>
    </row>
    <row r="17" spans="2:16" ht="14.25" customHeight="1" x14ac:dyDescent="0.4">
      <c r="B17" s="38">
        <v>4</v>
      </c>
      <c r="C17" s="39">
        <v>10430</v>
      </c>
      <c r="D17" s="195">
        <v>1.5393904542840713</v>
      </c>
      <c r="E17" s="59">
        <v>1019.8848533639941</v>
      </c>
      <c r="F17" s="59">
        <v>230.3689745112128</v>
      </c>
      <c r="G17" s="59">
        <v>183.85000000000002</v>
      </c>
      <c r="H17" s="59">
        <v>767.27425148552811</v>
      </c>
      <c r="I17" s="178">
        <v>22.241627372052907</v>
      </c>
      <c r="J17" s="39">
        <v>16060</v>
      </c>
      <c r="K17" s="59">
        <v>663.16149420993543</v>
      </c>
      <c r="L17" s="59">
        <v>149.85641461196795</v>
      </c>
      <c r="M17" s="59">
        <v>124.54000309630268</v>
      </c>
      <c r="N17" s="59">
        <v>498.8305045305799</v>
      </c>
      <c r="O17" s="178">
        <v>14.474574698045075</v>
      </c>
      <c r="P17" s="26"/>
    </row>
    <row r="18" spans="2:16" s="118" customFormat="1" ht="14.25" customHeight="1" x14ac:dyDescent="0.4">
      <c r="B18" s="38">
        <v>5</v>
      </c>
      <c r="C18" s="39">
        <v>10620</v>
      </c>
      <c r="D18" s="195">
        <v>1.6671060064018075</v>
      </c>
      <c r="E18" s="59">
        <v>938.62713801544658</v>
      </c>
      <c r="F18" s="59">
        <v>265.96355676765182</v>
      </c>
      <c r="G18" s="59">
        <v>213.76499999999999</v>
      </c>
      <c r="H18" s="59">
        <v>649.35928073809077</v>
      </c>
      <c r="I18" s="178">
        <v>23.304300508378837</v>
      </c>
      <c r="J18" s="39">
        <v>17710</v>
      </c>
      <c r="K18" s="59">
        <v>563.20475265416178</v>
      </c>
      <c r="L18" s="59">
        <v>159.62406362891733</v>
      </c>
      <c r="M18" s="59">
        <v>136.07</v>
      </c>
      <c r="N18" s="59">
        <v>389.59526125515305</v>
      </c>
      <c r="O18" s="178">
        <v>13.985427637226111</v>
      </c>
      <c r="P18" s="26"/>
    </row>
    <row r="19" spans="2:16" s="118" customFormat="1" ht="14.25" customHeight="1" x14ac:dyDescent="0.4">
      <c r="B19" s="38">
        <v>6</v>
      </c>
      <c r="C19" s="39">
        <v>9870</v>
      </c>
      <c r="D19" s="195">
        <v>1.5011652649711218</v>
      </c>
      <c r="E19" s="59">
        <v>887.60660654574042</v>
      </c>
      <c r="F19" s="59">
        <v>252.42091903505957</v>
      </c>
      <c r="G19" s="59">
        <v>203.55</v>
      </c>
      <c r="H19" s="59">
        <v>613.78712534197996</v>
      </c>
      <c r="I19" s="178">
        <v>21.398562164353024</v>
      </c>
      <c r="J19" s="39">
        <v>14820</v>
      </c>
      <c r="K19" s="59">
        <v>591.8169557880492</v>
      </c>
      <c r="L19" s="59">
        <v>168.26397699446218</v>
      </c>
      <c r="M19" s="59">
        <v>142.25</v>
      </c>
      <c r="N19" s="59">
        <v>409.2649937160208</v>
      </c>
      <c r="O19" s="178">
        <v>14.287985197435033</v>
      </c>
      <c r="P19" s="26"/>
    </row>
    <row r="20" spans="2:16" s="118" customFormat="1" ht="14.25" customHeight="1" x14ac:dyDescent="0.4">
      <c r="B20" s="38">
        <v>7</v>
      </c>
      <c r="C20" s="39">
        <v>11000</v>
      </c>
      <c r="D20" s="195">
        <v>1.6629693608509863</v>
      </c>
      <c r="E20" s="59">
        <v>1098.5202518410781</v>
      </c>
      <c r="F20" s="59">
        <v>208.02221200018181</v>
      </c>
      <c r="G20" s="59">
        <v>159.79</v>
      </c>
      <c r="H20" s="59">
        <v>866.7228329848167</v>
      </c>
      <c r="I20" s="178">
        <v>23.775206836985181</v>
      </c>
      <c r="J20" s="39">
        <v>18290</v>
      </c>
      <c r="K20" s="59">
        <v>660.85566234760711</v>
      </c>
      <c r="L20" s="59">
        <v>125.18055386444593</v>
      </c>
      <c r="M20" s="59">
        <v>99.185000000000002</v>
      </c>
      <c r="N20" s="59">
        <v>521.37045020553273</v>
      </c>
      <c r="O20" s="178">
        <v>14.304658296429938</v>
      </c>
      <c r="P20" s="26"/>
    </row>
    <row r="21" spans="2:16" s="118" customFormat="1" ht="14.25" customHeight="1" x14ac:dyDescent="0.4">
      <c r="B21" s="38">
        <v>8</v>
      </c>
      <c r="C21" s="39">
        <v>9500</v>
      </c>
      <c r="D21" s="195">
        <v>1.6111111111111112</v>
      </c>
      <c r="E21" s="59">
        <v>942.96074705387684</v>
      </c>
      <c r="F21" s="59">
        <v>250.51134997127593</v>
      </c>
      <c r="G21" s="59">
        <v>203.375</v>
      </c>
      <c r="H21" s="59">
        <v>669.64504419191917</v>
      </c>
      <c r="I21" s="178">
        <v>22.804352904040403</v>
      </c>
      <c r="J21" s="39">
        <v>15310</v>
      </c>
      <c r="K21" s="59">
        <v>585.19308581505061</v>
      </c>
      <c r="L21" s="59">
        <v>155.46370938692172</v>
      </c>
      <c r="M21" s="59">
        <v>134.61149755341381</v>
      </c>
      <c r="N21" s="59">
        <v>415.57971453253134</v>
      </c>
      <c r="O21" s="178">
        <v>14.149661696708463</v>
      </c>
      <c r="P21" s="26"/>
    </row>
    <row r="22" spans="2:16" s="118" customFormat="1" ht="14.25" customHeight="1" x14ac:dyDescent="0.4">
      <c r="B22" s="38">
        <v>9</v>
      </c>
      <c r="C22" s="39">
        <v>13720</v>
      </c>
      <c r="D22" s="195">
        <v>1.4341011809301647</v>
      </c>
      <c r="E22" s="59">
        <v>910.9640195363819</v>
      </c>
      <c r="F22" s="59">
        <v>192.55551902944919</v>
      </c>
      <c r="G22" s="59">
        <v>152.65500500000002</v>
      </c>
      <c r="H22" s="59">
        <v>697.09818122175238</v>
      </c>
      <c r="I22" s="178">
        <v>21.311937600233268</v>
      </c>
      <c r="J22" s="39">
        <v>19670</v>
      </c>
      <c r="K22" s="59">
        <v>635.783544960109</v>
      </c>
      <c r="L22" s="59">
        <v>134.45266014304599</v>
      </c>
      <c r="M22" s="59">
        <v>107</v>
      </c>
      <c r="N22" s="59">
        <v>486.46124217825889</v>
      </c>
      <c r="O22" s="178">
        <v>14.870771188939155</v>
      </c>
      <c r="P22" s="26"/>
    </row>
    <row r="23" spans="2:16" s="118" customFormat="1" ht="14.25" customHeight="1" x14ac:dyDescent="0.4">
      <c r="B23" s="38">
        <v>10</v>
      </c>
      <c r="C23" s="39">
        <v>11340</v>
      </c>
      <c r="D23" s="195">
        <v>1.5449334156451187</v>
      </c>
      <c r="E23" s="59">
        <v>990.97626686658123</v>
      </c>
      <c r="F23" s="59">
        <v>213.91442809330616</v>
      </c>
      <c r="G23" s="59">
        <v>164.25</v>
      </c>
      <c r="H23" s="59">
        <v>754.70843460622621</v>
      </c>
      <c r="I23" s="178">
        <v>22.35340418026281</v>
      </c>
      <c r="J23" s="39">
        <v>17520</v>
      </c>
      <c r="K23" s="59">
        <v>641.95784849869779</v>
      </c>
      <c r="L23" s="59">
        <v>138.66983818650959</v>
      </c>
      <c r="M23" s="59">
        <v>108.67037777930435</v>
      </c>
      <c r="N23" s="59">
        <v>488.80306577279123</v>
      </c>
      <c r="O23" s="178">
        <v>14.484944285877383</v>
      </c>
      <c r="P23" s="26"/>
    </row>
    <row r="24" spans="2:16" s="118" customFormat="1" ht="14.25" customHeight="1" x14ac:dyDescent="0.4">
      <c r="B24" s="38">
        <v>11</v>
      </c>
      <c r="C24" s="39">
        <v>12650</v>
      </c>
      <c r="D24" s="195">
        <v>1.3004111972165111</v>
      </c>
      <c r="E24" s="59">
        <v>931.38636564922797</v>
      </c>
      <c r="F24" s="59">
        <v>231.22917049778556</v>
      </c>
      <c r="G24" s="59">
        <v>184.035</v>
      </c>
      <c r="H24" s="59">
        <v>680.034896409932</v>
      </c>
      <c r="I24" s="178">
        <v>20.122298750593071</v>
      </c>
      <c r="J24" s="39">
        <v>16450</v>
      </c>
      <c r="K24" s="59">
        <v>716.14961690484347</v>
      </c>
      <c r="L24" s="59">
        <v>177.79212378648671</v>
      </c>
      <c r="M24" s="59">
        <v>146.53488164613427</v>
      </c>
      <c r="N24" s="59">
        <v>522.88001328169014</v>
      </c>
      <c r="O24" s="178">
        <v>15.477479927029492</v>
      </c>
      <c r="P24" s="26"/>
    </row>
    <row r="25" spans="2:16" s="118" customFormat="1" ht="14.25" customHeight="1" x14ac:dyDescent="0.4">
      <c r="B25" s="38">
        <v>12</v>
      </c>
      <c r="C25" s="39">
        <v>6970</v>
      </c>
      <c r="D25" s="195">
        <v>1.6250897086263816</v>
      </c>
      <c r="E25" s="59">
        <v>1096.4232811827176</v>
      </c>
      <c r="F25" s="59">
        <v>214.30051386766144</v>
      </c>
      <c r="G25" s="59">
        <v>171.36</v>
      </c>
      <c r="H25" s="59">
        <v>859.2822678340749</v>
      </c>
      <c r="I25" s="178">
        <v>22.840499497631694</v>
      </c>
      <c r="J25" s="39">
        <v>11320</v>
      </c>
      <c r="K25" s="59">
        <v>674.9140478714005</v>
      </c>
      <c r="L25" s="59">
        <v>132.04476130495414</v>
      </c>
      <c r="M25" s="59">
        <v>109.8736772047497</v>
      </c>
      <c r="N25" s="59">
        <v>528.80792306536318</v>
      </c>
      <c r="O25" s="178">
        <v>14.061363469351704</v>
      </c>
      <c r="P25" s="26"/>
    </row>
    <row r="26" spans="2:16" s="118" customFormat="1" ht="14.25" customHeight="1" x14ac:dyDescent="0.4">
      <c r="B26" s="38">
        <v>13</v>
      </c>
      <c r="C26" s="39">
        <v>8860</v>
      </c>
      <c r="D26" s="195">
        <v>1.4531197111587499</v>
      </c>
      <c r="E26" s="59">
        <v>1075.1014103576761</v>
      </c>
      <c r="F26" s="59">
        <v>285.79416791549068</v>
      </c>
      <c r="G26" s="59">
        <v>220.47</v>
      </c>
      <c r="H26" s="59">
        <v>767.31594719620898</v>
      </c>
      <c r="I26" s="178">
        <v>21.991295272481103</v>
      </c>
      <c r="J26" s="39">
        <v>12880</v>
      </c>
      <c r="K26" s="59">
        <v>739.88788182312578</v>
      </c>
      <c r="L26" s="59">
        <v>196.70609879229832</v>
      </c>
      <c r="M26" s="59">
        <v>162.0219204848101</v>
      </c>
      <c r="N26" s="59">
        <v>528.03825356432014</v>
      </c>
      <c r="O26" s="178">
        <v>15.143529715039989</v>
      </c>
      <c r="P26" s="26"/>
    </row>
    <row r="27" spans="2:16" s="118" customFormat="1" ht="14.25" customHeight="1" x14ac:dyDescent="0.4">
      <c r="B27" s="38">
        <v>14</v>
      </c>
      <c r="C27" s="39">
        <v>3930</v>
      </c>
      <c r="D27" s="195">
        <v>1.5722646310432571</v>
      </c>
      <c r="E27" s="59">
        <v>896.36522900763373</v>
      </c>
      <c r="F27" s="59">
        <v>215.37813994401958</v>
      </c>
      <c r="G27" s="59">
        <v>180.69</v>
      </c>
      <c r="H27" s="59">
        <v>659.03722646310428</v>
      </c>
      <c r="I27" s="178">
        <v>21.949862595419848</v>
      </c>
      <c r="J27" s="39">
        <v>6180</v>
      </c>
      <c r="K27" s="59">
        <v>570.09013108917168</v>
      </c>
      <c r="L27" s="59">
        <v>137.10626966653481</v>
      </c>
      <c r="M27" s="59">
        <v>115.70851373518472</v>
      </c>
      <c r="N27" s="59">
        <v>418.99127022511828</v>
      </c>
      <c r="O27" s="178">
        <v>13.992591260721799</v>
      </c>
      <c r="P27" s="26"/>
    </row>
    <row r="28" spans="2:16" s="118" customFormat="1" ht="14.25" customHeight="1" x14ac:dyDescent="0.4">
      <c r="B28" s="38">
        <v>15</v>
      </c>
      <c r="C28" s="39">
        <v>8900</v>
      </c>
      <c r="D28" s="195">
        <v>1.4260507979321195</v>
      </c>
      <c r="E28" s="59">
        <v>942.40789728029881</v>
      </c>
      <c r="F28" s="59">
        <v>244.5860530373113</v>
      </c>
      <c r="G28" s="59">
        <v>183.39000000000001</v>
      </c>
      <c r="H28" s="59">
        <v>676.21282872555628</v>
      </c>
      <c r="I28" s="178">
        <v>21.60901550910317</v>
      </c>
      <c r="J28" s="39">
        <v>12690</v>
      </c>
      <c r="K28" s="59">
        <v>661.46909291513407</v>
      </c>
      <c r="L28" s="59">
        <v>171.74055027912229</v>
      </c>
      <c r="M28" s="59">
        <v>137.7402379134715</v>
      </c>
      <c r="N28" s="59">
        <v>474.56465682325069</v>
      </c>
      <c r="O28" s="178">
        <v>15.163885775080779</v>
      </c>
      <c r="P28" s="26"/>
    </row>
    <row r="29" spans="2:16" s="118" customFormat="1" ht="14.25" customHeight="1" x14ac:dyDescent="0.4">
      <c r="B29" s="38">
        <v>16</v>
      </c>
      <c r="C29" s="39">
        <v>6360</v>
      </c>
      <c r="D29" s="195">
        <v>1.5937401698647373</v>
      </c>
      <c r="E29" s="59">
        <v>902.56943063856136</v>
      </c>
      <c r="F29" s="59">
        <v>264.05585089650936</v>
      </c>
      <c r="G29" s="59">
        <v>215.56</v>
      </c>
      <c r="H29" s="59">
        <v>615.67550644856874</v>
      </c>
      <c r="I29" s="178">
        <v>22.83807329348852</v>
      </c>
      <c r="J29" s="39">
        <v>10130</v>
      </c>
      <c r="K29" s="59">
        <v>566.99281950064346</v>
      </c>
      <c r="L29" s="59">
        <v>165.93587744750818</v>
      </c>
      <c r="M29" s="59">
        <v>144.09469210240189</v>
      </c>
      <c r="N29" s="59">
        <v>386.70508498588595</v>
      </c>
      <c r="O29" s="178">
        <v>14.351857110431263</v>
      </c>
      <c r="P29" s="26"/>
    </row>
    <row r="30" spans="2:16" s="118" customFormat="1" ht="14.25" customHeight="1" x14ac:dyDescent="0.4">
      <c r="B30" s="38">
        <v>17</v>
      </c>
      <c r="C30" s="39">
        <v>12220</v>
      </c>
      <c r="D30" s="195">
        <v>1.519155206286837</v>
      </c>
      <c r="E30" s="59">
        <v>1056.8220555009923</v>
      </c>
      <c r="F30" s="59">
        <v>249.42274721512686</v>
      </c>
      <c r="G30" s="59">
        <v>197.29</v>
      </c>
      <c r="H30" s="59">
        <v>784.85393418467584</v>
      </c>
      <c r="I30" s="178">
        <v>22.545374099541583</v>
      </c>
      <c r="J30" s="39">
        <v>18560</v>
      </c>
      <c r="K30" s="59">
        <v>696.48625660093467</v>
      </c>
      <c r="L30" s="59">
        <v>164.34991859205849</v>
      </c>
      <c r="M30" s="59">
        <v>136.24915765615651</v>
      </c>
      <c r="N30" s="59">
        <v>517.27725806180911</v>
      </c>
      <c r="O30" s="178">
        <v>14.859080116391853</v>
      </c>
      <c r="P30" s="26"/>
    </row>
    <row r="31" spans="2:16" s="118" customFormat="1" ht="14.25" customHeight="1" x14ac:dyDescent="0.4">
      <c r="B31" s="38">
        <v>18</v>
      </c>
      <c r="C31" s="39">
        <v>9730</v>
      </c>
      <c r="D31" s="195">
        <v>1.5079104170947195</v>
      </c>
      <c r="E31" s="59">
        <v>732.6014598315229</v>
      </c>
      <c r="F31" s="59">
        <v>302.9828241149595</v>
      </c>
      <c r="G31" s="59">
        <v>243.58</v>
      </c>
      <c r="H31" s="59">
        <v>408.83840661598521</v>
      </c>
      <c r="I31" s="178">
        <v>20.780229093897677</v>
      </c>
      <c r="J31" s="39">
        <v>14680</v>
      </c>
      <c r="K31" s="59">
        <v>486.07446450470212</v>
      </c>
      <c r="L31" s="59">
        <v>201.05285539863775</v>
      </c>
      <c r="M31" s="59">
        <v>177.84587207053931</v>
      </c>
      <c r="N31" s="59">
        <v>271.23524572864272</v>
      </c>
      <c r="O31" s="178">
        <v>13.786363455511651</v>
      </c>
      <c r="P31" s="26"/>
    </row>
    <row r="32" spans="2:16" s="118" customFormat="1" ht="14.25" customHeight="1" x14ac:dyDescent="0.4">
      <c r="B32" s="38">
        <v>19</v>
      </c>
      <c r="C32" s="39">
        <v>10950</v>
      </c>
      <c r="D32" s="195">
        <v>1.5754475703324808</v>
      </c>
      <c r="E32" s="59">
        <v>1009.4266085129779</v>
      </c>
      <c r="F32" s="59">
        <v>234.56526031147152</v>
      </c>
      <c r="G32" s="59">
        <v>188.285</v>
      </c>
      <c r="H32" s="59">
        <v>752.56149890390941</v>
      </c>
      <c r="I32" s="178">
        <v>22.299849287541104</v>
      </c>
      <c r="J32" s="39">
        <v>17250</v>
      </c>
      <c r="K32" s="59">
        <v>641.03510551947488</v>
      </c>
      <c r="L32" s="59">
        <v>148.91380141035319</v>
      </c>
      <c r="M32" s="59">
        <v>122.825</v>
      </c>
      <c r="N32" s="59">
        <v>477.9578936215724</v>
      </c>
      <c r="O32" s="178">
        <v>14.16341026205937</v>
      </c>
      <c r="P32" s="26"/>
    </row>
    <row r="33" spans="2:16" s="118" customFormat="1" ht="14.25" customHeight="1" x14ac:dyDescent="0.4">
      <c r="B33" s="38">
        <v>20</v>
      </c>
      <c r="C33" s="39">
        <v>6570</v>
      </c>
      <c r="D33" s="195">
        <v>1.621786094629545</v>
      </c>
      <c r="E33" s="59">
        <v>816.82097976570446</v>
      </c>
      <c r="F33" s="59">
        <v>311.74665298008529</v>
      </c>
      <c r="G33" s="59">
        <v>261.8</v>
      </c>
      <c r="H33" s="59">
        <v>483.24300319488816</v>
      </c>
      <c r="I33" s="178">
        <v>21.831323596531266</v>
      </c>
      <c r="J33" s="39">
        <v>10660</v>
      </c>
      <c r="K33" s="59">
        <v>503.94380487805</v>
      </c>
      <c r="L33" s="59">
        <v>192.31555453894856</v>
      </c>
      <c r="M33" s="59">
        <v>167.59835180490447</v>
      </c>
      <c r="N33" s="59">
        <v>298.15855180418487</v>
      </c>
      <c r="O33" s="178">
        <v>13.469698555347092</v>
      </c>
      <c r="P33" s="26"/>
    </row>
    <row r="34" spans="2:16" s="118" customFormat="1" ht="14.25" customHeight="1" x14ac:dyDescent="0.4">
      <c r="B34" s="38">
        <v>21</v>
      </c>
      <c r="C34" s="39">
        <v>6050</v>
      </c>
      <c r="D34" s="195">
        <v>1.66385582010582</v>
      </c>
      <c r="E34" s="59">
        <v>837.70890376983971</v>
      </c>
      <c r="F34" s="59">
        <v>321.38189646494789</v>
      </c>
      <c r="G34" s="59">
        <v>261.88</v>
      </c>
      <c r="H34" s="59">
        <v>493.15364252645503</v>
      </c>
      <c r="I34" s="178">
        <v>23.173364748677251</v>
      </c>
      <c r="J34" s="39">
        <v>10060</v>
      </c>
      <c r="K34" s="59">
        <v>503.41644340653733</v>
      </c>
      <c r="L34" s="59">
        <v>193.11878628334637</v>
      </c>
      <c r="M34" s="59">
        <v>167.47502218285274</v>
      </c>
      <c r="N34" s="59">
        <v>296.37021175529122</v>
      </c>
      <c r="O34" s="178">
        <v>13.927445423829871</v>
      </c>
      <c r="P34" s="26"/>
    </row>
    <row r="35" spans="2:16" s="118" customFormat="1" ht="14.25" customHeight="1" x14ac:dyDescent="0.4">
      <c r="B35" s="38">
        <v>22</v>
      </c>
      <c r="C35" s="39">
        <v>10630</v>
      </c>
      <c r="D35" s="195">
        <v>1.6208</v>
      </c>
      <c r="E35" s="59">
        <v>750.24214023529737</v>
      </c>
      <c r="F35" s="59">
        <v>296.00937035388318</v>
      </c>
      <c r="G35" s="59">
        <v>252.4</v>
      </c>
      <c r="H35" s="59">
        <v>432.7522014117647</v>
      </c>
      <c r="I35" s="178">
        <v>21.480568470588235</v>
      </c>
      <c r="J35" s="39">
        <v>17220</v>
      </c>
      <c r="K35" s="59">
        <v>463.45916090818753</v>
      </c>
      <c r="L35" s="59">
        <v>182.81871225782794</v>
      </c>
      <c r="M35" s="59">
        <v>162.82</v>
      </c>
      <c r="N35" s="59">
        <v>267.3698778768815</v>
      </c>
      <c r="O35" s="178">
        <v>13.270570698565704</v>
      </c>
      <c r="P35" s="26"/>
    </row>
    <row r="36" spans="2:16" s="118" customFormat="1" ht="14.25" customHeight="1" x14ac:dyDescent="0.4">
      <c r="B36" s="38">
        <v>23</v>
      </c>
      <c r="C36" s="39">
        <v>7030</v>
      </c>
      <c r="D36" s="195">
        <v>1.6143446705564253</v>
      </c>
      <c r="E36" s="59">
        <v>859.31216023907575</v>
      </c>
      <c r="F36" s="59">
        <v>342.67910915141681</v>
      </c>
      <c r="G36" s="59">
        <v>278.48</v>
      </c>
      <c r="H36" s="59">
        <v>494.13711541198234</v>
      </c>
      <c r="I36" s="178">
        <v>22.495935676675678</v>
      </c>
      <c r="J36" s="39">
        <v>11340</v>
      </c>
      <c r="K36" s="59">
        <v>532.5633683004296</v>
      </c>
      <c r="L36" s="59">
        <v>212.29833850066922</v>
      </c>
      <c r="M36" s="59">
        <v>185.25018175663158</v>
      </c>
      <c r="N36" s="59">
        <v>306.31114185686789</v>
      </c>
      <c r="O36" s="178">
        <v>13.95388775564175</v>
      </c>
      <c r="P36" s="26"/>
    </row>
    <row r="37" spans="2:16" s="118" customFormat="1" ht="14.25" customHeight="1" x14ac:dyDescent="0.4">
      <c r="B37" s="38">
        <v>24</v>
      </c>
      <c r="C37" s="39">
        <v>8580</v>
      </c>
      <c r="D37" s="195">
        <v>1.3788761949172301</v>
      </c>
      <c r="E37" s="59">
        <v>649.91859990673868</v>
      </c>
      <c r="F37" s="59">
        <v>263.07682093378429</v>
      </c>
      <c r="G37" s="59">
        <v>218.755</v>
      </c>
      <c r="H37" s="59">
        <v>367.66527395663326</v>
      </c>
      <c r="I37" s="178">
        <v>19.176505012823501</v>
      </c>
      <c r="J37" s="39">
        <v>11830</v>
      </c>
      <c r="K37" s="59">
        <v>471.25113544132523</v>
      </c>
      <c r="L37" s="59">
        <v>190.71105200078122</v>
      </c>
      <c r="M37" s="59">
        <v>171.7171727216749</v>
      </c>
      <c r="N37" s="59">
        <v>266.63729354368053</v>
      </c>
      <c r="O37" s="178">
        <v>13.902789922218465</v>
      </c>
      <c r="P37" s="26"/>
    </row>
    <row r="38" spans="2:16" s="118" customFormat="1" ht="14.25" customHeight="1" x14ac:dyDescent="0.4">
      <c r="B38" s="38">
        <v>25</v>
      </c>
      <c r="C38" s="39">
        <v>10410</v>
      </c>
      <c r="D38" s="195">
        <v>1.6827347801037065</v>
      </c>
      <c r="E38" s="59">
        <v>800.01092759746575</v>
      </c>
      <c r="F38" s="59">
        <v>363.45222200787157</v>
      </c>
      <c r="G38" s="59">
        <v>289.30500000000001</v>
      </c>
      <c r="H38" s="59">
        <v>413.85305934319183</v>
      </c>
      <c r="I38" s="178">
        <v>22.705646245438832</v>
      </c>
      <c r="J38" s="39">
        <v>17520</v>
      </c>
      <c r="K38" s="59">
        <v>475.47100490754019</v>
      </c>
      <c r="L38" s="59">
        <v>216.01028063981298</v>
      </c>
      <c r="M38" s="59">
        <v>189.0438024423035</v>
      </c>
      <c r="N38" s="59">
        <v>245.96324437508062</v>
      </c>
      <c r="O38" s="178">
        <v>13.497480010271628</v>
      </c>
      <c r="P38" s="26"/>
    </row>
    <row r="39" spans="2:16" s="118" customFormat="1" ht="14.25" customHeight="1" x14ac:dyDescent="0.4">
      <c r="B39" s="38">
        <v>26</v>
      </c>
      <c r="C39" s="39">
        <v>12050</v>
      </c>
      <c r="D39" s="195">
        <v>1.5333609958506225</v>
      </c>
      <c r="E39" s="59">
        <v>790.90586970954519</v>
      </c>
      <c r="F39" s="59">
        <v>381.97732945228273</v>
      </c>
      <c r="G39" s="59">
        <v>293.89999999999998</v>
      </c>
      <c r="H39" s="59">
        <v>387.23211120331956</v>
      </c>
      <c r="I39" s="178">
        <v>21.696429045643153</v>
      </c>
      <c r="J39" s="39">
        <v>18480</v>
      </c>
      <c r="K39" s="59">
        <v>515.34350056827714</v>
      </c>
      <c r="L39" s="59">
        <v>248.90653066897491</v>
      </c>
      <c r="M39" s="59">
        <v>210.92073548782909</v>
      </c>
      <c r="N39" s="59">
        <v>252.29733770308584</v>
      </c>
      <c r="O39" s="178">
        <v>14.13963243491909</v>
      </c>
      <c r="P39" s="26"/>
    </row>
    <row r="40" spans="2:16" s="118" customFormat="1" ht="14.25" customHeight="1" x14ac:dyDescent="0.4">
      <c r="B40" s="38">
        <v>27</v>
      </c>
      <c r="C40" s="39">
        <v>12470</v>
      </c>
      <c r="D40" s="195">
        <v>1.7478142295660544</v>
      </c>
      <c r="E40" s="59">
        <v>948.31460014438289</v>
      </c>
      <c r="F40" s="59">
        <v>353.69026711839166</v>
      </c>
      <c r="G40" s="59">
        <v>278.62</v>
      </c>
      <c r="H40" s="59">
        <v>570.98954439720865</v>
      </c>
      <c r="I40" s="178">
        <v>23.634788642014918</v>
      </c>
      <c r="J40" s="39">
        <v>21790</v>
      </c>
      <c r="K40" s="59">
        <v>543.25419596145741</v>
      </c>
      <c r="L40" s="59">
        <v>202.70253591925226</v>
      </c>
      <c r="M40" s="59">
        <v>174.42712501769242</v>
      </c>
      <c r="N40" s="59">
        <v>327.01288372233017</v>
      </c>
      <c r="O40" s="178">
        <v>13.538776369894446</v>
      </c>
      <c r="P40" s="26"/>
    </row>
    <row r="41" spans="2:16" s="118" customFormat="1" ht="14.25" customHeight="1" x14ac:dyDescent="0.4">
      <c r="B41" s="38">
        <v>28</v>
      </c>
      <c r="C41" s="39">
        <v>8910</v>
      </c>
      <c r="D41" s="195">
        <v>1.62930550880736</v>
      </c>
      <c r="E41" s="59">
        <v>884.25287108717941</v>
      </c>
      <c r="F41" s="59">
        <v>360.44577807920916</v>
      </c>
      <c r="G41" s="59">
        <v>298.99</v>
      </c>
      <c r="H41" s="59">
        <v>500.83762481768201</v>
      </c>
      <c r="I41" s="178">
        <v>22.969468192527767</v>
      </c>
      <c r="J41" s="39">
        <v>14520</v>
      </c>
      <c r="K41" s="59">
        <v>542.90468392784305</v>
      </c>
      <c r="L41" s="59">
        <v>221.35568640704275</v>
      </c>
      <c r="M41" s="59">
        <v>186.92000000000002</v>
      </c>
      <c r="N41" s="59">
        <v>307.43666291763969</v>
      </c>
      <c r="O41" s="178">
        <v>14.112334602671808</v>
      </c>
      <c r="P41" s="26"/>
    </row>
    <row r="42" spans="2:16" s="118" customFormat="1" ht="14.25" customHeight="1" x14ac:dyDescent="0.4">
      <c r="B42" s="38">
        <v>29</v>
      </c>
      <c r="C42" s="39">
        <v>10990</v>
      </c>
      <c r="D42" s="195">
        <v>1.74490538573508</v>
      </c>
      <c r="E42" s="59">
        <v>876.28059497816605</v>
      </c>
      <c r="F42" s="59">
        <v>329.74876274299567</v>
      </c>
      <c r="G42" s="59">
        <v>273.26499999999999</v>
      </c>
      <c r="H42" s="59">
        <v>523.29393558951972</v>
      </c>
      <c r="I42" s="178">
        <v>23.237896652110624</v>
      </c>
      <c r="J42" s="39">
        <v>19180</v>
      </c>
      <c r="K42" s="59">
        <v>502.26250886340762</v>
      </c>
      <c r="L42" s="59">
        <v>188.91413474478111</v>
      </c>
      <c r="M42" s="59">
        <v>164.36909632922664</v>
      </c>
      <c r="N42" s="59">
        <v>300.02505127014507</v>
      </c>
      <c r="O42" s="178">
        <v>13.32332291970803</v>
      </c>
      <c r="P42" s="26"/>
    </row>
    <row r="43" spans="2:16" s="118" customFormat="1" ht="14.25" customHeight="1" x14ac:dyDescent="0.4">
      <c r="B43" s="38">
        <v>30</v>
      </c>
      <c r="C43" s="39">
        <v>6620</v>
      </c>
      <c r="D43" s="195">
        <v>1.4486772486772488</v>
      </c>
      <c r="E43" s="59">
        <v>720.83040362811721</v>
      </c>
      <c r="F43" s="59">
        <v>296.93724412396017</v>
      </c>
      <c r="G43" s="59">
        <v>234.4</v>
      </c>
      <c r="H43" s="59">
        <v>403.39879516250943</v>
      </c>
      <c r="I43" s="178">
        <v>20.494364323507181</v>
      </c>
      <c r="J43" s="39">
        <v>9580</v>
      </c>
      <c r="K43" s="59">
        <v>497.32234790775573</v>
      </c>
      <c r="L43" s="59">
        <v>204.91418849411818</v>
      </c>
      <c r="M43" s="59">
        <v>179.12</v>
      </c>
      <c r="N43" s="59">
        <v>278.26973936283588</v>
      </c>
      <c r="O43" s="178">
        <v>14.138419983303768</v>
      </c>
      <c r="P43" s="26"/>
    </row>
    <row r="44" spans="2:16" s="118" customFormat="1" ht="14.25" customHeight="1" x14ac:dyDescent="0.4">
      <c r="B44" s="38">
        <v>31</v>
      </c>
      <c r="C44" s="39">
        <v>6590</v>
      </c>
      <c r="D44" s="195">
        <v>1.6941872818333585</v>
      </c>
      <c r="E44" s="59">
        <v>863.96509485505874</v>
      </c>
      <c r="F44" s="59">
        <v>342.46122324024827</v>
      </c>
      <c r="G44" s="59">
        <v>282.77</v>
      </c>
      <c r="H44" s="59">
        <v>498.47600698133255</v>
      </c>
      <c r="I44" s="178">
        <v>23.034859614509031</v>
      </c>
      <c r="J44" s="39">
        <v>11160</v>
      </c>
      <c r="K44" s="59">
        <v>510.1536835976039</v>
      </c>
      <c r="L44" s="59">
        <v>202.18536510565048</v>
      </c>
      <c r="M44" s="59">
        <v>176.42334262422827</v>
      </c>
      <c r="N44" s="59">
        <v>294.3722631798741</v>
      </c>
      <c r="O44" s="178">
        <v>13.600183749888023</v>
      </c>
      <c r="P44" s="26"/>
    </row>
    <row r="45" spans="2:16" s="118" customFormat="1" ht="14.25" customHeight="1" x14ac:dyDescent="0.4">
      <c r="B45" s="38">
        <v>32</v>
      </c>
      <c r="C45" s="39">
        <v>7800</v>
      </c>
      <c r="D45" s="195">
        <v>1.603771164699846</v>
      </c>
      <c r="E45" s="59">
        <v>792.9191059517741</v>
      </c>
      <c r="F45" s="59">
        <v>316.15786814135464</v>
      </c>
      <c r="G45" s="59">
        <v>259.77499999999998</v>
      </c>
      <c r="H45" s="59">
        <v>454.94432914315036</v>
      </c>
      <c r="I45" s="178">
        <v>21.816908671113392</v>
      </c>
      <c r="J45" s="39">
        <v>12500</v>
      </c>
      <c r="K45" s="59">
        <v>494.27795968966831</v>
      </c>
      <c r="L45" s="59">
        <v>197.12002065019885</v>
      </c>
      <c r="M45" s="59">
        <v>173.29824038683404</v>
      </c>
      <c r="N45" s="59">
        <v>283.55960873078175</v>
      </c>
      <c r="O45" s="178">
        <v>13.598330224746061</v>
      </c>
      <c r="P45" s="26"/>
    </row>
    <row r="46" spans="2:16" s="118" customFormat="1" ht="14.25" customHeight="1" x14ac:dyDescent="0.4">
      <c r="B46" s="38">
        <v>33</v>
      </c>
      <c r="C46" s="39">
        <v>5380</v>
      </c>
      <c r="D46" s="195">
        <v>1.4473782075120862</v>
      </c>
      <c r="E46" s="59">
        <v>708.17285979918313</v>
      </c>
      <c r="F46" s="59">
        <v>280.89436592785387</v>
      </c>
      <c r="G46" s="59">
        <v>235.5</v>
      </c>
      <c r="H46" s="59">
        <v>407.37986798066197</v>
      </c>
      <c r="I46" s="178">
        <v>19.898625883227965</v>
      </c>
      <c r="J46" s="39">
        <v>7780</v>
      </c>
      <c r="K46" s="59">
        <v>489.57955164439818</v>
      </c>
      <c r="L46" s="59">
        <v>194.13144209064046</v>
      </c>
      <c r="M46" s="59">
        <v>171.80065582884555</v>
      </c>
      <c r="N46" s="59">
        <v>281.69494088187759</v>
      </c>
      <c r="O46" s="178">
        <v>13.753168499486126</v>
      </c>
      <c r="P46" s="26"/>
    </row>
    <row r="47" spans="2:16" s="118" customFormat="1" ht="14.25" customHeight="1" x14ac:dyDescent="0.4">
      <c r="B47" s="38">
        <v>34</v>
      </c>
      <c r="C47" s="39">
        <v>8990</v>
      </c>
      <c r="D47" s="195">
        <v>1.5561735261401557</v>
      </c>
      <c r="E47" s="59">
        <v>825.11773081201579</v>
      </c>
      <c r="F47" s="59">
        <v>306.84598109232479</v>
      </c>
      <c r="G47" s="59">
        <v>252.42500000000001</v>
      </c>
      <c r="H47" s="59">
        <v>497.04654060066747</v>
      </c>
      <c r="I47" s="178">
        <v>21.225209121245829</v>
      </c>
      <c r="J47" s="39">
        <v>13990</v>
      </c>
      <c r="K47" s="59">
        <v>530.37670550393955</v>
      </c>
      <c r="L47" s="59">
        <v>197.32330592131046</v>
      </c>
      <c r="M47" s="59">
        <v>172.51499999999999</v>
      </c>
      <c r="N47" s="59">
        <v>319.40877039516585</v>
      </c>
      <c r="O47" s="178">
        <v>13.644629349535382</v>
      </c>
      <c r="P47" s="26"/>
    </row>
    <row r="48" spans="2:16" s="118" customFormat="1" ht="14.25" customHeight="1" x14ac:dyDescent="0.4">
      <c r="B48" s="38">
        <v>35</v>
      </c>
      <c r="C48" s="39">
        <v>6320</v>
      </c>
      <c r="D48" s="195">
        <v>1.5029258263482523</v>
      </c>
      <c r="E48" s="59">
        <v>754.1987758975182</v>
      </c>
      <c r="F48" s="59">
        <v>285.42932310928484</v>
      </c>
      <c r="G48" s="59">
        <v>237.85</v>
      </c>
      <c r="H48" s="59">
        <v>448.00977226000316</v>
      </c>
      <c r="I48" s="178">
        <v>20.759680531393325</v>
      </c>
      <c r="J48" s="39">
        <v>9500</v>
      </c>
      <c r="K48" s="59">
        <v>502.19507313479778</v>
      </c>
      <c r="L48" s="59">
        <v>190.04338602269351</v>
      </c>
      <c r="M48" s="59">
        <v>168.45063074208278</v>
      </c>
      <c r="N48" s="59">
        <v>298.32475913506687</v>
      </c>
      <c r="O48" s="178">
        <v>13.82692801220667</v>
      </c>
      <c r="P48" s="26"/>
    </row>
    <row r="49" spans="2:16" s="118" customFormat="1" ht="14.25" customHeight="1" x14ac:dyDescent="0.4">
      <c r="B49" s="38">
        <v>36</v>
      </c>
      <c r="C49" s="39">
        <v>10840</v>
      </c>
      <c r="D49" s="195">
        <v>1.6917327920280494</v>
      </c>
      <c r="E49" s="59">
        <v>912.97363258903522</v>
      </c>
      <c r="F49" s="59">
        <v>372.43810760103389</v>
      </c>
      <c r="G49" s="59">
        <v>297.08000000000004</v>
      </c>
      <c r="H49" s="59">
        <v>517.16661561173646</v>
      </c>
      <c r="I49" s="178">
        <v>23.368909392876915</v>
      </c>
      <c r="J49" s="39">
        <v>18340</v>
      </c>
      <c r="K49" s="59">
        <v>540.01264521407791</v>
      </c>
      <c r="L49" s="59">
        <v>220.31260581979222</v>
      </c>
      <c r="M49" s="59">
        <v>187.53</v>
      </c>
      <c r="N49" s="59">
        <v>305.87100036023935</v>
      </c>
      <c r="O49" s="178">
        <v>13.829039252795202</v>
      </c>
      <c r="P49" s="26"/>
    </row>
    <row r="50" spans="2:16" s="118" customFormat="1" ht="14.25" customHeight="1" x14ac:dyDescent="0.4">
      <c r="B50" s="38">
        <v>37</v>
      </c>
      <c r="C50" s="39">
        <v>11940</v>
      </c>
      <c r="D50" s="195">
        <v>1.7617851461106924</v>
      </c>
      <c r="E50" s="59">
        <v>903.59993552709022</v>
      </c>
      <c r="F50" s="59">
        <v>359.19776437829563</v>
      </c>
      <c r="G50" s="59">
        <v>288.73</v>
      </c>
      <c r="H50" s="59">
        <v>520.492025454241</v>
      </c>
      <c r="I50" s="178">
        <v>23.910145692037176</v>
      </c>
      <c r="J50" s="39">
        <v>21040</v>
      </c>
      <c r="K50" s="59">
        <v>513.55064255502418</v>
      </c>
      <c r="L50" s="59">
        <v>204.17502187711699</v>
      </c>
      <c r="M50" s="59">
        <v>175.76940441882803</v>
      </c>
      <c r="N50" s="59">
        <v>295.79141013189314</v>
      </c>
      <c r="O50" s="178">
        <v>13.584210455776816</v>
      </c>
      <c r="P50" s="26"/>
    </row>
    <row r="51" spans="2:16" s="118" customFormat="1" ht="14.25" customHeight="1" x14ac:dyDescent="0.4">
      <c r="B51" s="38">
        <v>38</v>
      </c>
      <c r="C51" s="39">
        <v>8310</v>
      </c>
      <c r="D51" s="195">
        <v>1.65668230482377</v>
      </c>
      <c r="E51" s="59">
        <v>898.75542764344993</v>
      </c>
      <c r="F51" s="59">
        <v>368.39231323228574</v>
      </c>
      <c r="G51" s="59">
        <v>300.17</v>
      </c>
      <c r="H51" s="59">
        <v>507.15901840490795</v>
      </c>
      <c r="I51" s="178">
        <v>23.204095994225909</v>
      </c>
      <c r="J51" s="39">
        <v>13770</v>
      </c>
      <c r="K51" s="59">
        <v>542.91930874236937</v>
      </c>
      <c r="L51" s="59">
        <v>222.4837985695473</v>
      </c>
      <c r="M51" s="59">
        <v>192.9422450759503</v>
      </c>
      <c r="N51" s="59">
        <v>306.42350686151752</v>
      </c>
      <c r="O51" s="178">
        <v>14.012003100493754</v>
      </c>
      <c r="P51" s="26"/>
    </row>
    <row r="52" spans="2:16" s="118" customFormat="1" ht="14.25" customHeight="1" x14ac:dyDescent="0.4">
      <c r="B52" s="38">
        <v>39</v>
      </c>
      <c r="C52" s="39">
        <v>9960</v>
      </c>
      <c r="D52" s="195">
        <v>1.4959325097921061</v>
      </c>
      <c r="E52" s="59">
        <v>800.03389273877565</v>
      </c>
      <c r="F52" s="59">
        <v>348.62622878678388</v>
      </c>
      <c r="G52" s="59">
        <v>279.53000000000003</v>
      </c>
      <c r="H52" s="59">
        <v>430.19943256000806</v>
      </c>
      <c r="I52" s="178">
        <v>21.208231394998492</v>
      </c>
      <c r="J52" s="39">
        <v>14900</v>
      </c>
      <c r="K52" s="59">
        <v>534.96381671701408</v>
      </c>
      <c r="L52" s="59">
        <v>233.04714436439838</v>
      </c>
      <c r="M52" s="59">
        <v>201.00744286657394</v>
      </c>
      <c r="N52" s="59">
        <v>287.73766305487089</v>
      </c>
      <c r="O52" s="178">
        <v>14.179009674387379</v>
      </c>
      <c r="P52" s="26"/>
    </row>
    <row r="53" spans="2:16" s="118" customFormat="1" ht="14.25" customHeight="1" x14ac:dyDescent="0.4">
      <c r="B53" s="38">
        <v>40</v>
      </c>
      <c r="C53" s="39">
        <v>6630</v>
      </c>
      <c r="D53" s="195">
        <v>1.5695763606211368</v>
      </c>
      <c r="E53" s="59">
        <v>825.54195235941484</v>
      </c>
      <c r="F53" s="59">
        <v>259.94676767827553</v>
      </c>
      <c r="G53" s="59">
        <v>209.83</v>
      </c>
      <c r="H53" s="59">
        <v>543.96610734207752</v>
      </c>
      <c r="I53" s="178">
        <v>21.629077340569879</v>
      </c>
      <c r="J53" s="39">
        <v>10410</v>
      </c>
      <c r="K53" s="59">
        <v>525.87256459513833</v>
      </c>
      <c r="L53" s="59">
        <v>165.52075718657764</v>
      </c>
      <c r="M53" s="59">
        <v>143.41</v>
      </c>
      <c r="N53" s="59">
        <v>346.57577580327381</v>
      </c>
      <c r="O53" s="178">
        <v>13.776031361060419</v>
      </c>
      <c r="P53" s="26"/>
    </row>
    <row r="54" spans="2:16" s="118" customFormat="1" ht="14.25" customHeight="1" x14ac:dyDescent="0.4">
      <c r="B54" s="38" t="s">
        <v>236</v>
      </c>
      <c r="C54" s="39">
        <v>130</v>
      </c>
      <c r="D54" s="195">
        <v>1.3440000000000001</v>
      </c>
      <c r="E54" s="59">
        <v>778.47943999999961</v>
      </c>
      <c r="F54" s="59">
        <v>249.90255999999999</v>
      </c>
      <c r="G54" s="59">
        <v>196.55</v>
      </c>
      <c r="H54" s="59">
        <v>509.02832000000001</v>
      </c>
      <c r="I54" s="178">
        <v>19.548560000000002</v>
      </c>
      <c r="J54" s="39">
        <v>170</v>
      </c>
      <c r="K54" s="59">
        <v>569.70363095238076</v>
      </c>
      <c r="L54" s="59">
        <v>182.7088002615788</v>
      </c>
      <c r="M54" s="59">
        <v>161.38499999999999</v>
      </c>
      <c r="N54" s="59">
        <v>372.68701363048211</v>
      </c>
      <c r="O54" s="178">
        <v>14.307817857142858</v>
      </c>
      <c r="P54" s="26"/>
    </row>
    <row r="55" spans="2:16" s="118" customFormat="1" ht="14.25" customHeight="1" x14ac:dyDescent="0.4">
      <c r="B55" s="143" t="s">
        <v>308</v>
      </c>
      <c r="C55" s="42">
        <v>376630</v>
      </c>
      <c r="D55" s="196">
        <v>1.570155641816724</v>
      </c>
      <c r="E55" s="142">
        <v>907.34302314714239</v>
      </c>
      <c r="F55" s="142">
        <v>285.7914654014931</v>
      </c>
      <c r="G55" s="142">
        <v>229.38</v>
      </c>
      <c r="H55" s="142">
        <v>599.37083951528541</v>
      </c>
      <c r="I55" s="102">
        <v>22.180899547040362</v>
      </c>
      <c r="J55" s="42">
        <v>591370</v>
      </c>
      <c r="K55" s="142">
        <v>578.13890264030101</v>
      </c>
      <c r="L55" s="142">
        <v>182.10738890747953</v>
      </c>
      <c r="M55" s="142">
        <v>156.12688511537704</v>
      </c>
      <c r="N55" s="142">
        <v>381.89611002922447</v>
      </c>
      <c r="O55" s="102">
        <v>14.135519174836904</v>
      </c>
      <c r="P55" s="26"/>
    </row>
    <row r="56" spans="2:16" s="118" customFormat="1" ht="6" customHeight="1" x14ac:dyDescent="0.4">
      <c r="B56" s="36" t="s">
        <v>250</v>
      </c>
      <c r="C56" s="37"/>
      <c r="D56" s="37"/>
      <c r="E56" s="37"/>
      <c r="F56" s="37"/>
      <c r="G56" s="37"/>
      <c r="H56" s="37"/>
      <c r="I56" s="98"/>
      <c r="J56" s="39"/>
      <c r="K56" s="59"/>
      <c r="L56" s="41"/>
      <c r="M56" s="41"/>
      <c r="N56" s="59"/>
      <c r="O56" s="186"/>
      <c r="P56" s="26"/>
    </row>
    <row r="57" spans="2:16" s="118" customFormat="1" ht="14.25" customHeight="1" x14ac:dyDescent="0.4">
      <c r="B57" s="236" t="s">
        <v>379</v>
      </c>
      <c r="C57" s="112"/>
      <c r="D57" s="112"/>
      <c r="E57" s="112"/>
      <c r="F57" s="112"/>
      <c r="G57" s="112"/>
      <c r="H57" s="112"/>
      <c r="I57" s="177"/>
      <c r="J57" s="140"/>
      <c r="K57" s="140"/>
      <c r="L57" s="140"/>
      <c r="M57" s="140"/>
      <c r="N57" s="140"/>
      <c r="O57" s="141"/>
      <c r="P57" s="26"/>
    </row>
    <row r="58" spans="2:16" s="118" customFormat="1" ht="14.25" customHeight="1" x14ac:dyDescent="0.4">
      <c r="B58" s="38">
        <v>1</v>
      </c>
      <c r="C58" s="39">
        <v>1450</v>
      </c>
      <c r="D58" s="146">
        <v>1.867911479944675</v>
      </c>
      <c r="E58" s="59">
        <v>1386.7813762102344</v>
      </c>
      <c r="F58" s="59">
        <v>648.38667359612725</v>
      </c>
      <c r="G58" s="59">
        <v>579.94000000000005</v>
      </c>
      <c r="H58" s="59">
        <v>0</v>
      </c>
      <c r="I58" s="178">
        <v>738.39470262793918</v>
      </c>
      <c r="J58" s="39">
        <v>2700</v>
      </c>
      <c r="K58" s="59">
        <v>743.50278785634748</v>
      </c>
      <c r="L58" s="59">
        <v>347.00543429351802</v>
      </c>
      <c r="M58" s="59">
        <v>296.18861168839345</v>
      </c>
      <c r="N58" s="59">
        <v>0</v>
      </c>
      <c r="O58" s="178">
        <v>396.49735316549425</v>
      </c>
      <c r="P58" s="26"/>
    </row>
    <row r="59" spans="2:16" s="118" customFormat="1" ht="14.25" customHeight="1" x14ac:dyDescent="0.4">
      <c r="B59" s="38">
        <v>2</v>
      </c>
      <c r="C59" s="39">
        <v>1450</v>
      </c>
      <c r="D59" s="146">
        <v>1.8174273858921162</v>
      </c>
      <c r="E59" s="59">
        <v>1327.213858921164</v>
      </c>
      <c r="F59" s="59">
        <v>701.03800121023414</v>
      </c>
      <c r="G59" s="59">
        <v>613.38</v>
      </c>
      <c r="H59" s="59">
        <v>0</v>
      </c>
      <c r="I59" s="178">
        <v>626.17585753803598</v>
      </c>
      <c r="J59" s="39">
        <v>2630</v>
      </c>
      <c r="K59" s="59">
        <v>730.61436834094206</v>
      </c>
      <c r="L59" s="59">
        <v>385.571089766395</v>
      </c>
      <c r="M59" s="59">
        <v>337.6825</v>
      </c>
      <c r="N59" s="59">
        <v>0</v>
      </c>
      <c r="O59" s="178">
        <v>345.04327850076101</v>
      </c>
      <c r="P59" s="26"/>
    </row>
    <row r="60" spans="2:16" s="118" customFormat="1" ht="14.25" customHeight="1" x14ac:dyDescent="0.4">
      <c r="B60" s="38">
        <v>3</v>
      </c>
      <c r="C60" s="39">
        <v>920</v>
      </c>
      <c r="D60" s="146">
        <v>1.7164502164502164</v>
      </c>
      <c r="E60" s="59">
        <v>1250.6818614718607</v>
      </c>
      <c r="F60" s="59">
        <v>666.75781372294398</v>
      </c>
      <c r="G60" s="59">
        <v>595.8900000000001</v>
      </c>
      <c r="H60" s="59">
        <v>0</v>
      </c>
      <c r="I60" s="178">
        <v>583.92404761904754</v>
      </c>
      <c r="J60" s="39">
        <v>1590</v>
      </c>
      <c r="K60" s="59">
        <v>729.74070617906682</v>
      </c>
      <c r="L60" s="59">
        <v>389.05388401837632</v>
      </c>
      <c r="M60" s="59">
        <v>344.62780269636579</v>
      </c>
      <c r="N60" s="59">
        <v>0</v>
      </c>
      <c r="O60" s="178">
        <v>340.68682175283732</v>
      </c>
      <c r="P60" s="26"/>
    </row>
    <row r="61" spans="2:16" s="118" customFormat="1" ht="14.25" customHeight="1" x14ac:dyDescent="0.4">
      <c r="B61" s="38">
        <v>4</v>
      </c>
      <c r="C61" s="39">
        <v>730</v>
      </c>
      <c r="D61" s="146">
        <v>1.8046448087431695</v>
      </c>
      <c r="E61" s="59">
        <v>1313.772909836066</v>
      </c>
      <c r="F61" s="59">
        <v>633.88094278688527</v>
      </c>
      <c r="G61" s="59">
        <v>558.16499999999996</v>
      </c>
      <c r="H61" s="59">
        <v>0</v>
      </c>
      <c r="I61" s="178">
        <v>679.89196721311475</v>
      </c>
      <c r="J61" s="39">
        <v>1320</v>
      </c>
      <c r="K61" s="59">
        <v>729.54802422407477</v>
      </c>
      <c r="L61" s="59">
        <v>351.47923301915017</v>
      </c>
      <c r="M61" s="59">
        <v>302.11388235862273</v>
      </c>
      <c r="N61" s="59">
        <v>0</v>
      </c>
      <c r="O61" s="178">
        <v>378.06879129447384</v>
      </c>
      <c r="P61" s="26"/>
    </row>
    <row r="62" spans="2:16" s="118" customFormat="1" ht="14.25" customHeight="1" x14ac:dyDescent="0.4">
      <c r="B62" s="38">
        <v>5</v>
      </c>
      <c r="C62" s="39">
        <v>510</v>
      </c>
      <c r="D62" s="146">
        <v>1.9071146245059289</v>
      </c>
      <c r="E62" s="59">
        <v>1200.8856324110666</v>
      </c>
      <c r="F62" s="59">
        <v>702.40084980237214</v>
      </c>
      <c r="G62" s="59">
        <v>583.45499999999993</v>
      </c>
      <c r="H62" s="59">
        <v>0</v>
      </c>
      <c r="I62" s="178">
        <v>498.48478260869564</v>
      </c>
      <c r="J62" s="39">
        <v>970</v>
      </c>
      <c r="K62" s="59">
        <v>630.84832124352261</v>
      </c>
      <c r="L62" s="59">
        <v>369.34409307764469</v>
      </c>
      <c r="M62" s="59">
        <v>321.48613468062598</v>
      </c>
      <c r="N62" s="59">
        <v>0</v>
      </c>
      <c r="O62" s="178">
        <v>261.5042283937824</v>
      </c>
      <c r="P62" s="26"/>
    </row>
    <row r="63" spans="2:16" s="118" customFormat="1" ht="14.25" customHeight="1" x14ac:dyDescent="0.4">
      <c r="B63" s="38">
        <v>6</v>
      </c>
      <c r="C63" s="39">
        <v>480</v>
      </c>
      <c r="D63" s="146">
        <v>1.7784679089026916</v>
      </c>
      <c r="E63" s="59">
        <v>1198.749565217393</v>
      </c>
      <c r="F63" s="59">
        <v>708.05579668737062</v>
      </c>
      <c r="G63" s="59">
        <v>629.63</v>
      </c>
      <c r="H63" s="59">
        <v>0</v>
      </c>
      <c r="I63" s="178">
        <v>490.69376811594202</v>
      </c>
      <c r="J63" s="39">
        <v>860</v>
      </c>
      <c r="K63" s="59">
        <v>675.38915017462023</v>
      </c>
      <c r="L63" s="59">
        <v>399.10464888487286</v>
      </c>
      <c r="M63" s="59">
        <v>340.78444073070943</v>
      </c>
      <c r="N63" s="59">
        <v>0</v>
      </c>
      <c r="O63" s="178">
        <v>276.2845012805588</v>
      </c>
      <c r="P63" s="26"/>
    </row>
    <row r="64" spans="2:16" s="118" customFormat="1" ht="14.25" customHeight="1" x14ac:dyDescent="0.4">
      <c r="B64" s="38">
        <v>7</v>
      </c>
      <c r="C64" s="39">
        <v>1440</v>
      </c>
      <c r="D64" s="146">
        <v>1.9909847434119279</v>
      </c>
      <c r="E64" s="59">
        <v>1396.4843134535386</v>
      </c>
      <c r="F64" s="59">
        <v>614.76717059639452</v>
      </c>
      <c r="G64" s="59">
        <v>528.18499999999995</v>
      </c>
      <c r="H64" s="59">
        <v>0</v>
      </c>
      <c r="I64" s="178">
        <v>781.7171428571429</v>
      </c>
      <c r="J64" s="39">
        <v>2870</v>
      </c>
      <c r="K64" s="59">
        <v>701.72390107976491</v>
      </c>
      <c r="L64" s="59">
        <v>308.79363144098562</v>
      </c>
      <c r="M64" s="59">
        <v>262.57967285971745</v>
      </c>
      <c r="N64" s="59">
        <v>0</v>
      </c>
      <c r="O64" s="178">
        <v>392.93027018460464</v>
      </c>
      <c r="P64" s="26"/>
    </row>
    <row r="65" spans="2:16" s="118" customFormat="1" ht="14.25" customHeight="1" x14ac:dyDescent="0.4">
      <c r="B65" s="38">
        <v>8</v>
      </c>
      <c r="C65" s="39">
        <v>610</v>
      </c>
      <c r="D65" s="146">
        <v>1.6902800658978583</v>
      </c>
      <c r="E65" s="59">
        <v>1181.2199176276786</v>
      </c>
      <c r="F65" s="59">
        <v>594.06187825370716</v>
      </c>
      <c r="G65" s="59">
        <v>533.63</v>
      </c>
      <c r="H65" s="59">
        <v>0</v>
      </c>
      <c r="I65" s="178">
        <v>587.158039538715</v>
      </c>
      <c r="J65" s="39">
        <v>1030</v>
      </c>
      <c r="K65" s="59">
        <v>702.4709746588702</v>
      </c>
      <c r="L65" s="59">
        <v>353.99956368564938</v>
      </c>
      <c r="M65" s="59">
        <v>315.35499269387014</v>
      </c>
      <c r="N65" s="59">
        <v>0</v>
      </c>
      <c r="O65" s="178">
        <v>348.47141091617931</v>
      </c>
      <c r="P65" s="26"/>
    </row>
    <row r="66" spans="2:16" s="118" customFormat="1" ht="14.25" customHeight="1" x14ac:dyDescent="0.4">
      <c r="B66" s="38">
        <v>9</v>
      </c>
      <c r="C66" s="39">
        <v>1250</v>
      </c>
      <c r="D66" s="146">
        <v>1.7450039968025579</v>
      </c>
      <c r="E66" s="59">
        <v>1190.4451239008799</v>
      </c>
      <c r="F66" s="59">
        <v>588.02680255795519</v>
      </c>
      <c r="G66" s="59">
        <v>503.61</v>
      </c>
      <c r="H66" s="59">
        <v>0</v>
      </c>
      <c r="I66" s="178">
        <v>602.41832134292565</v>
      </c>
      <c r="J66" s="39">
        <v>2180</v>
      </c>
      <c r="K66" s="59">
        <v>683.4623866239142</v>
      </c>
      <c r="L66" s="59">
        <v>337.6993602939873</v>
      </c>
      <c r="M66" s="59">
        <v>293.25</v>
      </c>
      <c r="N66" s="59">
        <v>0</v>
      </c>
      <c r="O66" s="178">
        <v>345.76302579019699</v>
      </c>
      <c r="P66" s="26"/>
    </row>
    <row r="67" spans="2:16" s="118" customFormat="1" ht="14.25" customHeight="1" x14ac:dyDescent="0.4">
      <c r="B67" s="38">
        <v>10</v>
      </c>
      <c r="C67" s="39">
        <v>980</v>
      </c>
      <c r="D67" s="146">
        <v>1.9153924566768603</v>
      </c>
      <c r="E67" s="59">
        <v>1292.9422222222224</v>
      </c>
      <c r="F67" s="59">
        <v>639.08528027522857</v>
      </c>
      <c r="G67" s="59">
        <v>539.49</v>
      </c>
      <c r="H67" s="59">
        <v>0</v>
      </c>
      <c r="I67" s="178">
        <v>653.85694189602452</v>
      </c>
      <c r="J67" s="39">
        <v>1880</v>
      </c>
      <c r="K67" s="59">
        <v>675.73643427354909</v>
      </c>
      <c r="L67" s="59">
        <v>333.99337661461942</v>
      </c>
      <c r="M67" s="59">
        <v>286.43</v>
      </c>
      <c r="N67" s="59">
        <v>0</v>
      </c>
      <c r="O67" s="178">
        <v>341.74305705162323</v>
      </c>
      <c r="P67" s="26"/>
    </row>
    <row r="68" spans="2:16" s="118" customFormat="1" ht="14.25" customHeight="1" x14ac:dyDescent="0.4">
      <c r="B68" s="38">
        <v>11</v>
      </c>
      <c r="C68" s="39">
        <v>1100</v>
      </c>
      <c r="D68" s="146">
        <v>1.6457765667574933</v>
      </c>
      <c r="E68" s="59">
        <v>1242.9999364214334</v>
      </c>
      <c r="F68" s="59">
        <v>669.48306088101663</v>
      </c>
      <c r="G68" s="59">
        <v>590.38</v>
      </c>
      <c r="H68" s="59">
        <v>0</v>
      </c>
      <c r="I68" s="178">
        <v>573.51687556766569</v>
      </c>
      <c r="J68" s="39">
        <v>1810</v>
      </c>
      <c r="K68" s="59">
        <v>755.47600993377705</v>
      </c>
      <c r="L68" s="59">
        <v>406.92452195177225</v>
      </c>
      <c r="M68" s="59">
        <v>348.54646787840431</v>
      </c>
      <c r="N68" s="59">
        <v>0</v>
      </c>
      <c r="O68" s="178">
        <v>348.55148780353204</v>
      </c>
      <c r="P68" s="26"/>
    </row>
    <row r="69" spans="2:16" s="118" customFormat="1" ht="14.25" customHeight="1" x14ac:dyDescent="0.4">
      <c r="B69" s="38">
        <v>12</v>
      </c>
      <c r="C69" s="39">
        <v>530</v>
      </c>
      <c r="D69" s="146">
        <v>1.8726235741444868</v>
      </c>
      <c r="E69" s="59">
        <v>1443.5480228136867</v>
      </c>
      <c r="F69" s="59">
        <v>541.04022813688198</v>
      </c>
      <c r="G69" s="59">
        <v>478.02</v>
      </c>
      <c r="H69" s="59">
        <v>0</v>
      </c>
      <c r="I69" s="178">
        <v>902.50779467680604</v>
      </c>
      <c r="J69" s="39">
        <v>990</v>
      </c>
      <c r="K69" s="59">
        <v>772.30899492385743</v>
      </c>
      <c r="L69" s="59">
        <v>289.52670430338219</v>
      </c>
      <c r="M69" s="59">
        <v>246.27471757994957</v>
      </c>
      <c r="N69" s="59">
        <v>0</v>
      </c>
      <c r="O69" s="178">
        <v>482.78229076142134</v>
      </c>
      <c r="P69" s="26"/>
    </row>
    <row r="70" spans="2:16" s="118" customFormat="1" ht="14.25" customHeight="1" x14ac:dyDescent="0.4">
      <c r="B70" s="38">
        <v>13</v>
      </c>
      <c r="C70" s="39">
        <v>1000</v>
      </c>
      <c r="D70" s="146">
        <v>1.8631368631368632</v>
      </c>
      <c r="E70" s="59">
        <v>1401.8116683316689</v>
      </c>
      <c r="F70" s="59">
        <v>775.04999000998919</v>
      </c>
      <c r="G70" s="59">
        <v>672.21</v>
      </c>
      <c r="H70" s="59">
        <v>0</v>
      </c>
      <c r="I70" s="178">
        <v>626.76167832167823</v>
      </c>
      <c r="J70" s="39">
        <v>1870</v>
      </c>
      <c r="K70" s="59">
        <v>755.38900804289653</v>
      </c>
      <c r="L70" s="59">
        <v>418.03535428691532</v>
      </c>
      <c r="M70" s="59">
        <v>354.43964298338636</v>
      </c>
      <c r="N70" s="59">
        <v>0</v>
      </c>
      <c r="O70" s="178">
        <v>337.35365367292223</v>
      </c>
      <c r="P70" s="26"/>
    </row>
    <row r="71" spans="2:16" s="118" customFormat="1" ht="14.25" customHeight="1" x14ac:dyDescent="0.4">
      <c r="B71" s="38">
        <v>14</v>
      </c>
      <c r="C71" s="39">
        <v>160</v>
      </c>
      <c r="D71" s="146">
        <v>1.8076923076923077</v>
      </c>
      <c r="E71" s="59">
        <v>1147.1194871794874</v>
      </c>
      <c r="F71" s="59">
        <v>590.2842307692307</v>
      </c>
      <c r="G71" s="59">
        <v>500.46000000000004</v>
      </c>
      <c r="H71" s="59">
        <v>0</v>
      </c>
      <c r="I71" s="178">
        <v>556.83525641025642</v>
      </c>
      <c r="J71" s="39">
        <v>280</v>
      </c>
      <c r="K71" s="59">
        <v>635.6963475177306</v>
      </c>
      <c r="L71" s="59">
        <v>327.45409719646699</v>
      </c>
      <c r="M71" s="59">
        <v>290.32711923138163</v>
      </c>
      <c r="N71" s="59">
        <v>0</v>
      </c>
      <c r="O71" s="178">
        <v>308.24225106382977</v>
      </c>
      <c r="P71" s="26"/>
    </row>
    <row r="72" spans="2:16" s="118" customFormat="1" ht="14.25" customHeight="1" x14ac:dyDescent="0.4">
      <c r="B72" s="38">
        <v>15</v>
      </c>
      <c r="C72" s="39">
        <v>760</v>
      </c>
      <c r="D72" s="146">
        <v>1.799738219895288</v>
      </c>
      <c r="E72" s="59">
        <v>1243.0037696335055</v>
      </c>
      <c r="F72" s="59">
        <v>651.48916230366456</v>
      </c>
      <c r="G72" s="59">
        <v>545.59500000000003</v>
      </c>
      <c r="H72" s="59">
        <v>0</v>
      </c>
      <c r="I72" s="178">
        <v>591.51460732984287</v>
      </c>
      <c r="J72" s="39">
        <v>1380</v>
      </c>
      <c r="K72" s="59">
        <v>690.86900363636187</v>
      </c>
      <c r="L72" s="59">
        <v>362.38583214114612</v>
      </c>
      <c r="M72" s="59">
        <v>315.62835605873647</v>
      </c>
      <c r="N72" s="59">
        <v>0</v>
      </c>
      <c r="O72" s="178">
        <v>328.4831712727273</v>
      </c>
      <c r="P72" s="26"/>
    </row>
    <row r="73" spans="2:16" s="118" customFormat="1" ht="14.25" customHeight="1" x14ac:dyDescent="0.4">
      <c r="B73" s="38">
        <v>16</v>
      </c>
      <c r="C73" s="39">
        <v>380</v>
      </c>
      <c r="D73" s="146">
        <v>1.8005249343832022</v>
      </c>
      <c r="E73" s="59">
        <v>1148.0971128608924</v>
      </c>
      <c r="F73" s="59">
        <v>646.70957992125955</v>
      </c>
      <c r="G73" s="59">
        <v>586.97</v>
      </c>
      <c r="H73" s="59">
        <v>0</v>
      </c>
      <c r="I73" s="178">
        <v>501.38753280839893</v>
      </c>
      <c r="J73" s="39">
        <v>690</v>
      </c>
      <c r="K73" s="59">
        <v>637.17160349854316</v>
      </c>
      <c r="L73" s="59">
        <v>359.24140551657911</v>
      </c>
      <c r="M73" s="59">
        <v>315.5</v>
      </c>
      <c r="N73" s="59">
        <v>0</v>
      </c>
      <c r="O73" s="178">
        <v>277.93019825072889</v>
      </c>
      <c r="P73" s="26"/>
    </row>
    <row r="74" spans="2:16" s="118" customFormat="1" ht="14.25" customHeight="1" x14ac:dyDescent="0.4">
      <c r="B74" s="38">
        <v>17</v>
      </c>
      <c r="C74" s="39">
        <v>1340</v>
      </c>
      <c r="D74" s="146">
        <v>1.7877428998505231</v>
      </c>
      <c r="E74" s="59">
        <v>1350.5654110612843</v>
      </c>
      <c r="F74" s="59">
        <v>649.50163684603808</v>
      </c>
      <c r="G74" s="59">
        <v>572.98500000000001</v>
      </c>
      <c r="H74" s="59">
        <v>0</v>
      </c>
      <c r="I74" s="178">
        <v>701.06377428998508</v>
      </c>
      <c r="J74" s="39">
        <v>2390</v>
      </c>
      <c r="K74" s="59">
        <v>756.92763377926417</v>
      </c>
      <c r="L74" s="59">
        <v>363.65132809872694</v>
      </c>
      <c r="M74" s="59">
        <v>321.7030293788215</v>
      </c>
      <c r="N74" s="59">
        <v>0</v>
      </c>
      <c r="O74" s="178">
        <v>393.27630530936455</v>
      </c>
      <c r="P74" s="26"/>
    </row>
    <row r="75" spans="2:16" s="118" customFormat="1" ht="14.25" customHeight="1" x14ac:dyDescent="0.4">
      <c r="B75" s="38">
        <v>18</v>
      </c>
      <c r="C75" s="39">
        <v>490</v>
      </c>
      <c r="D75" s="146">
        <v>1.5277207392197125</v>
      </c>
      <c r="E75" s="59">
        <v>753.90638603696084</v>
      </c>
      <c r="F75" s="59">
        <v>562.20601646817249</v>
      </c>
      <c r="G75" s="59">
        <v>438.58</v>
      </c>
      <c r="H75" s="59">
        <v>0</v>
      </c>
      <c r="I75" s="178">
        <v>191.70036960985627</v>
      </c>
      <c r="J75" s="39">
        <v>740</v>
      </c>
      <c r="K75" s="59">
        <v>493.98325268817109</v>
      </c>
      <c r="L75" s="59">
        <v>368.4301145453212</v>
      </c>
      <c r="M75" s="59">
        <v>320.85500000000002</v>
      </c>
      <c r="N75" s="59">
        <v>0</v>
      </c>
      <c r="O75" s="178">
        <v>125.55313897849462</v>
      </c>
      <c r="P75" s="26"/>
    </row>
    <row r="76" spans="2:16" s="118" customFormat="1" ht="14.25" customHeight="1" x14ac:dyDescent="0.4">
      <c r="B76" s="38">
        <v>19</v>
      </c>
      <c r="C76" s="39">
        <v>860</v>
      </c>
      <c r="D76" s="146">
        <v>1.8843457943925233</v>
      </c>
      <c r="E76" s="59">
        <v>1281.9002453271023</v>
      </c>
      <c r="F76" s="59">
        <v>655.18781539719623</v>
      </c>
      <c r="G76" s="59">
        <v>591.72</v>
      </c>
      <c r="H76" s="59">
        <v>0</v>
      </c>
      <c r="I76" s="178">
        <v>626.7257242990654</v>
      </c>
      <c r="J76" s="39">
        <v>1610</v>
      </c>
      <c r="K76" s="59">
        <v>682.16836949783135</v>
      </c>
      <c r="L76" s="59">
        <v>348.37175200478248</v>
      </c>
      <c r="M76" s="59">
        <v>308.44553897511719</v>
      </c>
      <c r="N76" s="59">
        <v>0</v>
      </c>
      <c r="O76" s="178">
        <v>333.80367334159951</v>
      </c>
      <c r="P76" s="26"/>
    </row>
    <row r="77" spans="2:16" s="118" customFormat="1" ht="14.25" customHeight="1" x14ac:dyDescent="0.4">
      <c r="B77" s="38">
        <v>20</v>
      </c>
      <c r="C77" s="39">
        <v>250</v>
      </c>
      <c r="D77" s="146">
        <v>1.5806451612903225</v>
      </c>
      <c r="E77" s="59">
        <v>839.44290322580594</v>
      </c>
      <c r="F77" s="59">
        <v>598.41157258064493</v>
      </c>
      <c r="G77" s="59">
        <v>504.87</v>
      </c>
      <c r="H77" s="59">
        <v>0</v>
      </c>
      <c r="I77" s="178">
        <v>241.03133064516129</v>
      </c>
      <c r="J77" s="39">
        <v>390</v>
      </c>
      <c r="K77" s="59">
        <v>532.54022959183646</v>
      </c>
      <c r="L77" s="59">
        <v>379.54924715127038</v>
      </c>
      <c r="M77" s="59">
        <v>332.13061067311423</v>
      </c>
      <c r="N77" s="59">
        <v>0</v>
      </c>
      <c r="O77" s="178">
        <v>152.99098239795919</v>
      </c>
      <c r="P77" s="26"/>
    </row>
    <row r="78" spans="2:16" s="118" customFormat="1" ht="14.25" customHeight="1" x14ac:dyDescent="0.4">
      <c r="B78" s="38">
        <v>21</v>
      </c>
      <c r="C78" s="39">
        <v>280</v>
      </c>
      <c r="D78" s="146">
        <v>1.7214285714285715</v>
      </c>
      <c r="E78" s="59">
        <v>946.6024285714285</v>
      </c>
      <c r="F78" s="59">
        <v>665.94557142857184</v>
      </c>
      <c r="G78" s="59">
        <v>577.35500000000002</v>
      </c>
      <c r="H78" s="59">
        <v>0</v>
      </c>
      <c r="I78" s="178">
        <v>280.65685714285712</v>
      </c>
      <c r="J78" s="39">
        <v>480</v>
      </c>
      <c r="K78" s="59">
        <v>551.109522821577</v>
      </c>
      <c r="L78" s="59">
        <v>388.02953391265237</v>
      </c>
      <c r="M78" s="59">
        <v>357.4427493009955</v>
      </c>
      <c r="N78" s="59">
        <v>0</v>
      </c>
      <c r="O78" s="178">
        <v>163.07998755186722</v>
      </c>
      <c r="P78" s="26"/>
    </row>
    <row r="79" spans="2:16" s="118" customFormat="1" ht="14.25" customHeight="1" x14ac:dyDescent="0.4">
      <c r="B79" s="38">
        <v>22</v>
      </c>
      <c r="C79" s="39">
        <v>370</v>
      </c>
      <c r="D79" s="146">
        <v>1.5340599455040871</v>
      </c>
      <c r="E79" s="59">
        <v>710.61918256130821</v>
      </c>
      <c r="F79" s="59">
        <v>551.51291553133524</v>
      </c>
      <c r="G79" s="59">
        <v>440.07</v>
      </c>
      <c r="H79" s="59">
        <v>0</v>
      </c>
      <c r="I79" s="178">
        <v>159.10626702997274</v>
      </c>
      <c r="J79" s="39">
        <v>560</v>
      </c>
      <c r="K79" s="59">
        <v>462.24580817051481</v>
      </c>
      <c r="L79" s="59">
        <v>359.15318745687597</v>
      </c>
      <c r="M79" s="59">
        <v>318.1146552457065</v>
      </c>
      <c r="N79" s="59">
        <v>0</v>
      </c>
      <c r="O79" s="178">
        <v>103.09262078152753</v>
      </c>
      <c r="P79" s="26"/>
    </row>
    <row r="80" spans="2:16" s="118" customFormat="1" ht="14.25" customHeight="1" x14ac:dyDescent="0.4">
      <c r="B80" s="38">
        <v>23</v>
      </c>
      <c r="C80" s="39">
        <v>350</v>
      </c>
      <c r="D80" s="146">
        <v>1.6676300578034682</v>
      </c>
      <c r="E80" s="59">
        <v>933.60719653179217</v>
      </c>
      <c r="F80" s="59">
        <v>687.30358381502879</v>
      </c>
      <c r="G80" s="59">
        <v>604.54999999999995</v>
      </c>
      <c r="H80" s="59">
        <v>0</v>
      </c>
      <c r="I80" s="178">
        <v>246.30361271676301</v>
      </c>
      <c r="J80" s="39">
        <v>580</v>
      </c>
      <c r="K80" s="59">
        <v>560.07469670710634</v>
      </c>
      <c r="L80" s="59">
        <v>412.26838270965266</v>
      </c>
      <c r="M80" s="59">
        <v>374.03000000000003</v>
      </c>
      <c r="N80" s="59">
        <v>0</v>
      </c>
      <c r="O80" s="178">
        <v>147.80631386481804</v>
      </c>
      <c r="P80" s="26"/>
    </row>
    <row r="81" spans="2:16" s="118" customFormat="1" ht="14.25" customHeight="1" x14ac:dyDescent="0.4">
      <c r="B81" s="38">
        <v>24</v>
      </c>
      <c r="C81" s="39">
        <v>420</v>
      </c>
      <c r="D81" s="146">
        <v>1.324582338902148</v>
      </c>
      <c r="E81" s="59">
        <v>596.96959427207651</v>
      </c>
      <c r="F81" s="59">
        <v>472.67818625298349</v>
      </c>
      <c r="G81" s="59">
        <v>346.75</v>
      </c>
      <c r="H81" s="59">
        <v>0</v>
      </c>
      <c r="I81" s="178">
        <v>124.29140811455846</v>
      </c>
      <c r="J81" s="39">
        <v>560</v>
      </c>
      <c r="K81" s="59">
        <v>449.38360360360417</v>
      </c>
      <c r="L81" s="59">
        <v>355.82475189719082</v>
      </c>
      <c r="M81" s="59">
        <v>311.12670599954021</v>
      </c>
      <c r="N81" s="59">
        <v>0</v>
      </c>
      <c r="O81" s="178">
        <v>93.558851711711711</v>
      </c>
      <c r="P81" s="26"/>
    </row>
    <row r="82" spans="2:16" s="118" customFormat="1" ht="14.25" customHeight="1" x14ac:dyDescent="0.4">
      <c r="B82" s="38">
        <v>25</v>
      </c>
      <c r="C82" s="39">
        <v>580</v>
      </c>
      <c r="D82" s="146">
        <v>1.6822916666666667</v>
      </c>
      <c r="E82" s="59">
        <v>844.15005208333207</v>
      </c>
      <c r="F82" s="59">
        <v>639.48031246527796</v>
      </c>
      <c r="G82" s="59">
        <v>541.17499999999995</v>
      </c>
      <c r="H82" s="59">
        <v>0</v>
      </c>
      <c r="I82" s="178">
        <v>204.66973958333335</v>
      </c>
      <c r="J82" s="39">
        <v>970</v>
      </c>
      <c r="K82" s="59">
        <v>503.26372549019567</v>
      </c>
      <c r="L82" s="59">
        <v>381.00014487786586</v>
      </c>
      <c r="M82" s="59">
        <v>332.49699557535814</v>
      </c>
      <c r="N82" s="59">
        <v>0</v>
      </c>
      <c r="O82" s="178">
        <v>122.26358059855521</v>
      </c>
      <c r="P82" s="26"/>
    </row>
    <row r="83" spans="2:16" s="118" customFormat="1" ht="14.25" customHeight="1" x14ac:dyDescent="0.4">
      <c r="B83" s="38">
        <v>26</v>
      </c>
      <c r="C83" s="39">
        <v>710</v>
      </c>
      <c r="D83" s="146">
        <v>1.5035460992907801</v>
      </c>
      <c r="E83" s="59">
        <v>832.22957446808505</v>
      </c>
      <c r="F83" s="59">
        <v>647.51069499290895</v>
      </c>
      <c r="G83" s="59">
        <v>520.36</v>
      </c>
      <c r="H83" s="59">
        <v>0</v>
      </c>
      <c r="I83" s="178">
        <v>184.71887943262411</v>
      </c>
      <c r="J83" s="39">
        <v>1060</v>
      </c>
      <c r="K83" s="59">
        <v>554.894735849055</v>
      </c>
      <c r="L83" s="59">
        <v>431.70931624826085</v>
      </c>
      <c r="M83" s="59">
        <v>374.152065079355</v>
      </c>
      <c r="N83" s="59">
        <v>0</v>
      </c>
      <c r="O83" s="178">
        <v>123.18541990566038</v>
      </c>
      <c r="P83" s="26"/>
    </row>
    <row r="84" spans="2:16" s="118" customFormat="1" ht="14.25" customHeight="1" x14ac:dyDescent="0.4">
      <c r="B84" s="38">
        <v>27</v>
      </c>
      <c r="C84" s="39">
        <v>780</v>
      </c>
      <c r="D84" s="146">
        <v>1.8350515463917525</v>
      </c>
      <c r="E84" s="59">
        <v>1126.7956185567029</v>
      </c>
      <c r="F84" s="59">
        <v>747.04900778350486</v>
      </c>
      <c r="G84" s="59">
        <v>662.04500000000007</v>
      </c>
      <c r="H84" s="59">
        <v>0</v>
      </c>
      <c r="I84" s="178">
        <v>379.82985824742264</v>
      </c>
      <c r="J84" s="39">
        <v>1420</v>
      </c>
      <c r="K84" s="59">
        <v>616.13649578651564</v>
      </c>
      <c r="L84" s="59">
        <v>408.69955237988506</v>
      </c>
      <c r="M84" s="59">
        <v>374.37434781496756</v>
      </c>
      <c r="N84" s="59">
        <v>0</v>
      </c>
      <c r="O84" s="178">
        <v>207.48230863764044</v>
      </c>
      <c r="P84" s="26"/>
    </row>
    <row r="85" spans="2:16" s="118" customFormat="1" ht="14.25" customHeight="1" x14ac:dyDescent="0.4">
      <c r="B85" s="38">
        <v>28</v>
      </c>
      <c r="C85" s="39">
        <v>500</v>
      </c>
      <c r="D85" s="146">
        <v>1.7575150300601203</v>
      </c>
      <c r="E85" s="59">
        <v>1053.1388977955917</v>
      </c>
      <c r="F85" s="59">
        <v>755.32200400801685</v>
      </c>
      <c r="G85" s="59">
        <v>691.05000000000007</v>
      </c>
      <c r="H85" s="59">
        <v>0</v>
      </c>
      <c r="I85" s="178">
        <v>297.81689378757517</v>
      </c>
      <c r="J85" s="39">
        <v>880</v>
      </c>
      <c r="K85" s="59">
        <v>601.19690992018275</v>
      </c>
      <c r="L85" s="59">
        <v>430.73882444029033</v>
      </c>
      <c r="M85" s="59">
        <v>387.51</v>
      </c>
      <c r="N85" s="59">
        <v>0</v>
      </c>
      <c r="O85" s="178">
        <v>170.4580857468643</v>
      </c>
      <c r="P85" s="26"/>
    </row>
    <row r="86" spans="2:16" s="118" customFormat="1" ht="14.25" customHeight="1" x14ac:dyDescent="0.4">
      <c r="B86" s="38">
        <v>29</v>
      </c>
      <c r="C86" s="39">
        <v>570</v>
      </c>
      <c r="D86" s="146">
        <v>1.7734513274336283</v>
      </c>
      <c r="E86" s="59">
        <v>989.06962831858425</v>
      </c>
      <c r="F86" s="59">
        <v>676.34973456637204</v>
      </c>
      <c r="G86" s="59">
        <v>581.97002999999995</v>
      </c>
      <c r="H86" s="59">
        <v>0</v>
      </c>
      <c r="I86" s="178">
        <v>312.71989380530971</v>
      </c>
      <c r="J86" s="39">
        <v>1000</v>
      </c>
      <c r="K86" s="59">
        <v>557.77291417165713</v>
      </c>
      <c r="L86" s="59">
        <v>381.15913288804023</v>
      </c>
      <c r="M86" s="59">
        <v>341.69606154542771</v>
      </c>
      <c r="N86" s="59">
        <v>0</v>
      </c>
      <c r="O86" s="178">
        <v>176.61378183632735</v>
      </c>
      <c r="P86" s="26"/>
    </row>
    <row r="87" spans="2:16" s="118" customFormat="1" ht="14.25" customHeight="1" x14ac:dyDescent="0.4">
      <c r="B87" s="38">
        <v>30</v>
      </c>
      <c r="C87" s="39">
        <v>300</v>
      </c>
      <c r="D87" s="146">
        <v>1.5164473684210527</v>
      </c>
      <c r="E87" s="59">
        <v>745.48832236842134</v>
      </c>
      <c r="F87" s="59">
        <v>572.26220394736833</v>
      </c>
      <c r="G87" s="59">
        <v>454.06</v>
      </c>
      <c r="H87" s="59">
        <v>0</v>
      </c>
      <c r="I87" s="178">
        <v>173.22611842105263</v>
      </c>
      <c r="J87" s="39">
        <v>460</v>
      </c>
      <c r="K87" s="59">
        <v>495.02568329718042</v>
      </c>
      <c r="L87" s="59">
        <v>380.02067414325751</v>
      </c>
      <c r="M87" s="59">
        <v>338.92</v>
      </c>
      <c r="N87" s="59">
        <v>0</v>
      </c>
      <c r="O87" s="178">
        <v>115.00500932754881</v>
      </c>
      <c r="P87" s="26"/>
    </row>
    <row r="88" spans="2:16" s="118" customFormat="1" ht="14.25" customHeight="1" x14ac:dyDescent="0.4">
      <c r="B88" s="38">
        <v>31</v>
      </c>
      <c r="C88" s="39">
        <v>310</v>
      </c>
      <c r="D88" s="146">
        <v>1.832258064516129</v>
      </c>
      <c r="E88" s="59">
        <v>984.30593548387105</v>
      </c>
      <c r="F88" s="59">
        <v>724.76558058064472</v>
      </c>
      <c r="G88" s="59">
        <v>656.30500000000006</v>
      </c>
      <c r="H88" s="59">
        <v>0</v>
      </c>
      <c r="I88" s="178">
        <v>259.54035483870967</v>
      </c>
      <c r="J88" s="39">
        <v>570</v>
      </c>
      <c r="K88" s="59">
        <v>537.7109507042253</v>
      </c>
      <c r="L88" s="59">
        <v>395.81397780045921</v>
      </c>
      <c r="M88" s="59">
        <v>351.95678483061158</v>
      </c>
      <c r="N88" s="59">
        <v>0</v>
      </c>
      <c r="O88" s="178">
        <v>141.89697288732393</v>
      </c>
      <c r="P88" s="26"/>
    </row>
    <row r="89" spans="2:16" s="118" customFormat="1" ht="14.25" customHeight="1" x14ac:dyDescent="0.4">
      <c r="B89" s="38">
        <v>32</v>
      </c>
      <c r="C89" s="39">
        <v>350</v>
      </c>
      <c r="D89" s="146">
        <v>1.6534090909090908</v>
      </c>
      <c r="E89" s="59">
        <v>859.45426136363631</v>
      </c>
      <c r="F89" s="59">
        <v>626.57536937499992</v>
      </c>
      <c r="G89" s="59">
        <v>533.79500000000007</v>
      </c>
      <c r="H89" s="59">
        <v>0</v>
      </c>
      <c r="I89" s="178">
        <v>232.87889204545453</v>
      </c>
      <c r="J89" s="39">
        <v>580</v>
      </c>
      <c r="K89" s="59">
        <v>522.84872852233661</v>
      </c>
      <c r="L89" s="59">
        <v>381.20341262638016</v>
      </c>
      <c r="M89" s="59">
        <v>337.03823808263166</v>
      </c>
      <c r="N89" s="59">
        <v>0</v>
      </c>
      <c r="O89" s="178">
        <v>141.6453149484536</v>
      </c>
      <c r="P89" s="26"/>
    </row>
    <row r="90" spans="2:16" s="118" customFormat="1" ht="14.25" customHeight="1" x14ac:dyDescent="0.4">
      <c r="B90" s="38">
        <v>33</v>
      </c>
      <c r="C90" s="39">
        <v>220</v>
      </c>
      <c r="D90" s="146">
        <v>1.3603603603603605</v>
      </c>
      <c r="E90" s="59">
        <v>689.54414414414407</v>
      </c>
      <c r="F90" s="59">
        <v>529.98986486486501</v>
      </c>
      <c r="G90" s="59">
        <v>423.61500000000001</v>
      </c>
      <c r="H90" s="59">
        <v>0</v>
      </c>
      <c r="I90" s="178">
        <v>159.55427927927929</v>
      </c>
      <c r="J90" s="39">
        <v>300</v>
      </c>
      <c r="K90" s="59">
        <v>506.88344370860943</v>
      </c>
      <c r="L90" s="59">
        <v>389.59519867549676</v>
      </c>
      <c r="M90" s="59">
        <v>347.48500000000001</v>
      </c>
      <c r="N90" s="59">
        <v>0</v>
      </c>
      <c r="O90" s="178">
        <v>117.28824470198676</v>
      </c>
      <c r="P90" s="26"/>
    </row>
    <row r="91" spans="2:16" s="118" customFormat="1" ht="14.25" customHeight="1" x14ac:dyDescent="0.4">
      <c r="B91" s="38">
        <v>34</v>
      </c>
      <c r="C91" s="39">
        <v>400</v>
      </c>
      <c r="D91" s="146">
        <v>1.7103274559193955</v>
      </c>
      <c r="E91" s="59">
        <v>977.7812090680095</v>
      </c>
      <c r="F91" s="59">
        <v>682.21682619647345</v>
      </c>
      <c r="G91" s="59">
        <v>599.41999999999996</v>
      </c>
      <c r="H91" s="59">
        <v>0</v>
      </c>
      <c r="I91" s="178">
        <v>295.56438287153651</v>
      </c>
      <c r="J91" s="39">
        <v>680</v>
      </c>
      <c r="K91" s="59">
        <v>573.33357879234097</v>
      </c>
      <c r="L91" s="59">
        <v>399.90090961086702</v>
      </c>
      <c r="M91" s="59">
        <v>348.1</v>
      </c>
      <c r="N91" s="59">
        <v>0</v>
      </c>
      <c r="O91" s="178">
        <v>173.43267039764359</v>
      </c>
      <c r="P91" s="26"/>
    </row>
    <row r="92" spans="2:16" s="118" customFormat="1" ht="14.25" customHeight="1" x14ac:dyDescent="0.4">
      <c r="B92" s="38">
        <v>35</v>
      </c>
      <c r="C92" s="39">
        <v>260</v>
      </c>
      <c r="D92" s="146">
        <v>1.5871212121212122</v>
      </c>
      <c r="E92" s="59">
        <v>813.70727272727345</v>
      </c>
      <c r="F92" s="59">
        <v>609.50454537878818</v>
      </c>
      <c r="G92" s="59">
        <v>539.9849999999999</v>
      </c>
      <c r="H92" s="59">
        <v>0</v>
      </c>
      <c r="I92" s="178">
        <v>204.20272727272726</v>
      </c>
      <c r="J92" s="39">
        <v>420</v>
      </c>
      <c r="K92" s="59">
        <v>514.33642004773299</v>
      </c>
      <c r="L92" s="59">
        <v>385.3756041733688</v>
      </c>
      <c r="M92" s="59">
        <v>347.78000000000003</v>
      </c>
      <c r="N92" s="59">
        <v>0</v>
      </c>
      <c r="O92" s="178">
        <v>128.96081622911694</v>
      </c>
      <c r="P92" s="26"/>
    </row>
    <row r="93" spans="2:16" s="118" customFormat="1" ht="14.25" customHeight="1" x14ac:dyDescent="0.4">
      <c r="B93" s="38">
        <v>36</v>
      </c>
      <c r="C93" s="39">
        <v>770</v>
      </c>
      <c r="D93" s="146">
        <v>1.8883116883116884</v>
      </c>
      <c r="E93" s="59">
        <v>1091.1085844155853</v>
      </c>
      <c r="F93" s="59">
        <v>779.28523367532489</v>
      </c>
      <c r="G93" s="59">
        <v>685.44</v>
      </c>
      <c r="H93" s="59">
        <v>0</v>
      </c>
      <c r="I93" s="178">
        <v>311.82335064935069</v>
      </c>
      <c r="J93" s="39">
        <v>1450</v>
      </c>
      <c r="K93" s="59">
        <v>577.9491334250331</v>
      </c>
      <c r="L93" s="59">
        <v>412.67201550590084</v>
      </c>
      <c r="M93" s="59">
        <v>365.64059851341972</v>
      </c>
      <c r="N93" s="59">
        <v>0</v>
      </c>
      <c r="O93" s="178">
        <v>165.27711712517194</v>
      </c>
      <c r="P93" s="26"/>
    </row>
    <row r="94" spans="2:16" s="118" customFormat="1" ht="14.25" customHeight="1" x14ac:dyDescent="0.4">
      <c r="B94" s="38">
        <v>37</v>
      </c>
      <c r="C94" s="39">
        <v>680</v>
      </c>
      <c r="D94" s="146">
        <v>1.8257686676427525</v>
      </c>
      <c r="E94" s="59">
        <v>1042.7039970717433</v>
      </c>
      <c r="F94" s="59">
        <v>738.96147897511014</v>
      </c>
      <c r="G94" s="59">
        <v>624.01</v>
      </c>
      <c r="H94" s="59">
        <v>0</v>
      </c>
      <c r="I94" s="178">
        <v>303.77720351390923</v>
      </c>
      <c r="J94" s="39">
        <v>1250</v>
      </c>
      <c r="K94" s="59">
        <v>573.28271852445948</v>
      </c>
      <c r="L94" s="59">
        <v>405.95478472017516</v>
      </c>
      <c r="M94" s="59">
        <v>359.57401961463347</v>
      </c>
      <c r="N94" s="59">
        <v>0</v>
      </c>
      <c r="O94" s="178">
        <v>167.34693231756216</v>
      </c>
      <c r="P94" s="26"/>
    </row>
    <row r="95" spans="2:16" s="118" customFormat="1" ht="14.25" customHeight="1" x14ac:dyDescent="0.4">
      <c r="B95" s="38">
        <v>38</v>
      </c>
      <c r="C95" s="39">
        <v>510</v>
      </c>
      <c r="D95" s="146">
        <v>1.7944664031620554</v>
      </c>
      <c r="E95" s="59">
        <v>1073.2599604743082</v>
      </c>
      <c r="F95" s="59">
        <v>792.51737154150283</v>
      </c>
      <c r="G95" s="59">
        <v>717.67000000000007</v>
      </c>
      <c r="H95" s="59">
        <v>0</v>
      </c>
      <c r="I95" s="178">
        <v>280.74258893280631</v>
      </c>
      <c r="J95" s="39">
        <v>910</v>
      </c>
      <c r="K95" s="59">
        <v>600.6050550660791</v>
      </c>
      <c r="L95" s="59">
        <v>443.53702488565972</v>
      </c>
      <c r="M95" s="59">
        <v>398.36389601119106</v>
      </c>
      <c r="N95" s="59">
        <v>0</v>
      </c>
      <c r="O95" s="178">
        <v>157.06803017621147</v>
      </c>
      <c r="P95" s="26"/>
    </row>
    <row r="96" spans="2:16" s="118" customFormat="1" ht="14.25" customHeight="1" x14ac:dyDescent="0.4">
      <c r="B96" s="38">
        <v>39</v>
      </c>
      <c r="C96" s="39">
        <v>670</v>
      </c>
      <c r="D96" s="146">
        <v>1.6736214605067063</v>
      </c>
      <c r="E96" s="59">
        <v>1029.2541281669151</v>
      </c>
      <c r="F96" s="59">
        <v>777.81599105812188</v>
      </c>
      <c r="G96" s="59">
        <v>672.56000000000006</v>
      </c>
      <c r="H96" s="59">
        <v>0</v>
      </c>
      <c r="I96" s="178">
        <v>251.4777049180328</v>
      </c>
      <c r="J96" s="39">
        <v>1120</v>
      </c>
      <c r="K96" s="59">
        <v>615.32683882457616</v>
      </c>
      <c r="L96" s="59">
        <v>464.888313146217</v>
      </c>
      <c r="M96" s="59">
        <v>410.17363549776383</v>
      </c>
      <c r="N96" s="59">
        <v>0</v>
      </c>
      <c r="O96" s="178">
        <v>150.46216758682101</v>
      </c>
      <c r="P96" s="26"/>
    </row>
    <row r="97" spans="2:16" s="118" customFormat="1" ht="14.25" customHeight="1" x14ac:dyDescent="0.4">
      <c r="B97" s="38">
        <v>40</v>
      </c>
      <c r="C97" s="39">
        <v>370</v>
      </c>
      <c r="D97" s="146">
        <v>1.8087431693989071</v>
      </c>
      <c r="E97" s="59">
        <v>1106.9612021857922</v>
      </c>
      <c r="F97" s="59">
        <v>550.49491811475457</v>
      </c>
      <c r="G97" s="59">
        <v>493.02499999999998</v>
      </c>
      <c r="H97" s="59">
        <v>0</v>
      </c>
      <c r="I97" s="178">
        <v>556.46628415300552</v>
      </c>
      <c r="J97" s="39">
        <v>660</v>
      </c>
      <c r="K97" s="59">
        <v>612.05040785498568</v>
      </c>
      <c r="L97" s="59">
        <v>304.33306959371407</v>
      </c>
      <c r="M97" s="59">
        <v>278.72500000000002</v>
      </c>
      <c r="N97" s="59">
        <v>0</v>
      </c>
      <c r="O97" s="178">
        <v>307.71733806646523</v>
      </c>
      <c r="P97" s="26"/>
    </row>
    <row r="98" spans="2:16" s="118" customFormat="1" ht="14.25" customHeight="1" x14ac:dyDescent="0.4">
      <c r="B98" s="38" t="s">
        <v>236</v>
      </c>
      <c r="C98" s="39">
        <v>10</v>
      </c>
      <c r="D98" s="146">
        <v>2.2857142857142856</v>
      </c>
      <c r="E98" s="59">
        <v>1489.2714285714285</v>
      </c>
      <c r="F98" s="59">
        <v>1106.6971428571428</v>
      </c>
      <c r="G98" s="59">
        <v>1278.25</v>
      </c>
      <c r="H98" s="59">
        <v>0</v>
      </c>
      <c r="I98" s="178">
        <v>382.57428571428574</v>
      </c>
      <c r="J98" s="39">
        <v>20</v>
      </c>
      <c r="K98" s="59">
        <v>651.55625000000009</v>
      </c>
      <c r="L98" s="59">
        <v>484.17999999999995</v>
      </c>
      <c r="M98" s="59">
        <v>466.55018601373638</v>
      </c>
      <c r="N98" s="59">
        <v>0</v>
      </c>
      <c r="O98" s="178">
        <v>167.37625</v>
      </c>
      <c r="P98" s="26"/>
    </row>
    <row r="99" spans="2:16" s="118" customFormat="1" ht="14.25" customHeight="1" x14ac:dyDescent="0.4">
      <c r="B99" s="143" t="s">
        <v>308</v>
      </c>
      <c r="C99" s="42">
        <v>26060</v>
      </c>
      <c r="D99" s="147">
        <v>1.7687348912167606</v>
      </c>
      <c r="E99" s="142">
        <v>1159.4408637427653</v>
      </c>
      <c r="F99" s="142">
        <v>660.68302175050621</v>
      </c>
      <c r="G99" s="142">
        <v>572.95000000000005</v>
      </c>
      <c r="H99" s="142">
        <v>0</v>
      </c>
      <c r="I99" s="102">
        <v>498.76268523847892</v>
      </c>
      <c r="J99" s="42">
        <v>46100</v>
      </c>
      <c r="K99" s="142">
        <v>656.64670528257227</v>
      </c>
      <c r="L99" s="142">
        <v>374.12785380774039</v>
      </c>
      <c r="M99" s="142">
        <v>328.91</v>
      </c>
      <c r="N99" s="142">
        <v>0</v>
      </c>
      <c r="O99" s="102">
        <v>282.52158970604188</v>
      </c>
      <c r="P99" s="26"/>
    </row>
    <row r="100" spans="2:16" s="118" customFormat="1" ht="6" customHeight="1" x14ac:dyDescent="0.4">
      <c r="B100" s="36" t="s">
        <v>251</v>
      </c>
      <c r="C100" s="37"/>
      <c r="D100" s="37"/>
      <c r="E100" s="37"/>
      <c r="F100" s="37"/>
      <c r="G100" s="37"/>
      <c r="H100" s="37"/>
      <c r="I100" s="98"/>
      <c r="J100" s="39"/>
      <c r="K100" s="59"/>
      <c r="L100" s="41"/>
      <c r="M100" s="41"/>
      <c r="N100" s="59"/>
      <c r="O100" s="186"/>
      <c r="P100" s="26"/>
    </row>
    <row r="101" spans="2:16" s="118" customFormat="1" ht="14.25" customHeight="1" x14ac:dyDescent="0.4">
      <c r="B101" s="1" t="s">
        <v>309</v>
      </c>
      <c r="C101" s="112"/>
      <c r="D101" s="112"/>
      <c r="E101" s="112"/>
      <c r="F101" s="112"/>
      <c r="G101" s="112"/>
      <c r="H101" s="112"/>
      <c r="I101" s="177"/>
      <c r="J101" s="140" t="s">
        <v>200</v>
      </c>
      <c r="K101" s="140" t="s">
        <v>200</v>
      </c>
      <c r="L101" s="140" t="s">
        <v>200</v>
      </c>
      <c r="M101" s="140" t="s">
        <v>200</v>
      </c>
      <c r="N101" s="140" t="s">
        <v>200</v>
      </c>
      <c r="O101" s="141" t="s">
        <v>200</v>
      </c>
      <c r="P101" s="26"/>
    </row>
    <row r="102" spans="2:16" s="118" customFormat="1" ht="14.25" customHeight="1" x14ac:dyDescent="0.4">
      <c r="B102" s="38">
        <v>1</v>
      </c>
      <c r="C102" s="39">
        <v>14250</v>
      </c>
      <c r="D102" s="146">
        <v>1.6320072967094648</v>
      </c>
      <c r="E102" s="59">
        <v>1123.8804448186268</v>
      </c>
      <c r="F102" s="59">
        <v>286.15241002595911</v>
      </c>
      <c r="G102" s="59">
        <v>208.70000000000002</v>
      </c>
      <c r="H102" s="59">
        <v>825.66643163894742</v>
      </c>
      <c r="I102" s="178">
        <v>95.827383007086226</v>
      </c>
      <c r="J102" s="39">
        <v>23260</v>
      </c>
      <c r="K102" s="59">
        <v>688.77630196466328</v>
      </c>
      <c r="L102" s="59">
        <v>175.32351019016286</v>
      </c>
      <c r="M102" s="59">
        <v>137.21</v>
      </c>
      <c r="N102" s="59">
        <v>514.32192534937724</v>
      </c>
      <c r="O102" s="178">
        <v>58.852439959589013</v>
      </c>
      <c r="P102" s="26"/>
    </row>
    <row r="103" spans="2:16" s="118" customFormat="1" ht="14.25" customHeight="1" x14ac:dyDescent="0.4">
      <c r="B103" s="38">
        <v>2</v>
      </c>
      <c r="C103" s="39">
        <v>14610</v>
      </c>
      <c r="D103" s="146">
        <v>1.5263950701814446</v>
      </c>
      <c r="E103" s="59">
        <v>1078.5088880520193</v>
      </c>
      <c r="F103" s="59">
        <v>299.4427380654559</v>
      </c>
      <c r="G103" s="59">
        <v>221.14000000000001</v>
      </c>
      <c r="H103" s="59">
        <v>773.62680598829706</v>
      </c>
      <c r="I103" s="178">
        <v>82.033959602875726</v>
      </c>
      <c r="J103" s="39">
        <v>22290</v>
      </c>
      <c r="K103" s="59">
        <v>706.70704481226051</v>
      </c>
      <c r="L103" s="59">
        <v>196.21497766330506</v>
      </c>
      <c r="M103" s="59">
        <v>154.9</v>
      </c>
      <c r="N103" s="59">
        <v>517.71480392005299</v>
      </c>
      <c r="O103" s="178">
        <v>53.807833467904729</v>
      </c>
      <c r="P103" s="26"/>
    </row>
    <row r="104" spans="2:16" s="118" customFormat="1" ht="14.25" customHeight="1" x14ac:dyDescent="0.4">
      <c r="B104" s="38">
        <v>3</v>
      </c>
      <c r="C104" s="39">
        <v>11360</v>
      </c>
      <c r="D104" s="146">
        <v>1.5376760563380281</v>
      </c>
      <c r="E104" s="59">
        <v>1026.3441258802723</v>
      </c>
      <c r="F104" s="59">
        <v>287.87753696531621</v>
      </c>
      <c r="G104" s="59">
        <v>220.17500000000001</v>
      </c>
      <c r="H104" s="59">
        <v>729.92928708317368</v>
      </c>
      <c r="I104" s="178">
        <v>67.908310739436629</v>
      </c>
      <c r="J104" s="39">
        <v>17470</v>
      </c>
      <c r="K104" s="59">
        <v>668.40476356765566</v>
      </c>
      <c r="L104" s="59">
        <v>187.52508727162714</v>
      </c>
      <c r="M104" s="59">
        <v>151.42500000000001</v>
      </c>
      <c r="N104" s="59">
        <v>480.24890319626303</v>
      </c>
      <c r="O104" s="178">
        <v>44.234778039844286</v>
      </c>
      <c r="P104" s="26"/>
    </row>
    <row r="105" spans="2:16" s="118" customFormat="1" ht="14.25" customHeight="1" x14ac:dyDescent="0.4">
      <c r="B105" s="38">
        <v>4</v>
      </c>
      <c r="C105" s="39">
        <v>11170</v>
      </c>
      <c r="D105" s="146">
        <v>1.5567795092244312</v>
      </c>
      <c r="E105" s="59">
        <v>1039.1510236431936</v>
      </c>
      <c r="F105" s="59">
        <v>256.82166668189046</v>
      </c>
      <c r="G105" s="59">
        <v>195.32</v>
      </c>
      <c r="H105" s="59">
        <v>767.27425148552811</v>
      </c>
      <c r="I105" s="178">
        <v>65.354653412144017</v>
      </c>
      <c r="J105" s="39">
        <v>17380</v>
      </c>
      <c r="K105" s="59">
        <v>668.20645803370701</v>
      </c>
      <c r="L105" s="59">
        <v>165.17849613505916</v>
      </c>
      <c r="M105" s="59">
        <v>132.92000000000002</v>
      </c>
      <c r="N105" s="59">
        <v>498.8305045305799</v>
      </c>
      <c r="O105" s="178">
        <v>42.105476160616696</v>
      </c>
      <c r="P105" s="26"/>
    </row>
    <row r="106" spans="2:16" s="118" customFormat="1" ht="14.25" customHeight="1" x14ac:dyDescent="0.4">
      <c r="B106" s="38">
        <v>5</v>
      </c>
      <c r="C106" s="39">
        <v>11130</v>
      </c>
      <c r="D106" s="146">
        <v>1.678019410496046</v>
      </c>
      <c r="E106" s="59">
        <v>950.55226365924727</v>
      </c>
      <c r="F106" s="59">
        <v>285.80874640420518</v>
      </c>
      <c r="G106" s="59">
        <v>223.45000000000002</v>
      </c>
      <c r="H106" s="59">
        <v>649.35928073809077</v>
      </c>
      <c r="I106" s="178">
        <v>44.911177210639828</v>
      </c>
      <c r="J106" s="39">
        <v>18670</v>
      </c>
      <c r="K106" s="59">
        <v>566.70049750977046</v>
      </c>
      <c r="L106" s="59">
        <v>170.46216293904527</v>
      </c>
      <c r="M106" s="59">
        <v>140.84966464360076</v>
      </c>
      <c r="N106" s="59">
        <v>389.59526125515305</v>
      </c>
      <c r="O106" s="178">
        <v>26.776925668076903</v>
      </c>
      <c r="P106" s="26"/>
    </row>
    <row r="107" spans="2:16" s="118" customFormat="1" ht="14.25" customHeight="1" x14ac:dyDescent="0.4">
      <c r="B107" s="38">
        <v>6</v>
      </c>
      <c r="C107" s="39">
        <v>10350</v>
      </c>
      <c r="D107" s="146">
        <v>1.5141035548686244</v>
      </c>
      <c r="E107" s="59">
        <v>902.12380602781093</v>
      </c>
      <c r="F107" s="59">
        <v>273.67977200125608</v>
      </c>
      <c r="G107" s="59">
        <v>210.54500000000002</v>
      </c>
      <c r="H107" s="59">
        <v>613.78712534197996</v>
      </c>
      <c r="I107" s="178">
        <v>43.29477395672334</v>
      </c>
      <c r="J107" s="39">
        <v>15670</v>
      </c>
      <c r="K107" s="59">
        <v>596.39705754752458</v>
      </c>
      <c r="L107" s="59">
        <v>180.91500016365083</v>
      </c>
      <c r="M107" s="59">
        <v>148.19667055417037</v>
      </c>
      <c r="N107" s="59">
        <v>409.2649937160208</v>
      </c>
      <c r="O107" s="178">
        <v>28.646477433967078</v>
      </c>
      <c r="P107" s="26"/>
    </row>
    <row r="108" spans="2:16" s="118" customFormat="1" ht="14.25" customHeight="1" x14ac:dyDescent="0.4">
      <c r="B108" s="38">
        <v>7</v>
      </c>
      <c r="C108" s="39">
        <v>12440</v>
      </c>
      <c r="D108" s="146">
        <v>1.700988666505908</v>
      </c>
      <c r="E108" s="59">
        <v>1133.056396591918</v>
      </c>
      <c r="F108" s="59">
        <v>255.16683303512536</v>
      </c>
      <c r="G108" s="59">
        <v>180.07</v>
      </c>
      <c r="H108" s="59">
        <v>866.7228329848167</v>
      </c>
      <c r="I108" s="178">
        <v>111.62604453018247</v>
      </c>
      <c r="J108" s="39">
        <v>21160</v>
      </c>
      <c r="K108" s="59">
        <v>666.40016255553064</v>
      </c>
      <c r="L108" s="59">
        <v>150.09091893968792</v>
      </c>
      <c r="M108" s="59">
        <v>111.28848271303411</v>
      </c>
      <c r="N108" s="59">
        <v>521.37045020553273</v>
      </c>
      <c r="O108" s="178">
        <v>65.671926594839803</v>
      </c>
      <c r="P108" s="26"/>
    </row>
    <row r="109" spans="2:16" s="118" customFormat="1" ht="14.25" customHeight="1" x14ac:dyDescent="0.4">
      <c r="B109" s="38">
        <v>8</v>
      </c>
      <c r="C109" s="39">
        <v>10110</v>
      </c>
      <c r="D109" s="146">
        <v>1.6158639105924242</v>
      </c>
      <c r="E109" s="59">
        <v>957.26430916823904</v>
      </c>
      <c r="F109" s="59">
        <v>271.1359341535956</v>
      </c>
      <c r="G109" s="59">
        <v>213.46</v>
      </c>
      <c r="H109" s="59">
        <v>669.64504419191917</v>
      </c>
      <c r="I109" s="178">
        <v>56.684551478587679</v>
      </c>
      <c r="J109" s="39">
        <v>16340</v>
      </c>
      <c r="K109" s="59">
        <v>592.55794772922582</v>
      </c>
      <c r="L109" s="59">
        <v>167.93144022977285</v>
      </c>
      <c r="M109" s="59">
        <v>141.47318532349442</v>
      </c>
      <c r="N109" s="59">
        <v>415.57971453253134</v>
      </c>
      <c r="O109" s="178">
        <v>35.144527328926429</v>
      </c>
      <c r="P109" s="26"/>
    </row>
    <row r="110" spans="2:16" s="118" customFormat="1" ht="14.25" customHeight="1" x14ac:dyDescent="0.4">
      <c r="B110" s="38">
        <v>9</v>
      </c>
      <c r="C110" s="39">
        <v>14970</v>
      </c>
      <c r="D110" s="146">
        <v>1.4600841739595163</v>
      </c>
      <c r="E110" s="59">
        <v>934.32101476385469</v>
      </c>
      <c r="F110" s="59">
        <v>225.60612866898151</v>
      </c>
      <c r="G110" s="59">
        <v>167.82</v>
      </c>
      <c r="H110" s="59">
        <v>697.09818122175238</v>
      </c>
      <c r="I110" s="178">
        <v>69.876576925646333</v>
      </c>
      <c r="J110" s="39">
        <v>21860</v>
      </c>
      <c r="K110" s="59">
        <v>640.54575722915001</v>
      </c>
      <c r="L110" s="59">
        <v>154.75315183546491</v>
      </c>
      <c r="M110" s="59">
        <v>117.15</v>
      </c>
      <c r="N110" s="59">
        <v>486.46124217825889</v>
      </c>
      <c r="O110" s="178">
        <v>47.920633551427528</v>
      </c>
      <c r="P110" s="26"/>
    </row>
    <row r="111" spans="2:16" s="118" customFormat="1" ht="14.25" customHeight="1" x14ac:dyDescent="0.4">
      <c r="B111" s="38">
        <v>10</v>
      </c>
      <c r="C111" s="39">
        <v>12320</v>
      </c>
      <c r="D111" s="146">
        <v>1.5744318181818182</v>
      </c>
      <c r="E111" s="59">
        <v>1015.0207962662506</v>
      </c>
      <c r="F111" s="59">
        <v>247.76934741071429</v>
      </c>
      <c r="G111" s="59">
        <v>180.23000000000002</v>
      </c>
      <c r="H111" s="59">
        <v>754.70843460622621</v>
      </c>
      <c r="I111" s="178">
        <v>72.637898538961039</v>
      </c>
      <c r="J111" s="39">
        <v>19400</v>
      </c>
      <c r="K111" s="59">
        <v>645.23000206218842</v>
      </c>
      <c r="L111" s="59">
        <v>157.59095633397644</v>
      </c>
      <c r="M111" s="59">
        <v>119.38727272727272</v>
      </c>
      <c r="N111" s="59">
        <v>488.80306577279123</v>
      </c>
      <c r="O111" s="178">
        <v>46.186650420168064</v>
      </c>
      <c r="P111" s="26"/>
    </row>
    <row r="112" spans="2:16" s="118" customFormat="1" ht="14.25" customHeight="1" x14ac:dyDescent="0.4">
      <c r="B112" s="38">
        <v>11</v>
      </c>
      <c r="C112" s="39">
        <v>13750</v>
      </c>
      <c r="D112" s="146">
        <v>1.3280715792536553</v>
      </c>
      <c r="E112" s="59">
        <v>956.34355932204403</v>
      </c>
      <c r="F112" s="59">
        <v>266.329012886084</v>
      </c>
      <c r="G112" s="59">
        <v>199.24</v>
      </c>
      <c r="H112" s="59">
        <v>680.034896409932</v>
      </c>
      <c r="I112" s="178">
        <v>64.443781916054419</v>
      </c>
      <c r="J112" s="39">
        <v>18260</v>
      </c>
      <c r="K112" s="59">
        <v>720.05274579614286</v>
      </c>
      <c r="L112" s="59">
        <v>200.53342331409263</v>
      </c>
      <c r="M112" s="59">
        <v>158.66</v>
      </c>
      <c r="N112" s="59">
        <v>522.88001328169014</v>
      </c>
      <c r="O112" s="178">
        <v>48.534942942433041</v>
      </c>
      <c r="P112" s="26"/>
    </row>
    <row r="113" spans="2:16" s="118" customFormat="1" ht="14.25" customHeight="1" x14ac:dyDescent="0.4">
      <c r="B113" s="38">
        <v>12</v>
      </c>
      <c r="C113" s="39">
        <v>7490</v>
      </c>
      <c r="D113" s="146">
        <v>1.6424663018817562</v>
      </c>
      <c r="E113" s="59">
        <v>1120.7910396369939</v>
      </c>
      <c r="F113" s="59">
        <v>237.23726679781117</v>
      </c>
      <c r="G113" s="59">
        <v>182.64000000000001</v>
      </c>
      <c r="H113" s="59">
        <v>859.2822678340749</v>
      </c>
      <c r="I113" s="178">
        <v>84.592133991725603</v>
      </c>
      <c r="J113" s="39">
        <v>12310</v>
      </c>
      <c r="K113" s="59">
        <v>682.70912570082305</v>
      </c>
      <c r="L113" s="59">
        <v>144.64894704099464</v>
      </c>
      <c r="M113" s="59">
        <v>115.48357408533734</v>
      </c>
      <c r="N113" s="59">
        <v>528.80792306536318</v>
      </c>
      <c r="O113" s="178">
        <v>51.57579536848948</v>
      </c>
      <c r="P113" s="26"/>
    </row>
    <row r="114" spans="2:16" s="118" customFormat="1" ht="14.25" customHeight="1" x14ac:dyDescent="0.4">
      <c r="B114" s="38">
        <v>13</v>
      </c>
      <c r="C114" s="39">
        <v>9860</v>
      </c>
      <c r="D114" s="146">
        <v>1.494728304947283</v>
      </c>
      <c r="E114" s="59">
        <v>1108.2560097323706</v>
      </c>
      <c r="F114" s="59">
        <v>335.44391222982472</v>
      </c>
      <c r="G114" s="59">
        <v>243.09</v>
      </c>
      <c r="H114" s="59">
        <v>767.31594719620898</v>
      </c>
      <c r="I114" s="178">
        <v>83.363472222222228</v>
      </c>
      <c r="J114" s="39">
        <v>14740</v>
      </c>
      <c r="K114" s="59">
        <v>741.8486523331552</v>
      </c>
      <c r="L114" s="59">
        <v>224.70250828073245</v>
      </c>
      <c r="M114" s="59">
        <v>178.18376146788989</v>
      </c>
      <c r="N114" s="59">
        <v>528.03825356432014</v>
      </c>
      <c r="O114" s="178">
        <v>55.900575373033099</v>
      </c>
      <c r="P114" s="26"/>
    </row>
    <row r="115" spans="2:16" s="118" customFormat="1" ht="14.25" customHeight="1" x14ac:dyDescent="0.4">
      <c r="B115" s="38">
        <v>14</v>
      </c>
      <c r="C115" s="39">
        <v>4090</v>
      </c>
      <c r="D115" s="146">
        <v>1.5812530592266274</v>
      </c>
      <c r="E115" s="59">
        <v>905.93881302006798</v>
      </c>
      <c r="F115" s="59">
        <v>229.6917351884475</v>
      </c>
      <c r="G115" s="59">
        <v>184.74</v>
      </c>
      <c r="H115" s="59">
        <v>659.03722646310428</v>
      </c>
      <c r="I115" s="178">
        <v>42.371331375428291</v>
      </c>
      <c r="J115" s="39">
        <v>6460</v>
      </c>
      <c r="K115" s="59">
        <v>572.95361244389233</v>
      </c>
      <c r="L115" s="59">
        <v>145.41428504549177</v>
      </c>
      <c r="M115" s="59">
        <v>119.89896268508255</v>
      </c>
      <c r="N115" s="59">
        <v>418.99127022511828</v>
      </c>
      <c r="O115" s="178">
        <v>26.835557375019349</v>
      </c>
      <c r="P115" s="26"/>
    </row>
    <row r="116" spans="2:16" s="118" customFormat="1" ht="14.25" customHeight="1" x14ac:dyDescent="0.4">
      <c r="B116" s="38">
        <v>15</v>
      </c>
      <c r="C116" s="39">
        <v>9660</v>
      </c>
      <c r="D116" s="146">
        <v>1.4555992548126682</v>
      </c>
      <c r="E116" s="59">
        <v>966.17681121922021</v>
      </c>
      <c r="F116" s="59">
        <v>276.76096252597722</v>
      </c>
      <c r="G116" s="59">
        <v>195.81</v>
      </c>
      <c r="H116" s="59">
        <v>676.21282872555628</v>
      </c>
      <c r="I116" s="178">
        <v>66.672964189608777</v>
      </c>
      <c r="J116" s="39">
        <v>14060</v>
      </c>
      <c r="K116" s="59">
        <v>664.34344425484881</v>
      </c>
      <c r="L116" s="59">
        <v>190.37943413579714</v>
      </c>
      <c r="M116" s="59">
        <v>147.69142806201276</v>
      </c>
      <c r="N116" s="59">
        <v>474.56465682325069</v>
      </c>
      <c r="O116" s="178">
        <v>45.7962817903868</v>
      </c>
      <c r="P116" s="26"/>
    </row>
    <row r="117" spans="2:16" s="118" customFormat="1" ht="14.25" customHeight="1" x14ac:dyDescent="0.4">
      <c r="B117" s="38">
        <v>16</v>
      </c>
      <c r="C117" s="39">
        <v>6740</v>
      </c>
      <c r="D117" s="146">
        <v>1.6054310728594747</v>
      </c>
      <c r="E117" s="59">
        <v>916.45072562694247</v>
      </c>
      <c r="F117" s="59">
        <v>285.68978334322679</v>
      </c>
      <c r="G117" s="59">
        <v>227.68</v>
      </c>
      <c r="H117" s="59">
        <v>615.67550644856874</v>
      </c>
      <c r="I117" s="178">
        <v>49.893622199139337</v>
      </c>
      <c r="J117" s="39">
        <v>10820</v>
      </c>
      <c r="K117" s="59">
        <v>571.4426434975519</v>
      </c>
      <c r="L117" s="59">
        <v>178.19279511599717</v>
      </c>
      <c r="M117" s="59">
        <v>149.81784877166862</v>
      </c>
      <c r="N117" s="59">
        <v>386.70508498588595</v>
      </c>
      <c r="O117" s="178">
        <v>31.064560874387652</v>
      </c>
      <c r="P117" s="26"/>
    </row>
    <row r="118" spans="2:16" s="118" customFormat="1" ht="14.25" customHeight="1" x14ac:dyDescent="0.4">
      <c r="B118" s="38">
        <v>17</v>
      </c>
      <c r="C118" s="39">
        <v>13550</v>
      </c>
      <c r="D118" s="146">
        <v>1.5456691751512468</v>
      </c>
      <c r="E118" s="59">
        <v>1085.819296886538</v>
      </c>
      <c r="F118" s="59">
        <v>288.91703335399103</v>
      </c>
      <c r="G118" s="59">
        <v>217.74</v>
      </c>
      <c r="H118" s="59">
        <v>784.85393418467584</v>
      </c>
      <c r="I118" s="178">
        <v>89.52616349417147</v>
      </c>
      <c r="J118" s="39">
        <v>20950</v>
      </c>
      <c r="K118" s="59">
        <v>703.38724821003575</v>
      </c>
      <c r="L118" s="59">
        <v>187.1054780927721</v>
      </c>
      <c r="M118" s="59">
        <v>148.16150423608349</v>
      </c>
      <c r="N118" s="59">
        <v>517.27725806180911</v>
      </c>
      <c r="O118" s="178">
        <v>58.065476424821</v>
      </c>
      <c r="P118" s="26"/>
    </row>
    <row r="119" spans="2:16" s="118" customFormat="1" ht="14.25" customHeight="1" x14ac:dyDescent="0.4">
      <c r="B119" s="38">
        <v>18</v>
      </c>
      <c r="C119" s="39">
        <v>10220</v>
      </c>
      <c r="D119" s="146">
        <v>1.5088543195382056</v>
      </c>
      <c r="E119" s="59">
        <v>733.61657567753161</v>
      </c>
      <c r="F119" s="59">
        <v>315.3340318907168</v>
      </c>
      <c r="G119" s="59">
        <v>251.09</v>
      </c>
      <c r="H119" s="59">
        <v>408.83840661598521</v>
      </c>
      <c r="I119" s="178">
        <v>28.92406124645338</v>
      </c>
      <c r="J119" s="39">
        <v>15420</v>
      </c>
      <c r="K119" s="59">
        <v>486.45600635455958</v>
      </c>
      <c r="L119" s="59">
        <v>209.12759802638601</v>
      </c>
      <c r="M119" s="59">
        <v>183.38499999999999</v>
      </c>
      <c r="N119" s="59">
        <v>271.23524572864272</v>
      </c>
      <c r="O119" s="178">
        <v>19.178302308390609</v>
      </c>
      <c r="P119" s="26"/>
    </row>
    <row r="120" spans="2:16" s="118" customFormat="1" ht="14.25" customHeight="1" x14ac:dyDescent="0.4">
      <c r="B120" s="38">
        <v>19</v>
      </c>
      <c r="C120" s="39">
        <v>11800</v>
      </c>
      <c r="D120" s="146">
        <v>1.5978481870552355</v>
      </c>
      <c r="E120" s="59">
        <v>1029.1857946458877</v>
      </c>
      <c r="F120" s="59">
        <v>265.06787867417745</v>
      </c>
      <c r="G120" s="59">
        <v>202.51999999999998</v>
      </c>
      <c r="H120" s="59">
        <v>752.56149890390941</v>
      </c>
      <c r="I120" s="178">
        <v>66.131478312436457</v>
      </c>
      <c r="J120" s="39">
        <v>18860</v>
      </c>
      <c r="K120" s="59">
        <v>644.55283813158667</v>
      </c>
      <c r="L120" s="59">
        <v>165.97152233229883</v>
      </c>
      <c r="M120" s="59">
        <v>131.31260677059311</v>
      </c>
      <c r="N120" s="59">
        <v>477.9578936215724</v>
      </c>
      <c r="O120" s="178">
        <v>41.499168935899476</v>
      </c>
      <c r="P120" s="26"/>
    </row>
    <row r="121" spans="2:16" s="118" customFormat="1" ht="14.25" customHeight="1" x14ac:dyDescent="0.4">
      <c r="B121" s="38">
        <v>20</v>
      </c>
      <c r="C121" s="39">
        <v>6820</v>
      </c>
      <c r="D121" s="146">
        <v>1.6202902800175927</v>
      </c>
      <c r="E121" s="59">
        <v>817.64347456384303</v>
      </c>
      <c r="F121" s="59">
        <v>322.16930362675612</v>
      </c>
      <c r="G121" s="59">
        <v>266.91000000000003</v>
      </c>
      <c r="H121" s="59">
        <v>483.24300319488816</v>
      </c>
      <c r="I121" s="178">
        <v>29.801064360064505</v>
      </c>
      <c r="J121" s="39">
        <v>11050</v>
      </c>
      <c r="K121" s="59">
        <v>504.95808269996513</v>
      </c>
      <c r="L121" s="59">
        <v>198.95648898556783</v>
      </c>
      <c r="M121" s="59">
        <v>171.17643685487695</v>
      </c>
      <c r="N121" s="59">
        <v>298.15855180418487</v>
      </c>
      <c r="O121" s="178">
        <v>18.418336201592471</v>
      </c>
      <c r="P121" s="26"/>
    </row>
    <row r="122" spans="2:16" s="118" customFormat="1" ht="14.25" customHeight="1" x14ac:dyDescent="0.4">
      <c r="B122" s="38">
        <v>21</v>
      </c>
      <c r="C122" s="39">
        <v>6330</v>
      </c>
      <c r="D122" s="146">
        <v>1.6664032869785081</v>
      </c>
      <c r="E122" s="59">
        <v>842.52720132743275</v>
      </c>
      <c r="F122" s="59">
        <v>336.62807677307296</v>
      </c>
      <c r="G122" s="59">
        <v>269.8</v>
      </c>
      <c r="H122" s="59">
        <v>493.15364252645503</v>
      </c>
      <c r="I122" s="178">
        <v>34.566439633375474</v>
      </c>
      <c r="J122" s="39">
        <v>10550</v>
      </c>
      <c r="K122" s="59">
        <v>505.59644001896595</v>
      </c>
      <c r="L122" s="59">
        <v>202.02793567711839</v>
      </c>
      <c r="M122" s="59">
        <v>173.24</v>
      </c>
      <c r="N122" s="59">
        <v>296.37021175529122</v>
      </c>
      <c r="O122" s="178">
        <v>20.745039099099099</v>
      </c>
      <c r="P122" s="26"/>
    </row>
    <row r="123" spans="2:16" s="118" customFormat="1" ht="14.25" customHeight="1" x14ac:dyDescent="0.4">
      <c r="B123" s="38">
        <v>22</v>
      </c>
      <c r="C123" s="39">
        <v>10990</v>
      </c>
      <c r="D123" s="146">
        <v>1.6179039301310043</v>
      </c>
      <c r="E123" s="59">
        <v>748.91921215429716</v>
      </c>
      <c r="F123" s="59">
        <v>304.54010189319604</v>
      </c>
      <c r="G123" s="59">
        <v>255.84</v>
      </c>
      <c r="H123" s="59">
        <v>432.7522014117647</v>
      </c>
      <c r="I123" s="178">
        <v>26.075604075691409</v>
      </c>
      <c r="J123" s="39">
        <v>17780</v>
      </c>
      <c r="K123" s="59">
        <v>463.42074898784813</v>
      </c>
      <c r="L123" s="59">
        <v>188.40105085078054</v>
      </c>
      <c r="M123" s="59">
        <v>166.24152654755278</v>
      </c>
      <c r="N123" s="59">
        <v>267.3698778768815</v>
      </c>
      <c r="O123" s="178">
        <v>16.114127502249215</v>
      </c>
      <c r="P123" s="26"/>
    </row>
    <row r="124" spans="2:16" s="118" customFormat="1" ht="14.25" customHeight="1" x14ac:dyDescent="0.4">
      <c r="B124" s="38">
        <v>23</v>
      </c>
      <c r="C124" s="39">
        <v>7370</v>
      </c>
      <c r="D124" s="146">
        <v>1.6168452461684524</v>
      </c>
      <c r="E124" s="59">
        <v>862.79867625118493</v>
      </c>
      <c r="F124" s="59">
        <v>358.85163976766728</v>
      </c>
      <c r="G124" s="59">
        <v>288.40000000000003</v>
      </c>
      <c r="H124" s="59">
        <v>494.13711541198234</v>
      </c>
      <c r="I124" s="178">
        <v>32.99877797368778</v>
      </c>
      <c r="J124" s="39">
        <v>11920</v>
      </c>
      <c r="K124" s="59">
        <v>533.89497105948101</v>
      </c>
      <c r="L124" s="59">
        <v>221.97728452101879</v>
      </c>
      <c r="M124" s="59">
        <v>190.4581285128871</v>
      </c>
      <c r="N124" s="59">
        <v>306.31114185686789</v>
      </c>
      <c r="O124" s="178">
        <v>20.432610166932303</v>
      </c>
      <c r="P124" s="26"/>
    </row>
    <row r="125" spans="2:16" s="118" customFormat="1" ht="14.25" customHeight="1" x14ac:dyDescent="0.4">
      <c r="B125" s="38">
        <v>24</v>
      </c>
      <c r="C125" s="39">
        <v>9000</v>
      </c>
      <c r="D125" s="146">
        <v>1.3763476714460376</v>
      </c>
      <c r="E125" s="59">
        <v>647.45270756919069</v>
      </c>
      <c r="F125" s="59">
        <v>272.83818272868729</v>
      </c>
      <c r="G125" s="59">
        <v>226.02</v>
      </c>
      <c r="H125" s="59">
        <v>367.66527395663326</v>
      </c>
      <c r="I125" s="178">
        <v>24.071819495387352</v>
      </c>
      <c r="J125" s="39">
        <v>12380</v>
      </c>
      <c r="K125" s="59">
        <v>470.2710433659048</v>
      </c>
      <c r="L125" s="59">
        <v>198.1113672266967</v>
      </c>
      <c r="M125" s="59">
        <v>177.34245070467165</v>
      </c>
      <c r="N125" s="59">
        <v>266.63729354368053</v>
      </c>
      <c r="O125" s="178">
        <v>17.472935629492046</v>
      </c>
      <c r="P125" s="26"/>
    </row>
    <row r="126" spans="2:16" s="118" customFormat="1" ht="14.25" customHeight="1" x14ac:dyDescent="0.4">
      <c r="B126" s="38">
        <v>25</v>
      </c>
      <c r="C126" s="39">
        <v>10990</v>
      </c>
      <c r="D126" s="146">
        <v>1.6827115559599637</v>
      </c>
      <c r="E126" s="59">
        <v>802.3243157415825</v>
      </c>
      <c r="F126" s="59">
        <v>377.91920836851443</v>
      </c>
      <c r="G126" s="59">
        <v>297.35500000000002</v>
      </c>
      <c r="H126" s="59">
        <v>413.85305934319183</v>
      </c>
      <c r="I126" s="178">
        <v>32.242617834394906</v>
      </c>
      <c r="J126" s="39">
        <v>18490</v>
      </c>
      <c r="K126" s="59">
        <v>476.92729357052565</v>
      </c>
      <c r="L126" s="59">
        <v>224.65545332389183</v>
      </c>
      <c r="M126" s="59">
        <v>195.28</v>
      </c>
      <c r="N126" s="59">
        <v>245.96324437508062</v>
      </c>
      <c r="O126" s="178">
        <v>19.196628416157466</v>
      </c>
      <c r="P126" s="26"/>
    </row>
    <row r="127" spans="2:16" s="118" customFormat="1" ht="14.25" customHeight="1" x14ac:dyDescent="0.4">
      <c r="B127" s="38">
        <v>26</v>
      </c>
      <c r="C127" s="39">
        <v>12760</v>
      </c>
      <c r="D127" s="146">
        <v>1.5317130537044297</v>
      </c>
      <c r="E127" s="59">
        <v>793.18993179145775</v>
      </c>
      <c r="F127" s="59">
        <v>396.65400704586472</v>
      </c>
      <c r="G127" s="59">
        <v>302.32</v>
      </c>
      <c r="H127" s="59">
        <v>387.23211120331956</v>
      </c>
      <c r="I127" s="178">
        <v>30.70707800862407</v>
      </c>
      <c r="J127" s="39">
        <v>19540</v>
      </c>
      <c r="K127" s="59">
        <v>517.48939345856661</v>
      </c>
      <c r="L127" s="59">
        <v>258.82468354372719</v>
      </c>
      <c r="M127" s="59">
        <v>217.57338734145404</v>
      </c>
      <c r="N127" s="59">
        <v>252.29733770308584</v>
      </c>
      <c r="O127" s="178">
        <v>20.056023626964222</v>
      </c>
      <c r="P127" s="26"/>
    </row>
    <row r="128" spans="2:16" s="118" customFormat="1" ht="14.25" customHeight="1" x14ac:dyDescent="0.4">
      <c r="B128" s="38">
        <v>27</v>
      </c>
      <c r="C128" s="39">
        <v>13240</v>
      </c>
      <c r="D128" s="146">
        <v>1.7529260741523824</v>
      </c>
      <c r="E128" s="59">
        <v>958.77305142339696</v>
      </c>
      <c r="F128" s="59">
        <v>376.73990713622163</v>
      </c>
      <c r="G128" s="59">
        <v>290.39</v>
      </c>
      <c r="H128" s="59">
        <v>570.98954439720865</v>
      </c>
      <c r="I128" s="178">
        <v>44.506749226006193</v>
      </c>
      <c r="J128" s="39">
        <v>23210</v>
      </c>
      <c r="K128" s="59">
        <v>547.72496338417136</v>
      </c>
      <c r="L128" s="59">
        <v>215.33886535148753</v>
      </c>
      <c r="M128" s="59">
        <v>181.94427042790389</v>
      </c>
      <c r="N128" s="59">
        <v>327.01288372233017</v>
      </c>
      <c r="O128" s="178">
        <v>25.43571743775308</v>
      </c>
      <c r="P128" s="26"/>
    </row>
    <row r="129" spans="2:23" s="118" customFormat="1" ht="14.25" customHeight="1" x14ac:dyDescent="0.4">
      <c r="B129" s="38">
        <v>28</v>
      </c>
      <c r="C129" s="39">
        <v>9410</v>
      </c>
      <c r="D129" s="146">
        <v>1.6361028474288142</v>
      </c>
      <c r="E129" s="59">
        <v>893.20677326817145</v>
      </c>
      <c r="F129" s="59">
        <v>381.38109859965874</v>
      </c>
      <c r="G129" s="59">
        <v>309.69000000000005</v>
      </c>
      <c r="H129" s="59">
        <v>500.83762481768201</v>
      </c>
      <c r="I129" s="178">
        <v>37.541170845728857</v>
      </c>
      <c r="J129" s="39">
        <v>15400</v>
      </c>
      <c r="K129" s="59">
        <v>546.22452821612865</v>
      </c>
      <c r="L129" s="59">
        <v>233.28042256232283</v>
      </c>
      <c r="M129" s="59">
        <v>194.14108046423542</v>
      </c>
      <c r="N129" s="59">
        <v>307.43666291763969</v>
      </c>
      <c r="O129" s="178">
        <v>23.016498753165791</v>
      </c>
      <c r="P129" s="26"/>
    </row>
    <row r="130" spans="2:23" s="118" customFormat="1" ht="14.25" customHeight="1" x14ac:dyDescent="0.4">
      <c r="B130" s="38">
        <v>29</v>
      </c>
      <c r="C130" s="39">
        <v>11560</v>
      </c>
      <c r="D130" s="146">
        <v>1.7463009431513368</v>
      </c>
      <c r="E130" s="59">
        <v>881.79463874708131</v>
      </c>
      <c r="F130" s="59">
        <v>346.69343256044027</v>
      </c>
      <c r="G130" s="59">
        <v>282.94</v>
      </c>
      <c r="H130" s="59">
        <v>523.29393558951972</v>
      </c>
      <c r="I130" s="178">
        <v>37.39012719563901</v>
      </c>
      <c r="J130" s="39">
        <v>20180</v>
      </c>
      <c r="K130" s="59">
        <v>505.01850064414435</v>
      </c>
      <c r="L130" s="59">
        <v>198.45875312450281</v>
      </c>
      <c r="M130" s="59">
        <v>169.54174321783506</v>
      </c>
      <c r="N130" s="59">
        <v>300.02505127014507</v>
      </c>
      <c r="O130" s="178">
        <v>21.430400505400851</v>
      </c>
      <c r="P130" s="26"/>
    </row>
    <row r="131" spans="2:23" s="118" customFormat="1" ht="14.25" customHeight="1" x14ac:dyDescent="0.4">
      <c r="B131" s="38">
        <v>30</v>
      </c>
      <c r="C131" s="39">
        <v>6920</v>
      </c>
      <c r="D131" s="146">
        <v>1.4516548634195694</v>
      </c>
      <c r="E131" s="59">
        <v>721.91379823673867</v>
      </c>
      <c r="F131" s="59">
        <v>309.03419278508409</v>
      </c>
      <c r="G131" s="59">
        <v>241.6</v>
      </c>
      <c r="H131" s="59">
        <v>403.39879516250943</v>
      </c>
      <c r="I131" s="178">
        <v>27.20493712964301</v>
      </c>
      <c r="J131" s="39">
        <v>10040</v>
      </c>
      <c r="K131" s="59">
        <v>497.21693548387316</v>
      </c>
      <c r="L131" s="59">
        <v>212.95123448020473</v>
      </c>
      <c r="M131" s="59">
        <v>183.77499999999998</v>
      </c>
      <c r="N131" s="59">
        <v>278.26973936283588</v>
      </c>
      <c r="O131" s="178">
        <v>18.76799960175229</v>
      </c>
      <c r="P131" s="26"/>
    </row>
    <row r="132" spans="2:23" s="118" customFormat="1" ht="14.25" customHeight="1" x14ac:dyDescent="0.4">
      <c r="B132" s="38">
        <v>31</v>
      </c>
      <c r="C132" s="39">
        <v>6900</v>
      </c>
      <c r="D132" s="146">
        <v>1.7003913610668213</v>
      </c>
      <c r="E132" s="59">
        <v>869.37249601391363</v>
      </c>
      <c r="F132" s="59">
        <v>359.63970574141172</v>
      </c>
      <c r="G132" s="59">
        <v>291.20999999999998</v>
      </c>
      <c r="H132" s="59">
        <v>498.47600698133255</v>
      </c>
      <c r="I132" s="178">
        <v>33.662008986809681</v>
      </c>
      <c r="J132" s="39">
        <v>11730</v>
      </c>
      <c r="K132" s="59">
        <v>511.48797118745745</v>
      </c>
      <c r="L132" s="59">
        <v>211.56061461640425</v>
      </c>
      <c r="M132" s="59">
        <v>181.7550939263752</v>
      </c>
      <c r="N132" s="59">
        <v>294.3722631798741</v>
      </c>
      <c r="O132" s="178">
        <v>19.812150012786635</v>
      </c>
      <c r="P132" s="26"/>
    </row>
    <row r="133" spans="2:23" s="118" customFormat="1" ht="14.25" customHeight="1" x14ac:dyDescent="0.4">
      <c r="B133" s="38">
        <v>32</v>
      </c>
      <c r="C133" s="39">
        <v>8150</v>
      </c>
      <c r="D133" s="146">
        <v>1.6059155621011292</v>
      </c>
      <c r="E133" s="59">
        <v>795.79347692685656</v>
      </c>
      <c r="F133" s="59">
        <v>329.5681480179187</v>
      </c>
      <c r="G133" s="59">
        <v>266.46500000000003</v>
      </c>
      <c r="H133" s="59">
        <v>454.94432914315036</v>
      </c>
      <c r="I133" s="178">
        <v>30.934952135493372</v>
      </c>
      <c r="J133" s="39">
        <v>13090</v>
      </c>
      <c r="K133" s="59">
        <v>495.54874207106747</v>
      </c>
      <c r="L133" s="59">
        <v>205.30775730515765</v>
      </c>
      <c r="M133" s="59">
        <v>178.05500000000001</v>
      </c>
      <c r="N133" s="59">
        <v>283.55960873078175</v>
      </c>
      <c r="O133" s="178">
        <v>19.29365656094765</v>
      </c>
      <c r="P133" s="26"/>
    </row>
    <row r="134" spans="2:23" s="118" customFormat="1" ht="14.25" customHeight="1" x14ac:dyDescent="0.4">
      <c r="B134" s="38">
        <v>33</v>
      </c>
      <c r="C134" s="39">
        <v>5600</v>
      </c>
      <c r="D134" s="146">
        <v>1.4439285714285715</v>
      </c>
      <c r="E134" s="59">
        <v>707.43436428571511</v>
      </c>
      <c r="F134" s="59">
        <v>290.76922320714255</v>
      </c>
      <c r="G134" s="59">
        <v>241.44499999999999</v>
      </c>
      <c r="H134" s="59">
        <v>407.37986798066197</v>
      </c>
      <c r="I134" s="178">
        <v>25.434974999999998</v>
      </c>
      <c r="J134" s="39">
        <v>8090</v>
      </c>
      <c r="K134" s="59">
        <v>490.22582611921769</v>
      </c>
      <c r="L134" s="59">
        <v>201.43172090447018</v>
      </c>
      <c r="M134" s="59">
        <v>175.12838456420491</v>
      </c>
      <c r="N134" s="59">
        <v>281.69494088187759</v>
      </c>
      <c r="O134" s="178">
        <v>17.620048664358151</v>
      </c>
      <c r="P134" s="26"/>
    </row>
    <row r="135" spans="2:23" s="118" customFormat="1" ht="14.25" customHeight="1" x14ac:dyDescent="0.4">
      <c r="B135" s="38">
        <v>34</v>
      </c>
      <c r="C135" s="39">
        <v>9390</v>
      </c>
      <c r="D135" s="146">
        <v>1.5626930861830191</v>
      </c>
      <c r="E135" s="59">
        <v>831.57425588580134</v>
      </c>
      <c r="F135" s="59">
        <v>322.7213646553746</v>
      </c>
      <c r="G135" s="59">
        <v>259.98</v>
      </c>
      <c r="H135" s="59">
        <v>497.04654060066747</v>
      </c>
      <c r="I135" s="178">
        <v>32.82770746777458</v>
      </c>
      <c r="J135" s="39">
        <v>14670</v>
      </c>
      <c r="K135" s="59">
        <v>532.36509714364502</v>
      </c>
      <c r="L135" s="59">
        <v>206.70023638045643</v>
      </c>
      <c r="M135" s="59">
        <v>177.49774874840384</v>
      </c>
      <c r="N135" s="59">
        <v>319.40877039516585</v>
      </c>
      <c r="O135" s="178">
        <v>21.040912659349647</v>
      </c>
      <c r="P135" s="26"/>
    </row>
    <row r="136" spans="2:23" s="118" customFormat="1" ht="14.25" customHeight="1" x14ac:dyDescent="0.4">
      <c r="B136" s="38">
        <v>35</v>
      </c>
      <c r="C136" s="39">
        <v>6590</v>
      </c>
      <c r="D136" s="146">
        <v>1.506300288446941</v>
      </c>
      <c r="E136" s="59">
        <v>756.58381357218934</v>
      </c>
      <c r="F136" s="59">
        <v>298.41791559131769</v>
      </c>
      <c r="G136" s="59">
        <v>244.66</v>
      </c>
      <c r="H136" s="59">
        <v>448.00977226000316</v>
      </c>
      <c r="I136" s="178">
        <v>28.111884013966908</v>
      </c>
      <c r="J136" s="39">
        <v>9920</v>
      </c>
      <c r="K136" s="59">
        <v>502.7077947994332</v>
      </c>
      <c r="L136" s="59">
        <v>198.29214629331801</v>
      </c>
      <c r="M136" s="59">
        <v>172.28774090138933</v>
      </c>
      <c r="N136" s="59">
        <v>298.32475913506687</v>
      </c>
      <c r="O136" s="178">
        <v>18.688961791977427</v>
      </c>
      <c r="P136" s="26"/>
    </row>
    <row r="137" spans="2:23" s="118" customFormat="1" ht="14.25" customHeight="1" x14ac:dyDescent="0.4">
      <c r="B137" s="38">
        <v>36</v>
      </c>
      <c r="C137" s="39">
        <v>11610</v>
      </c>
      <c r="D137" s="146">
        <v>1.7047725706409373</v>
      </c>
      <c r="E137" s="59">
        <v>924.789958649205</v>
      </c>
      <c r="F137" s="59">
        <v>399.42572709424553</v>
      </c>
      <c r="G137" s="59">
        <v>311.98</v>
      </c>
      <c r="H137" s="59">
        <v>517.16661561173646</v>
      </c>
      <c r="I137" s="178">
        <v>42.503120261888348</v>
      </c>
      <c r="J137" s="39">
        <v>19790</v>
      </c>
      <c r="K137" s="59">
        <v>542.80003486785972</v>
      </c>
      <c r="L137" s="59">
        <v>234.44624479516182</v>
      </c>
      <c r="M137" s="59">
        <v>195.88192892159586</v>
      </c>
      <c r="N137" s="59">
        <v>305.87100036023935</v>
      </c>
      <c r="O137" s="178">
        <v>24.956711455859317</v>
      </c>
      <c r="P137" s="26"/>
    </row>
    <row r="138" spans="2:23" s="118" customFormat="1" ht="14.25" customHeight="1" x14ac:dyDescent="0.4">
      <c r="B138" s="38">
        <v>37</v>
      </c>
      <c r="C138" s="39">
        <v>12630</v>
      </c>
      <c r="D138" s="146">
        <v>1.7652463171233961</v>
      </c>
      <c r="E138" s="59">
        <v>911.12473150641881</v>
      </c>
      <c r="F138" s="59">
        <v>379.7409781490561</v>
      </c>
      <c r="G138" s="59">
        <v>299.81</v>
      </c>
      <c r="H138" s="59">
        <v>520.492025454241</v>
      </c>
      <c r="I138" s="178">
        <v>39.049477269127202</v>
      </c>
      <c r="J138" s="39">
        <v>22290</v>
      </c>
      <c r="K138" s="59">
        <v>516.89261575736907</v>
      </c>
      <c r="L138" s="59">
        <v>215.46447648341922</v>
      </c>
      <c r="M138" s="59">
        <v>181.883921002622</v>
      </c>
      <c r="N138" s="59">
        <v>295.79141013189314</v>
      </c>
      <c r="O138" s="178">
        <v>22.187140918880115</v>
      </c>
      <c r="P138" s="26"/>
    </row>
    <row r="139" spans="2:23" s="118" customFormat="1" ht="14.25" customHeight="1" x14ac:dyDescent="0.4">
      <c r="B139" s="38">
        <v>38</v>
      </c>
      <c r="C139" s="39">
        <v>8820</v>
      </c>
      <c r="D139" s="146">
        <v>1.6645878217484975</v>
      </c>
      <c r="E139" s="59">
        <v>908.76782061458096</v>
      </c>
      <c r="F139" s="59">
        <v>392.72696336319194</v>
      </c>
      <c r="G139" s="59">
        <v>312.92</v>
      </c>
      <c r="H139" s="59">
        <v>507.15901840490795</v>
      </c>
      <c r="I139" s="178">
        <v>37.98065540310693</v>
      </c>
      <c r="J139" s="39">
        <v>14680</v>
      </c>
      <c r="K139" s="59">
        <v>546.48733719345364</v>
      </c>
      <c r="L139" s="59">
        <v>236.1565730583097</v>
      </c>
      <c r="M139" s="59">
        <v>200.09246256619485</v>
      </c>
      <c r="N139" s="59">
        <v>306.42350686151752</v>
      </c>
      <c r="O139" s="178">
        <v>22.860427663487737</v>
      </c>
      <c r="P139" s="26"/>
    </row>
    <row r="140" spans="2:23" s="118" customFormat="1" ht="14.25" customHeight="1" x14ac:dyDescent="0.4">
      <c r="B140" s="38">
        <v>39</v>
      </c>
      <c r="C140" s="39">
        <v>10630</v>
      </c>
      <c r="D140" s="146">
        <v>1.5071509220925856</v>
      </c>
      <c r="E140" s="59">
        <v>814.50573861497969</v>
      </c>
      <c r="F140" s="59">
        <v>375.72317369495761</v>
      </c>
      <c r="G140" s="59">
        <v>293.16500000000002</v>
      </c>
      <c r="H140" s="59">
        <v>430.19943256000806</v>
      </c>
      <c r="I140" s="178">
        <v>35.746321038765529</v>
      </c>
      <c r="J140" s="39">
        <v>16020</v>
      </c>
      <c r="K140" s="59">
        <v>540.59795792233331</v>
      </c>
      <c r="L140" s="59">
        <v>249.30121057378688</v>
      </c>
      <c r="M140" s="59">
        <v>210.7930440395387</v>
      </c>
      <c r="N140" s="59">
        <v>287.73766305487089</v>
      </c>
      <c r="O140" s="178">
        <v>23.733634867024598</v>
      </c>
      <c r="P140" s="26"/>
    </row>
    <row r="141" spans="2:23" s="118" customFormat="1" ht="14.25" customHeight="1" x14ac:dyDescent="0.4">
      <c r="B141" s="38">
        <v>40</v>
      </c>
      <c r="C141" s="39">
        <v>7000</v>
      </c>
      <c r="D141" s="146">
        <v>1.5820831547363909</v>
      </c>
      <c r="E141" s="59">
        <v>840.25826118016744</v>
      </c>
      <c r="F141" s="59">
        <v>275.14045578511247</v>
      </c>
      <c r="G141" s="59">
        <v>216.04</v>
      </c>
      <c r="H141" s="59">
        <v>543.96610734207752</v>
      </c>
      <c r="I141" s="178">
        <v>49.597418202600373</v>
      </c>
      <c r="J141" s="39">
        <v>11070</v>
      </c>
      <c r="K141" s="59">
        <v>531.02471236340489</v>
      </c>
      <c r="L141" s="59">
        <v>173.81965999643245</v>
      </c>
      <c r="M141" s="59">
        <v>146.82064778929634</v>
      </c>
      <c r="N141" s="59">
        <v>346.57577580327381</v>
      </c>
      <c r="O141" s="178">
        <v>31.349330831752916</v>
      </c>
      <c r="P141" s="26"/>
    </row>
    <row r="142" spans="2:23" s="118" customFormat="1" ht="14.25" customHeight="1" thickBot="1" x14ac:dyDescent="0.45">
      <c r="B142" s="38" t="s">
        <v>236</v>
      </c>
      <c r="C142" s="39">
        <v>130</v>
      </c>
      <c r="D142" s="146">
        <v>1.393939393939394</v>
      </c>
      <c r="E142" s="59">
        <v>816.17295454545422</v>
      </c>
      <c r="F142" s="59">
        <v>295.33863636363634</v>
      </c>
      <c r="G142" s="59">
        <v>208.06</v>
      </c>
      <c r="H142" s="59">
        <v>509.02832000000001</v>
      </c>
      <c r="I142" s="178">
        <v>38.799924242424247</v>
      </c>
      <c r="J142" s="39">
        <v>180</v>
      </c>
      <c r="K142" s="59">
        <v>576.82124999999974</v>
      </c>
      <c r="L142" s="59">
        <v>208.92368719535452</v>
      </c>
      <c r="M142" s="59">
        <v>169.49</v>
      </c>
      <c r="N142" s="59">
        <v>372.68701363048211</v>
      </c>
      <c r="O142" s="178">
        <v>27.618116304347826</v>
      </c>
      <c r="P142" s="26"/>
    </row>
    <row r="143" spans="2:23" s="118" customFormat="1" ht="15" thickBot="1" x14ac:dyDescent="0.45">
      <c r="B143" s="44" t="s">
        <v>0</v>
      </c>
      <c r="C143" s="45">
        <v>402700</v>
      </c>
      <c r="D143" s="176">
        <v>1.5830069904021653</v>
      </c>
      <c r="E143" s="110">
        <v>923.65790618210031</v>
      </c>
      <c r="F143" s="110">
        <v>310.053124597688</v>
      </c>
      <c r="G143" s="110">
        <v>241.5</v>
      </c>
      <c r="H143" s="110">
        <v>599.37083951528541</v>
      </c>
      <c r="I143" s="129">
        <v>53.023591700915091</v>
      </c>
      <c r="J143" s="45">
        <v>637470</v>
      </c>
      <c r="K143" s="110">
        <v>583.8157546327767</v>
      </c>
      <c r="L143" s="110">
        <v>195.9922732384469</v>
      </c>
      <c r="M143" s="110">
        <v>163.50310191496075</v>
      </c>
      <c r="N143" s="110">
        <v>381.8961100292255</v>
      </c>
      <c r="O143" s="129">
        <v>33.542354520768853</v>
      </c>
      <c r="P143" s="26"/>
      <c r="V143" s="27"/>
      <c r="W143" s="27"/>
    </row>
    <row r="144" spans="2:23" s="118" customFormat="1" x14ac:dyDescent="0.4">
      <c r="B144" s="310" t="str">
        <f>'About the Report'!$B$27</f>
        <v>Published Date: 8/24/2021</v>
      </c>
      <c r="C144" s="49"/>
      <c r="D144" s="49"/>
      <c r="E144" s="49"/>
      <c r="F144" s="49"/>
      <c r="G144" s="49"/>
      <c r="H144" s="49"/>
      <c r="I144" s="49"/>
      <c r="J144" s="109"/>
      <c r="K144" s="50"/>
      <c r="L144" s="109"/>
      <c r="M144" s="109"/>
      <c r="N144" s="50"/>
      <c r="O144" s="123" t="s">
        <v>200</v>
      </c>
      <c r="P144" s="25"/>
      <c r="V144" s="27"/>
      <c r="W144" s="27"/>
    </row>
  </sheetData>
  <mergeCells count="3">
    <mergeCell ref="B5:I5"/>
    <mergeCell ref="C10:I10"/>
    <mergeCell ref="J10:O10"/>
  </mergeCells>
  <pageMargins left="0.7" right="0.7" top="0.75" bottom="0.75" header="0.3" footer="0.3"/>
  <pageSetup scale="62"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f a 8 a f 6 7 d - c 8 6 b - 4 b 9 9 - 9 6 6 e - 9 2 b 7 1 9 1 8 a 9 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xml>��< ? x m l   v e r s i o n = " 1 . 0 "   e n c o d i n g = " U T F - 1 6 " ? > < G e m i n i   x m l n s = " h t t p : / / g e m i n i / p i v o t c u s t o m i z a t i o n / 7 c 0 f 6 6 2 3 - 3 d d 8 - 4 7 9 5 - a 9 b 8 - e 9 c 3 c 5 8 e 7 d 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0.xml>��< ? x m l   v e r s i o n = " 1 . 0 "   e n c o d i n g = " U T F - 1 6 " ? > < G e m i n i   x m l n s = " h t t p : / / g e m i n i / p i v o t c u s t o m i z a t i o n / 6 3 a 5 a 0 0 e - 3 6 7 1 - 4 0 9 c - a 8 f 8 - 2 b 7 1 c 9 e 7 4 f 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1.xml>��< ? x m l   v e r s i o n = " 1 . 0 "   e n c o d i n g = " U T F - 1 6 " ? > < G e m i n i   x m l n s = " h t t p : / / g e m i n i / p i v o t c u s t o m i z a t i o n / 7 e 3 0 9 9 9 5 - 8 9 7 1 - 4 0 d 3 - b 7 8 5 - 3 e 5 d b 0 d 3 0 b 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02.xml>��< ? x m l   v e r s i o n = " 1 . 0 "   e n c o d i n g = " U T F - 1 6 " ? > < G e m i n i   x m l n s = " h t t p : / / g e m i n i / p i v o t c u s t o m i z a t i o n / 6 d 1 b 6 6 8 0 - c 3 5 8 - 4 d 8 e - 9 b 5 b - 1 a e 8 8 3 0 5 9 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3.xml>��< ? x m l   v e r s i o n = " 1 . 0 "   e n c o d i n g = " U T F - 1 6 " ? > < G e m i n i   x m l n s = " h t t p : / / g e m i n i / p i v o t c u s t o m i z a t i o n / d a 8 b 2 0 2 5 - 8 a f d - 4 1 2 e - b 4 7 3 - 9 f 8 4 6 2 5 2 7 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4.xml>��< ? x m l   v e r s i o n = " 1 . 0 "   e n c o d i n g = " U T F - 1 6 " ? > < G e m i n i   x m l n s = " h t t p : / / g e m i n i / p i v o t c u s t o m i z a t i o n / 3 8 f c 9 c 4 0 - a 7 e 9 - 4 9 6 4 - 9 9 3 c - 7 4 e 2 e d 2 0 b 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5.xml>��< ? x m l   v e r s i o n = " 1 . 0 "   e n c o d i n g = " U T F - 1 6 " ? > < G e m i n i   x m l n s = " h t t p : / / g e m i n i / p i v o t c u s t o m i z a t i o n / e 9 2 d e b 8 d - a 2 7 8 - 4 2 a 7 - b 4 6 b - d 2 c 1 e d 1 6 3 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6.xml>��< ? x m l   v e r s i o n = " 1 . 0 "   e n c o d i n g = " U T F - 1 6 " ? > < G e m i n i   x m l n s = " h t t p : / / g e m i n i / p i v o t c u s t o m i z a t i o n / e 4 9 e 6 3 c c - 5 6 8 8 - 4 a 7 d - a e 5 e - 0 4 3 c a 1 e 5 4 d 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7.xml>��< ? x m l   v e r s i o n = " 1 . 0 "   e n c o d i n g = " U T F - 1 6 " ? > < G e m i n i   x m l n s = " h t t p : / / g e m i n i / p i v o t c u s t o m i z a t i o n / 0 c 6 8 9 2 9 d - 3 6 8 4 - 4 e f 2 - a 3 4 b - c 2 9 d 7 e 8 c 1 1 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8.xml>��< ? x m l   v e r s i o n = " 1 . 0 "   e n c o d i n g = " U T F - 1 6 " ? > < G e m i n i   x m l n s = " h t t p : / / g e m i n i / p i v o t c u s t o m i z a t i o n / d d 7 d 0 8 b c - 2 2 9 9 - 4 1 e 6 - 8 1 a a - e f 2 f b b f e 8 7 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09.xml>��< ? x m l   v e r s i o n = " 1 . 0 "   e n c o d i n g = " U T F - 1 6 " ? > < G e m i n i   x m l n s = " h t t p : / / g e m i n i / p i v o t c u s t o m i z a t i o n / a 9 9 4 a 0 b b - a d d b - 4 4 8 f - 9 c a d - 2 3 5 6 a d 1 e 8 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xml>��< ? x m l   v e r s i o n = " 1 . 0 "   e n c o d i n g = " U T F - 1 6 " ? > < G e m i n i   x m l n s = " h t t p : / / g e m i n i / p i v o t c u s t o m i z a t i o n / a d 3 a e c 2 e - 1 f 5 5 - 4 9 a f - 9 3 1 8 - 6 4 1 a c 5 d e 5 4 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0.xml>��< ? x m l   v e r s i o n = " 1 . 0 "   e n c o d i n g = " U T F - 1 6 " ? > < G e m i n i   x m l n s = " h t t p : / / g e m i n i / p i v o t c u s t o m i z a t i o n / e a 8 b 4 3 3 7 - 0 5 b 2 - 4 4 8 d - a 7 c e - e f 8 8 2 2 9 f d e 3 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1.xml>��< ? x m l   v e r s i o n = " 1 . 0 "   e n c o d i n g = " U T F - 1 6 " ? > < G e m i n i   x m l n s = " h t t p : / / g e m i n i / p i v o t c u s t o m i z a t i o n / f 1 b b 0 b d f - 3 2 5 8 - 4 0 2 9 - b f 5 d - f 4 f e d e a e 6 d 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12.xml>��< ? x m l   v e r s i o n = " 1 . 0 "   e n c o d i n g = " U T F - 1 6 " ? > < G e m i n i   x m l n s = " h t t p : / / g e m i n i / p i v o t c u s t o m i z a t i o n / b 9 f 3 f c d 4 - e 3 9 4 - 4 a 8 e - 8 b 1 d - c f 4 d 0 7 a b 2 d 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3.xml>��< ? x m l   v e r s i o n = " 1 . 0 "   e n c o d i n g = " U T F - 1 6 " ? > < G e m i n i   x m l n s = " h t t p : / / g e m i n i / p i v o t c u s t o m i z a t i o n / 3 b 7 3 9 5 c 3 - 5 9 d 2 - 4 f 9 e - 9 c 1 6 - e 5 8 2 6 b f b a 9 c 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14.xml>��< ? x m l   v e r s i o n = " 1 . 0 "   e n c o d i n g = " U T F - 1 6 " ? > < G e m i n i   x m l n s = " h t t p : / / g e m i n i / p i v o t c u s t o m i z a t i o n / 6 5 8 b 4 9 a f - 5 3 1 9 - 4 b 4 a - a 6 3 d - a 5 6 d 5 e b 6 3 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5.xml>��< ? x m l   v e r s i o n = " 1 . 0 "   e n c o d i n g = " U T F - 1 6 " ? > < G e m i n i   x m l n s = " h t t p : / / g e m i n i / p i v o t c u s t o m i z a t i o n / 8 6 8 5 d e 5 1 - 2 e f 7 - 4 2 d 7 - a e 9 e - 3 9 7 5 b 9 e 1 5 7 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6.xml>��< ? x m l   v e r s i o n = " 1 . 0 "   e n c o d i n g = " U T F - 1 6 " ? > < G e m i n i   x m l n s = " h t t p : / / g e m i n i / p i v o t c u s t o m i z a t i o n / 9 b 5 c f 2 6 4 - b a e 9 - 4 0 0 e - 8 4 9 8 - 2 7 6 a d 6 8 b 9 3 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7.xml>��< ? x m l   v e r s i o n = " 1 . 0 "   e n c o d i n g = " U T F - 1 6 " ? > < G e m i n i   x m l n s = " h t t p : / / g e m i n i / p i v o t c u s t o m i z a t i o n / f 4 3 3 7 e c 3 - 7 a 0 5 - 4 e 9 0 - b 8 b f - 3 1 d 8 0 e 6 6 e 0 5 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8.xml>��< ? x m l   v e r s i o n = " 1 . 0 "   e n c o d i n g = " U T F - 1 6 " ? > < G e m i n i   x m l n s = " h t t p : / / g e m i n i / p i v o t c u s t o m i z a t i o n / 9 7 a c e 2 3 8 - 5 5 2 b - 4 8 d 5 - b a f 9 - 0 e 1 2 3 7 6 4 e 9 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19.xml>��< ? x m l   v e r s i o n = " 1 . 0 "   e n c o d i n g = " U T F - 1 6 " ? > < G e m i n i   x m l n s = " h t t p : / / g e m i n i / p i v o t c u s t o m i z a t i o n / f 1 6 7 7 4 c 3 - 4 b 0 2 - 4 d 3 6 - 9 f 9 f - 5 a e 4 3 5 4 a 5 d 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xml>��< ? x m l   v e r s i o n = " 1 . 0 "   e n c o d i n g = " U T F - 1 6 " ? > < G e m i n i   x m l n s = " h t t p : / / g e m i n i / p i v o t c u s t o m i z a t i o n / 7 f 2 d 4 1 0 2 - 7 e 7 4 - 4 7 8 5 - a a b 4 - 7 1 7 4 e f 0 c 5 b 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0.xml>��< ? x m l   v e r s i o n = " 1 . 0 "   e n c o d i n g = " U T F - 1 6 " ? > < G e m i n i   x m l n s = " h t t p : / / g e m i n i / p i v o t c u s t o m i z a t i o n / 4 5 7 4 5 f b 8 - 2 1 d 5 - 4 0 8 5 - a 7 f f - 0 5 a 1 3 4 2 8 f 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1.xml>��< ? x m l   v e r s i o n = " 1 . 0 "   e n c o d i n g = " U T F - 1 6 " ? > < G e m i n i   x m l n s = " h t t p : / / g e m i n i / p i v o t c u s t o m i z a t i o n / 0 1 e 5 3 f 3 1 - 0 0 8 5 - 4 4 b c - 9 9 0 c - 4 e c 4 2 e 8 3 3 f 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2.xml>��< ? x m l   v e r s i o n = " 1 . 0 "   e n c o d i n g = " U T F - 1 6 " ? > < G e m i n i   x m l n s = " h t t p : / / g e m i n i / p i v o t c u s t o m i z a t i o n / f a e b e e f 2 - 3 8 8 3 - 4 6 d 2 - 9 5 2 d - e b 1 c 5 8 7 8 e 1 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3.xml>��< ? x m l   v e r s i o n = " 1 . 0 "   e n c o d i n g = " U T F - 1 6 " ? > < G e m i n i   x m l n s = " h t t p : / / g e m i n i / p i v o t c u s t o m i z a t i o n / 2 8 a 6 a 3 2 e - c e 3 9 - 4 f 9 1 - 8 b e c - 6 6 7 d 9 3 e 7 6 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4.xml>��< ? x m l   v e r s i o n = " 1 . 0 "   e n c o d i n g = " U T F - 1 6 " ? > < G e m i n i   x m l n s = " h t t p : / / g e m i n i / p i v o t c u s t o m i z a t i o n / e 4 6 9 3 d 0 d - 0 6 1 8 - 4 f 2 b - b f 2 9 - 0 c 3 f d c a 0 7 6 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5.xml>��< ? x m l   v e r s i o n = " 1 . 0 "   e n c o d i n g = " U T F - 1 6 " ? > < G e m i n i   x m l n s = " h t t p : / / g e m i n i / p i v o t c u s t o m i z a t i o n / 7 3 7 3 6 d d 7 - d 4 5 8 - 4 d 5 1 - 9 f 1 9 - 0 8 4 6 f 3 b a 5 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6.xml>��< ? x m l   v e r s i o n = " 1 . 0 "   e n c o d i n g = " U T F - 1 6 " ? > < G e m i n i   x m l n s = " h t t p : / / g e m i n i / p i v o t c u s t o m i z a t i o n / 1 c 0 7 e 4 2 3 - d d 8 5 - 4 e b 4 - 9 c 9 0 - b 4 7 6 3 3 8 4 4 8 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7.xml>��< ? x m l   v e r s i o n = " 1 . 0 "   e n c o d i n g = " U T F - 1 6 " ? > < G e m i n i   x m l n s = " h t t p : / / g e m i n i / p i v o t c u s t o m i z a t i o n / c 4 7 4 8 2 a d - 4 e 2 2 - 4 1 8 8 - 8 0 a 0 - e 6 a f 6 f b 6 b 3 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8.xml>��< ? x m l   v e r s i o n = " 1 . 0 "   e n c o d i n g = " U T F - 1 6 " ? > < G e m i n i   x m l n s = " h t t p : / / g e m i n i / p i v o t c u s t o m i z a t i o n / f 1 2 3 f f 5 7 - 1 a b 2 - 4 5 a c - b 9 7 d - 8 7 a 9 9 a 5 5 2 7 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9.xml>��< ? x m l   v e r s i o n = " 1 . 0 "   e n c o d i n g = " U T F - 1 6 " ? > < G e m i n i   x m l n s = " h t t p : / / g e m i n i / p i v o t c u s t o m i z a t i o n / 5 5 d 9 8 b a 5 - 4 5 b e - 4 6 a 3 - 9 1 1 8 - 3 2 e 7 a d 2 c 9 8 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xml>��< ? x m l   v e r s i o n = " 1 . 0 "   e n c o d i n g = " U T F - 1 6 " ? > < G e m i n i   x m l n s = " h t t p : / / g e m i n i / p i v o t c u s t o m i z a t i o n / 6 f 6 8 8 a b a - 6 4 9 5 - 4 f 3 a - 9 4 7 5 - d d 3 3 3 3 3 9 4 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30.xml>��< ? x m l   v e r s i o n = " 1 . 0 "   e n c o d i n g = " U T F - 1 6 " ? > < G e m i n i   x m l n s = " h t t p : / / g e m i n i / p i v o t c u s t o m i z a t i o n / 1 c e 4 6 0 5 e - 6 e d a - 4 1 6 e - 9 d 7 7 - b c 0 8 c 2 8 4 7 8 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1.xml>��< ? x m l   v e r s i o n = " 1 . 0 "   e n c o d i n g = " U T F - 1 6 " ? > < G e m i n i   x m l n s = " h t t p : / / g e m i n i / p i v o t c u s t o m i z a t i o n / 5 6 4 d a 0 e 1 - a b 3 c - 4 a 0 a - 9 1 5 f - a d 8 4 e 3 e e 7 b 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2.xml>��< ? x m l   v e r s i o n = " 1 . 0 "   e n c o d i n g = " U T F - 1 6 " ? > < G e m i n i   x m l n s = " h t t p : / / g e m i n i / p i v o t c u s t o m i z a t i o n / c 0 9 a 1 8 6 3 - c 7 8 7 - 4 4 5 1 - a 7 c d - 5 2 6 8 6 4 b a 0 b 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3.xml>��< ? x m l   v e r s i o n = " 1 . 0 "   e n c o d i n g = " U T F - 1 6 " ? > < G e m i n i   x m l n s = " h t t p : / / g e m i n i / p i v o t c u s t o m i z a t i o n / c 9 5 0 b d 2 1 - 0 1 7 9 - 4 1 0 f - 9 5 7 6 - 1 f 9 c 3 f a d 0 d 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4.xml>��< ? x m l   v e r s i o n = " 1 . 0 "   e n c o d i n g = " U T F - 1 6 " ? > < G e m i n i   x m l n s = " h t t p : / / g e m i n i / p i v o t c u s t o m i z a t i o n / e a c 3 2 c 8 9 - e e d 7 - 4 8 f 7 - b 0 d 0 - 7 e 3 8 8 8 c c 7 a 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5.xml>��< ? x m l   v e r s i o n = " 1 . 0 "   e n c o d i n g = " U T F - 1 6 " ? > < G e m i n i   x m l n s = " h t t p : / / g e m i n i / p i v o t c u s t o m i z a t i o n / d e 3 2 c a d 1 - 6 1 e 4 - 4 6 3 2 - 9 5 5 b - 9 7 a c 4 9 1 a 2 f 6 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36.xml>��< ? x m l   v e r s i o n = " 1 . 0 "   e n c o d i n g = " U T F - 1 6 " ? > < G e m i n i   x m l n s = " h t t p : / / g e m i n i / p i v o t c u s t o m i z a t i o n / 5 6 9 f 3 a f a - 2 b 3 5 - 4 8 4 9 - 9 c 0 2 - d f 0 3 9 e 1 d 5 b f 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7.xml>��< ? x m l   v e r s i o n = " 1 . 0 "   e n c o d i n g = " U T F - 1 6 " ? > < G e m i n i   x m l n s = " h t t p : / / g e m i n i / p i v o t c u s t o m i z a t i o n / 3 1 f 4 2 2 9 0 - 7 1 7 0 - 4 3 0 2 - 9 9 d a - 8 4 b 5 a 1 8 f 2 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8.xml>��< ? x m l   v e r s i o n = " 1 . 0 "   e n c o d i n g = " U T F - 1 6 " ? > < G e m i n i   x m l n s = " h t t p : / / g e m i n i / p i v o t c u s t o m i z a t i o n / f c 3 8 e 6 c 2 - f d 5 a - 4 a 9 6 - b c f 8 - 7 6 4 6 a 5 b 5 d 7 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9.xml>��< ? x m l   v e r s i o n = " 1 . 0 "   e n c o d i n g = " U T F - 1 6 " ? > < G e m i n i   x m l n s = " h t t p : / / g e m i n i / p i v o t c u s t o m i z a t i o n / 2 e 1 5 1 c 3 8 - c 4 0 e - 4 7 1 5 - 8 2 b e - 7 c 1 b 0 7 9 d f 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4.xml>��< ? x m l   v e r s i o n = " 1 . 0 "   e n c o d i n g = " U T F - 1 6 " ? > < G e m i n i   x m l n s = " h t t p : / / g e m i n i / p i v o t c u s t o m i z a t i o n / 3 d b c 6 b 2 f - 1 e 0 1 - 4 c 4 3 - 9 e a 4 - 6 8 5 f 9 8 9 b 3 5 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0.xml>��< ? x m l   v e r s i o n = " 1 . 0 "   e n c o d i n g = " U T F - 1 6 " ? > < G e m i n i   x m l n s = " h t t p : / / g e m i n i / p i v o t c u s t o m i z a t i o n / 4 c 3 2 d 2 f 4 - a 6 8 2 - 4 2 7 4 - a 0 b 8 - c 1 6 6 7 9 7 c 8 f 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1.xml>��< ? x m l   v e r s i o n = " 1 . 0 "   e n c o d i n g = " U T F - 1 6 " ? > < G e m i n i   x m l n s = " h t t p : / / g e m i n i / p i v o t c u s t o m i z a t i o n / 7 f 1 c 1 b 4 9 - 3 c 8 e - 4 9 0 e - b 7 a 4 - 9 5 8 1 4 e e b 1 3 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42.xml>��< ? x m l   v e r s i o n = " 1 . 0 "   e n c o d i n g = " U T F - 1 6 " ? > < G e m i n i   x m l n s = " h t t p : / / g e m i n i / p i v o t c u s t o m i z a t i o n / f 0 b e 3 e 2 0 - a d b 3 - 4 1 8 2 - a 2 6 1 - 1 f 9 b b d a a 5 8 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43.xml>��< ? x m l   v e r s i o n = " 1 . 0 "   e n c o d i n g = " U T F - 1 6 " ? > < G e m i n i   x m l n s = " h t t p : / / g e m i n i / p i v o t c u s t o m i z a t i o n / 7 3 4 d c 9 b b - e 1 d b - 4 2 c d - b 8 8 8 - 3 2 7 c 6 f e 8 d 6 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4.xml>��< ? x m l   v e r s i o n = " 1 . 0 "   e n c o d i n g = " U T F - 1 6 " ? > < G e m i n i   x m l n s = " h t t p : / / g e m i n i / p i v o t c u s t o m i z a t i o n / 3 1 b 8 d 8 6 0 - 3 e 0 3 - 4 9 f c - 8 0 b c - 6 e 9 a 0 5 a e d 8 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145.xml>��< ? x m l   v e r s i o n = " 1 . 0 "   e n c o d i n g = " U T F - 1 6 " ? > < G e m i n i   x m l n s = " h t t p : / / g e m i n i / p i v o t c u s t o m i z a t i o n / 2 a 8 b 5 0 c 5 - d f b 8 - 4 9 8 8 - 9 1 d e - 0 1 8 0 f b f 2 e 9 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46.xml>��< ? x m l   v e r s i o n = " 1 . 0 "   e n c o d i n g = " U T F - 1 6 " ? > < G e m i n i   x m l n s = " h t t p : / / g e m i n i / p i v o t c u s t o m i z a t i o n / a 9 b e a 3 b e - d 4 6 a - 4 b e 4 - b 1 0 6 - 5 0 2 a 0 7 5 9 c 3 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7.xml>��< ? x m l   v e r s i o n = " 1 . 0 "   e n c o d i n g = " U T F - 1 6 " ? > < G e m i n i   x m l n s = " h t t p : / / g e m i n i / p i v o t c u s t o m i z a t i o n / c 3 7 5 f b d 6 - 9 d 0 5 - 4 6 7 1 - b 8 5 8 - c 9 a 4 f 6 4 4 c 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8.xml>��< ? x m l   v e r s i o n = " 1 . 0 "   e n c o d i n g = " U T F - 1 6 " ? > < G e m i n i   x m l n s = " h t t p : / / g e m i n i / p i v o t c u s t o m i z a t i o n / 9 8 5 4 2 5 e b - 0 8 6 0 - 4 4 7 5 - 8 f 5 6 - 3 9 5 4 9 a 4 7 f a 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49.xml>��< ? x m l   v e r s i o n = " 1 . 0 "   e n c o d i n g = " U T F - 1 6 " ? > < G e m i n i   x m l n s = " h t t p : / / g e m i n i / p i v o t c u s t o m i z a t i o n / 2 b 0 2 1 c 2 7 - 4 4 2 6 - 4 d 8 e - 8 c 8 d - a f 3 9 8 b e d a 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xml>��< ? x m l   v e r s i o n = " 1 . 0 "   e n c o d i n g = " U T F - 1 6 " ? > < G e m i n i   x m l n s = " h t t p : / / g e m i n i / p i v o t c u s t o m i z a t i o n / 7 8 6 c 5 1 6 a - c 0 2 3 - 4 c 5 3 - 8 5 f 8 - c d 3 0 4 c 3 6 7 2 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0.xml>��< ? x m l   v e r s i o n = " 1 . 0 "   e n c o d i n g = " U T F - 1 6 " ? > < G e m i n i   x m l n s = " h t t p : / / g e m i n i / p i v o t c u s t o m i z a t i o n / c d a 2 8 3 8 9 - f 9 c b - 4 f 0 4 - 9 8 c b - 3 9 7 7 0 0 3 0 1 1 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1.xml>��< ? x m l   v e r s i o n = " 1 . 0 "   e n c o d i n g = " U T F - 1 6 " ? > < G e m i n i   x m l n s = " h t t p : / / g e m i n i / p i v o t c u s t o m i z a t i o n / 1 4 6 7 5 2 e d - e c b 7 - 4 0 0 d - b a 7 a - d 5 7 a 8 0 4 b 1 c 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2.xml>��< ? x m l   v e r s i o n = " 1 . 0 "   e n c o d i n g = " U T F - 1 6 " ? > < G e m i n i   x m l n s = " h t t p : / / g e m i n i / p i v o t c u s t o m i z a t i o n / d 5 0 2 5 3 f e - 2 8 b 3 - 4 f 9 4 - 8 5 c 6 - e 1 2 f 2 3 0 1 e 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3.xml>��< ? x m l   v e r s i o n = " 1 . 0 "   e n c o d i n g = " U T F - 1 6 " ? > < G e m i n i   x m l n s = " h t t p : / / g e m i n i / p i v o t c u s t o m i z a t i o n / c 6 3 1 0 3 f 9 - f 7 3 3 - 4 a a 6 - b 0 f f - 5 0 3 3 4 9 b 9 2 c 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4.xml>��< ? x m l   v e r s i o n = " 1 . 0 "   e n c o d i n g = " U T F - 1 6 " ? > < G e m i n i   x m l n s = " h t t p : / / g e m i n i / p i v o t c u s t o m i z a t i o n / 0 0 4 b 1 4 0 c - 5 b 2 6 - 4 4 3 4 - a 1 3 1 - b 6 3 6 0 9 b c 1 5 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55.xml>��< ? x m l   v e r s i o n = " 1 . 0 "   e n c o d i n g = " U T F - 1 6 " ? > < G e m i n i   x m l n s = " h t t p : / / g e m i n i / p i v o t c u s t o m i z a t i o n / 0 4 e c c 0 a b - 2 f 2 3 - 4 6 2 3 - 9 b 7 b - 7 8 5 4 2 3 f c 0 3 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6.xml>��< ? x m l   v e r s i o n = " 1 . 0 "   e n c o d i n g = " U T F - 1 6 " ? > < G e m i n i   x m l n s = " h t t p : / / g e m i n i / p i v o t c u s t o m i z a t i o n / a 8 1 8 3 8 1 b - 0 7 1 6 - 4 5 f 5 - 9 0 a 5 - 3 7 f 0 4 d c 2 7 4 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7.xml>��< ? x m l   v e r s i o n = " 1 . 0 "   e n c o d i n g = " U T F - 1 6 " ? > < G e m i n i   x m l n s = " h t t p : / / g e m i n i / p i v o t c u s t o m i z a t i o n / c 6 4 e b 1 9 a - 9 d 8 8 - 4 5 6 7 - 9 f 8 5 - d e a 0 7 6 4 9 f b 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58.xml>��< ? x m l   v e r s i o n = " 1 . 0 "   e n c o d i n g = " U T F - 1 6 " ? > < G e m i n i   x m l n s = " h t t p : / / g e m i n i / p i v o t c u s t o m i z a t i o n / 6 2 3 f f 9 d 8 - c e f 1 - 4 5 7 0 - a 9 a 4 - 4 b 8 e 6 5 1 6 a f a 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9.xml>��< ? x m l   v e r s i o n = " 1 . 0 "   e n c o d i n g = " U T F - 1 6 " ? > < G e m i n i   x m l n s = " h t t p : / / g e m i n i / p i v o t c u s t o m i z a t i o n / 9 c 2 e d 7 6 9 - 8 3 3 6 - 4 3 f e - b b 8 f - 8 a 5 7 8 9 1 d 5 6 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xml>��< ? x m l   v e r s i o n = " 1 . 0 "   e n c o d i n g = " U T F - 1 6 " ? > < G e m i n i   x m l n s = " h t t p : / / g e m i n i / p i v o t c u s t o m i z a t i o n / d a 1 0 d 8 5 a - 8 3 b 9 - 4 0 a b - 8 3 4 8 - 9 3 9 e d c 4 4 3 3 6 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60.xml>��< ? x m l   v e r s i o n = " 1 . 0 "   e n c o d i n g = " U T F - 1 6 " ? > < G e m i n i   x m l n s = " h t t p : / / g e m i n i / p i v o t c u s t o m i z a t i o n / b 2 d 1 c 3 d 9 - 7 6 0 0 - 4 9 e e - 8 2 3 2 - 4 a 5 c 7 5 b a f 1 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61.xml>��< ? x m l   v e r s i o n = " 1 . 0 "   e n c o d i n g = " U T F - 1 6 " ? > < G e m i n i   x m l n s = " h t t p : / / g e m i n i / p i v o t c u s t o m i z a t i o n / 6 a 0 d 1 7 c 0 - 6 8 e 7 - 4 d 5 9 - 9 2 c 9 - 6 8 e a 3 d 9 6 c 1 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62.xml>��< ? x m l   v e r s i o n = " 1 . 0 "   e n c o d i n g = " U T F - 1 6 " ? > < G e m i n i   x m l n s = " h t t p : / / g e m i n i / p i v o t c u s t o m i z a t i o n / 0 1 b e a e b c - d d 0 c - 4 7 c 3 - b 7 7 e - 2 6 7 e c 9 e e f 0 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63.xml>��< ? x m l   v e r s i o n = " 1 . 0 "   e n c o d i n g = " U T F - 1 6 " ? > < G e m i n i   x m l n s = " h t t p : / / g e m i n i / p i v o t c u s t o m i z a t i o n / 4 5 1 0 8 c b b - 9 1 8 4 - 4 6 e 1 - 9 4 7 2 - c 6 4 7 5 b 7 4 9 4 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64.xml>��< ? x m l   v e r s i o n = " 1 . 0 "   e n c o d i n g = " U T F - 1 6 " ? > < G e m i n i   x m l n s = " h t t p : / / g e m i n i / p i v o t c u s t o m i z a t i o n / 5 7 6 2 f 9 7 2 - c 9 7 0 - 4 2 f 0 - b 7 9 4 - 7 3 a 3 e c 7 5 d 3 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5.xml>��< ? x m l   v e r s i o n = " 1 . 0 "   e n c o d i n g = " U T F - 1 6 " ? > < G e m i n i   x m l n s = " h t t p : / / g e m i n i / p i v o t c u s t o m i z a t i o n / 1 3 0 0 3 c 1 1 - c 9 4 5 - 4 b 2 f - a 8 3 2 - 6 6 4 1 f 1 0 c 3 7 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66.xml>��< ? x m l   v e r s i o n = " 1 . 0 "   e n c o d i n g = " U T F - 1 6 " ? > < G e m i n i   x m l n s = " h t t p : / / g e m i n i / p i v o t c u s t o m i z a t i o n / 3 2 0 9 2 4 1 7 - e 5 1 7 - 4 d 0 4 - a c a b - b 7 a 8 e 5 1 3 4 8 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67.xml>��< ? x m l   v e r s i o n = " 1 . 0 "   e n c o d i n g = " U T F - 1 6 " ? > < G e m i n i   x m l n s = " h t t p : / / g e m i n i / p i v o t c u s t o m i z a t i o n / 0 2 0 2 7 8 b b - c 3 c 2 - 4 4 c c - 8 8 9 f - e 9 3 a 4 5 4 8 0 d 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68.xml>��< ? x m l   v e r s i o n = " 1 . 0 "   e n c o d i n g = " U T F - 1 6 " ? > < G e m i n i   x m l n s = " h t t p : / / g e m i n i / p i v o t c u s t o m i z a t i o n / 6 a c d 7 0 d 6 - 8 6 7 6 - 4 d 5 e - b 6 3 2 - 2 f c 7 a d 9 c 6 6 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 1 3 0 9 5 5 5 9 5 2 < / S A H o s t H a s h > < G e m i n i F i e l d L i s t V i s i b l e > T r u e < / G e m i n i F i e l d L i s t V i s i b l e > < / S e t t i n g s > ] ] > < / C u s t o m C o n t e n t > < / G e m i n i > 
</file>

<file path=customXml/item169.xml>��< ? x m l   v e r s i o n = " 1 . 0 "   e n c o d i n g = " U T F - 1 6 " ? > < G e m i n i   x m l n s = " h t t p : / / g e m i n i / p i v o t c u s t o m i z a t i o n / b e 7 7 a a b c - 3 3 a 5 - 4 4 7 5 - 8 0 1 1 - 4 f 2 6 b b b 5 a 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7.xml>��< ? x m l   v e r s i o n = " 1 . 0 "   e n c o d i n g = " U T F - 1 6 " ? > < G e m i n i   x m l n s = " h t t p : / / g e m i n i / p i v o t c u s t o m i z a t i o n / 5 2 6 9 9 a c 6 - a d 0 0 - 4 5 8 9 - a 2 0 4 - d 9 2 1 2 7 a 9 1 4 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0.xml>��< ? x m l   v e r s i o n = " 1 . 0 "   e n c o d i n g = " U T F - 1 6 " ? > < G e m i n i   x m l n s = " h t t p : / / g e m i n i / p i v o t c u s t o m i z a t i o n / 5 b 3 d 0 4 7 d - 0 b 3 f - 4 2 1 6 - b 5 8 e - 6 3 9 b 4 8 6 5 9 9 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1.xml>��< ? x m l   v e r s i o n = " 1 . 0 "   e n c o d i n g = " U T F - 1 6 " ? > < G e m i n i   x m l n s = " h t t p : / / g e m i n i / p i v o t c u s t o m i z a t i o n / e 8 3 4 5 2 0 c - 5 f 5 5 - 4 8 8 4 - a 0 6 3 - 0 1 6 8 1 a 1 7 2 1 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72.xml>��< ? x m l   v e r s i o n = " 1 . 0 "   e n c o d i n g = " U T F - 1 6 " ? > < G e m i n i   x m l n s = " h t t p : / / g e m i n i / p i v o t c u s t o m i z a t i o n / 3 a e d 7 3 a 2 - e c 8 2 - 4 5 5 0 - 9 a 2 e - 8 6 f 1 4 5 4 e 8 4 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73.xml>��< ? x m l   v e r s i o n = " 1 . 0 "   e n c o d i n g = " U T F - 1 6 " ? > < G e m i n i   x m l n s = " h t t p : / / g e m i n i / p i v o t c u s t o m i z a t i o n / 4 1 a 4 f b a 7 - e 4 8 7 - 4 6 c e - a 8 3 c - e 6 f d 0 3 4 6 c c 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4.xml>��< ? x m l   v e r s i o n = " 1 . 0 "   e n c o d i n g = " U T F - 1 6 " ? > < G e m i n i   x m l n s = " h t t p : / / g e m i n i / p i v o t c u s t o m i z a t i o n / 1 b 9 a c 1 a 7 - b 6 c 9 - 4 a 6 7 - a c 3 f - a b a b 9 8 f f 4 d 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75.xml>��< ? x m l   v e r s i o n = " 1 . 0 "   e n c o d i n g = " U T F - 1 6 " ? > < G e m i n i   x m l n s = " h t t p : / / g e m i n i / p i v o t c u s t o m i z a t i o n / 4 9 8 7 1 a 9 0 - c c d 2 - 4 0 f 0 - 9 b 7 9 - 7 3 8 7 a 0 c a 3 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76.xml>��< ? x m l   v e r s i o n = " 1 . 0 "   e n c o d i n g = " U T F - 1 6 " ? > < G e m i n i   x m l n s = " h t t p : / / g e m i n i / p i v o t c u s t o m i z a t i o n / e c 6 6 9 5 8 b - 7 0 8 4 - 4 1 7 a - b d a e - e 7 b 0 5 e 6 d 7 9 7 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77.xml>��< ? x m l   v e r s i o n = " 1 . 0 "   e n c o d i n g = " U T F - 1 6 " ? > < G e m i n i   x m l n s = " h t t p : / / g e m i n i / p i v o t c u s t o m i z a t i o n / 8 5 e 6 a 9 4 c - 2 8 0 9 - 4 b 1 3 - a 7 f e - b 4 a 9 e e 6 9 5 9 0 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8.xml>��< ? x m l   v e r s i o n = " 1 . 0 "   e n c o d i n g = " U T F - 1 6 " ? > < G e m i n i   x m l n s = " h t t p : / / g e m i n i / p i v o t c u s t o m i z a t i o n / 4 5 c b 5 e 5 1 - c f d b - 4 f b e - 9 a f 2 - f f 7 e d 9 d 5 e f 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9.xml>��< ? x m l   v e r s i o n = " 1 . 0 "   e n c o d i n g = " U T F - 1 6 " ? > < G e m i n i   x m l n s = " h t t p : / / g e m i n i / p i v o t c u s t o m i z a t i o n / 1 d 4 d 1 3 7 b - e 2 7 9 - 4 5 f 7 - 8 1 5 d - 8 d d 6 3 c 8 5 5 0 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8.xml>��< ? x m l   v e r s i o n = " 1 . 0 "   e n c o d i n g = " U T F - 1 6 " ? > < G e m i n i   x m l n s = " h t t p : / / g e m i n i / p i v o t c u s t o m i z a t i o n / 3 4 7 b 6 2 7 9 - d e 1 e - 4 4 7 f - 9 9 f 1 - 1 1 a d 9 4 e b f 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0.xml>��< ? x m l   v e r s i o n = " 1 . 0 "   e n c o d i n g = " U T F - 1 6 " ? > < G e m i n i   x m l n s = " h t t p : / / g e m i n i / p i v o t c u s t o m i z a t i o n / 2 1 d 6 6 e 1 4 - 2 b 1 4 - 4 0 a c - 9 9 a 0 - e a 5 5 c 3 f 6 f 2 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1.xml>��< ? x m l   v e r s i o n = " 1 . 0 "   e n c o d i n g = " U T F - 1 6 " ? > < G e m i n i   x m l n s = " h t t p : / / g e m i n i / p i v o t c u s t o m i z a t i o n / 9 4 8 5 f 0 1 c - b c 4 b - 4 3 8 f - a a 9 c - d 2 3 d 9 2 7 3 d d 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2.xml>��< ? x m l   v e r s i o n = " 1 . 0 "   e n c o d i n g = " U T F - 1 6 " ? > < G e m i n i   x m l n s = " h t t p : / / g e m i n i / p i v o t c u s t o m i z a t i o n / 0 8 d 8 b 6 4 e - a 3 c 5 - 4 6 4 1 - b a 0 1 - 1 b 5 1 0 5 b 5 2 b 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3.xml>��< ? x m l   v e r s i o n = " 1 . 0 "   e n c o d i n g = " U T F - 1 6 " ? > < G e m i n i   x m l n s = " h t t p : / / g e m i n i / p i v o t c u s t o m i z a t i o n / c 9 c 3 3 0 b f - 3 9 4 2 - 4 8 2 e - 9 5 1 4 - f 1 a 8 2 d 2 c 2 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 1 7 1 5 7 5 4 4 9 < / S A H o s t H a s h > < G e m i n i F i e l d L i s t V i s i b l e > T r u e < / G e m i n i F i e l d L i s t V i s i b l e > < / S e t t i n g s > ] ] > < / C u s t o m C o n t e n t > < / G e m i n i > 
</file>

<file path=customXml/item184.xml>��< ? x m l   v e r s i o n = " 1 . 0 "   e n c o d i n g = " U T F - 1 6 " ? > < G e m i n i   x m l n s = " h t t p : / / g e m i n i / p i v o t c u s t o m i z a t i o n / 8 d b a 4 0 b 5 - a 7 7 a - 4 f b c - 8 2 b 9 - 9 6 0 3 9 a d 4 c a 7 5 " > < 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5.xml>��< ? x m l   v e r s i o n = " 1 . 0 "   e n c o d i n g = " U T F - 1 6 " ? > < G e m i n i   x m l n s = " h t t p : / / g e m i n i / p i v o t c u s t o m i z a t i o n / 0 7 d a 4 6 2 d - d f 4 7 - 4 c 6 e - b b 6 f - 1 c 8 1 9 8 b d 5 9 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86.xml>��< ? x m l   v e r s i o n = " 1 . 0 "   e n c o d i n g = " U T F - 1 6 " ? > < G e m i n i   x m l n s = " h t t p : / / g e m i n i / p i v o t c u s t o m i z a t i o n / 1 1 2 b c 4 9 7 - c a 2 4 - 4 1 1 8 - b 2 3 e - 5 9 3 a 6 e 3 e 5 a 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7.xml>��< ? x m l   v e r s i o n = " 1 . 0 "   e n c o d i n g = " U T F - 1 6 " ? > < G e m i n i   x m l n s = " h t t p : / / g e m i n i / p i v o t c u s t o m i z a t i o n / e d d 7 8 e 8 e - 3 2 8 1 - 4 5 3 e - 8 8 6 c - 4 e 2 0 2 f 3 2 e 2 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88.xml>��< ? x m l   v e r s i o n = " 1 . 0 "   e n c o d i n g = " U T F - 1 6 " ? > < G e m i n i   x m l n s = " h t t p : / / g e m i n i / p i v o t c u s t o m i z a t i o n / 2 2 a 5 6 d d 4 - f 0 b 4 - 4 9 7 6 - 9 5 7 3 - 5 a 6 d e 4 9 c 6 3 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89.xml>��< ? x m l   v e r s i o n = " 1 . 0 "   e n c o d i n g = " U T F - 1 6 " ? > < G e m i n i   x m l n s = " h t t p : / / g e m i n i / p i v o t c u s t o m i z a t i o n / 3 2 c 4 f c 9 f - e b 0 f - 4 0 f e - a b e 7 - 0 5 b 8 a 5 a 0 7 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19.xml>��< ? x m l   v e r s i o n = " 1 . 0 "   e n c o d i n g = " U T F - 1 6 " ? > < G e m i n i   x m l n s = " h t t p : / / g e m i n i / p i v o t c u s t o m i z a t i o n / e f 9 6 e 8 5 a - 5 f d 7 - 4 1 4 f - 9 9 4 0 - 5 1 e 4 1 e 2 1 d 2 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0.xml>��< ? x m l   v e r s i o n = " 1 . 0 "   e n c o d i n g = " U T F - 1 6 " ? > < G e m i n i   x m l n s = " h t t p : / / g e m i n i / p i v o t c u s t o m i z a t i o n / 8 0 3 f c 6 e 8 - e 0 8 e - 4 a 7 2 - b 9 3 c - 6 2 7 f 5 4 1 b a 9 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1.xml>��< ? x m l   v e r s i o n = " 1 . 0 "   e n c o d i n g = " U T F - 1 6 " ? > < G e m i n i   x m l n s = " h t t p : / / g e m i n i / p i v o t c u s t o m i z a t i o n / 2 f 1 c c e d 7 - 9 a 2 8 - 4 b 6 d - 9 b a 4 - d a 5 d e 8 8 9 e 9 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 1 5 4 1 4 4 0 2 3 5 < / S A H o s t H a s h > < G e m i n i F i e l d L i s t V i s i b l e > T r u e < / G e m i n i F i e l d L i s t V i s i b l e > < / S e t t i n g s > ] ] > < / C u s t o m C o n t e n t > < / G e m i n i > 
</file>

<file path=customXml/item192.xml>��< ? x m l   v e r s i o n = " 1 . 0 "   e n c o d i n g = " U T F - 1 6 " ? > < G e m i n i   x m l n s = " h t t p : / / g e m i n i / p i v o t c u s t o m i z a t i o n / c 6 8 d 1 b 2 9 - 8 7 2 5 - 4 6 1 0 - 9 2 5 9 - b e c 3 8 6 0 0 5 e 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3.xml>��< ? x m l   v e r s i o n = " 1 . 0 "   e n c o d i n g = " U T F - 1 6 " ? > < G e m i n i   x m l n s = " h t t p : / / g e m i n i / p i v o t c u s t o m i z a t i o n / e 2 3 1 2 9 d b - a 6 2 b - 4 4 5 0 - 8 3 8 2 - 3 2 e 2 e 9 7 e d 5 6 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94.xml>��< ? x m l   v e r s i o n = " 1 . 0 "   e n c o d i n g = " U T F - 1 6 " ? > < G e m i n i   x m l n s = " h t t p : / / g e m i n i / p i v o t c u s t o m i z a t i o n / 3 c f 6 8 3 0 e - 9 f a 2 - 4 6 2 5 - 8 4 9 4 - 5 9 3 a 9 a f 9 1 0 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95.xml>��< ? x m l   v e r s i o n = " 1 . 0 "   e n c o d i n g = " U T F - 1 6 " ? > < G e m i n i   x m l n s = " h t t p : / / g e m i n i / p i v o t c u s t o m i z a t i o n / 2 4 f 9 5 8 8 8 - a f b d - 4 d 0 4 - b 0 a a - a a 0 6 a c 1 2 1 c 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6.xml>��< ? x m l   v e r s i o n = " 1 . 0 "   e n c o d i n g = " U T F - 1 6 " ? > < G e m i n i   x m l n s = " h t t p : / / g e m i n i / p i v o t c u s t o m i z a t i o n / f d 9 e a 5 9 c - a b 3 4 - 4 0 d 0 - b 8 1 9 - 0 1 7 0 5 5 e c d a 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7.xml>��< ? x m l   v e r s i o n = " 1 . 0 "   e n c o d i n g = " U T F - 1 6 " ? > < G e m i n i   x m l n s = " h t t p : / / g e m i n i / p i v o t c u s t o m i z a t i o n / a 3 7 2 b 9 3 7 - 2 2 d 5 - 4 1 8 a - 8 5 5 e - 2 4 9 8 a 7 2 2 d 5 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8.xml>��< ? x m l   v e r s i o n = " 1 . 0 "   e n c o d i n g = " U T F - 1 6 " ? > < G e m i n i   x m l n s = " h t t p : / / g e m i n i / p i v o t c u s t o m i z a t i o n / c d e d 8 6 0 0 - f 6 9 0 - 4 0 f e - 8 9 0 9 - 4 0 3 0 1 f 5 3 b 8 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99.xml>��< ? x m l   v e r s i o n = " 1 . 0 "   e n c o d i n g = " U T F - 1 6 " ? > < G e m i n i   x m l n s = " h t t p : / / g e m i n i / p i v o t c u s t o m i z a t i o n / 9 8 1 4 1 5 6 d - 6 4 8 f - 4 f d c - 9 c 8 9 - 3 8 c 7 b 3 a 8 c 6 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xml>��< ? x m l   v e r s i o n = " 1 . 0 "   e n c o d i n g = " U T F - 1 6 " ? > < G e m i n i   x m l n s = " h t t p : / / g e m i n i / p i v o t c u s t o m i z a t i o n / 7 b 9 f 3 1 e 9 - b b d a - 4 4 d b - 9 1 2 8 - a 3 4 a 1 0 8 c 1 8 d 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xml>��< ? x m l   v e r s i o n = " 1 . 0 "   e n c o d i n g = " U T F - 1 6 " ? > < G e m i n i   x m l n s = " h t t p : / / g e m i n i / p i v o t c u s t o m i z a t i o n / d 4 1 f 6 d 5 8 - 9 3 5 9 - 4 1 c 4 - 9 a d e - a 6 0 3 b 7 3 0 0 e 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0.xml>��< ? x m l   v e r s i o n = " 1 . 0 "   e n c o d i n g = " U T F - 1 6 " ? > < G e m i n i   x m l n s = " h t t p : / / g e m i n i / p i v o t c u s t o m i z a t i o n / b e 7 2 7 d a b - 4 7 7 8 - 4 6 8 7 - a a 5 9 - 3 7 2 9 7 6 1 e 8 d 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1.xml>��< ? x m l   v e r s i o n = " 1 . 0 "   e n c o d i n g = " U T F - 1 6 " ? > < G e m i n i   x m l n s = " h t t p : / / g e m i n i / p i v o t c u s t o m i z a t i o n / 7 6 a 1 0 2 b 5 - 7 1 a 3 - 4 3 5 8 - a 1 0 5 - f c 2 7 7 f 7 4 4 4 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2.xml>��< ? x m l   v e r s i o n = " 1 . 0 "   e n c o d i n g = " U T F - 1 6 " ? > < G e m i n i   x m l n s = " h t t p : / / g e m i n i / p i v o t c u s t o m i z a t i o n / e 9 6 5 8 4 a b - f a c b - 4 5 8 f - b 4 5 d - 2 d e 5 d e 7 e b f 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03.xml>��< ? x m l   v e r s i o n = " 1 . 0 "   e n c o d i n g = " U T F - 1 6 " ? > < G e m i n i   x m l n s = " h t t p : / / g e m i n i / p i v o t c u s t o m i z a t i o n / 0 6 d 6 8 8 a 1 - 8 7 2 0 - 4 3 1 8 - b 4 a 8 - a c 1 7 6 a 8 e 4 9 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 1 1 1 5 1 9 3 2 6 5 < / S A H o s t H a s h > < G e m i n i F i e l d L i s t V i s i b l e > T r u e < / G e m i n i F i e l d L i s t V i s i b l e > < / S e t t i n g s > ] ] > < / C u s t o m C o n t e n t > < / G e m i n i > 
</file>

<file path=customXml/item204.xml>��< ? x m l   v e r s i o n = " 1 . 0 "   e n c o d i n g = " U T F - 1 6 " ? > < G e m i n i   x m l n s = " h t t p : / / g e m i n i / p i v o t c u s t o m i z a t i o n / 4 a e 4 c a 6 a - b 8 9 5 - 4 c a 7 - 8 1 6 5 - f 1 5 4 9 2 5 9 d 1 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5.xml>��< ? x m l   v e r s i o n = " 1 . 0 "   e n c o d i n g = " U T F - 1 6 " ? > < G e m i n i   x m l n s = " h t t p : / / g e m i n i / p i v o t c u s t o m i z a t i o n / 1 e 0 e 1 c 7 3 - 4 f f 5 - 4 b 2 2 - 9 0 1 7 - c 4 4 a 9 4 b 3 3 2 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6.xml>��< ? x m l   v e r s i o n = " 1 . 0 "   e n c o d i n g = " U T F - 1 6 " ? > < G e m i n i   x m l n s = " h t t p : / / g e m i n i / p i v o t c u s t o m i z a t i o n / 0 2 c 2 c a 0 4 - 6 a e b - 4 f 9 3 - b 7 d e - e e d 1 b c 4 1 b 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7.xml>��< ? x m l   v e r s i o n = " 1 . 0 "   e n c o d i n g = " U T F - 1 6 " ? > < G e m i n i   x m l n s = " h t t p : / / g e m i n i / p i v o t c u s t o m i z a t i o n / 0 1 5 6 f 9 d d - 1 b 3 b - 4 e d 0 - 9 8 5 a - d 7 7 c 6 4 5 9 a 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08.xml>��< ? x m l   v e r s i o n = " 1 . 0 "   e n c o d i n g = " U T F - 1 6 " ? > < G e m i n i   x m l n s = " h t t p : / / g e m i n i / p i v o t c u s t o m i z a t i o n / e 5 e 2 8 8 5 8 - c c e 9 - 4 3 9 0 - 9 6 9 f - c 5 c d 0 2 b b c 4 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09.xml>��< ? x m l   v e r s i o n = " 1 . 0 "   e n c o d i n g = " U T F - 1 6 " ? > < G e m i n i   x m l n s = " h t t p : / / g e m i n i / p i v o t c u s t o m i z a t i o n / 0 d 2 2 9 d 2 3 - 2 b e 4 - 4 b 5 a - b a d 9 - 3 d a 4 0 c a 7 2 8 a 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xml>��< ? x m l   v e r s i o n = " 1 . 0 "   e n c o d i n g = " U T F - 1 6 " ? > < G e m i n i   x m l n s = " h t t p : / / g e m i n i / p i v o t c u s t o m i z a t i o n / a 6 4 2 5 7 7 d - 6 7 0 0 - 4 7 3 0 - 9 5 2 b - 9 0 0 5 5 d 2 d f 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0.xml>��< ? x m l   v e r s i o n = " 1 . 0 "   e n c o d i n g = " U T F - 1 6 " ? > < G e m i n i   x m l n s = " h t t p : / / g e m i n i / p i v o t c u s t o m i z a t i o n / 1 d e 6 0 4 d 7 - 9 b e 9 - 4 b 3 2 - b 3 d a - c 0 e 4 2 2 8 4 5 d 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11.xml>��< ? x m l   v e r s i o n = " 1 . 0 "   e n c o d i n g = " U T F - 1 6 " ? > < G e m i n i   x m l n s = " h t t p : / / g e m i n i / p i v o t c u s t o m i z a t i o n / 2 b 1 0 2 f 2 e - a 3 9 7 - 4 4 8 a - 8 5 2 c - 3 1 8 0 b 1 5 d 8 3 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2.xml>��< ? x m l   v e r s i o n = " 1 . 0 "   e n c o d i n g = " U T F - 1 6 " ? > < G e m i n i   x m l n s = " h t t p : / / g e m i n i / p i v o t c u s t o m i z a t i o n / b 2 6 5 c e 0 0 - 4 3 e 4 - 4 7 e 2 - b 7 9 4 - 5 7 a 6 f f 3 c 4 8 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3.xml>��< ? x m l   v e r s i o n = " 1 . 0 "   e n c o d i n g = " U T F - 1 6 " ? > < G e m i n i   x m l n s = " h t t p : / / g e m i n i / p i v o t c u s t o m i z a t i o n / 6 b 8 7 d 7 1 2 - d f 9 4 - 4 8 f 2 - b a c d - 9 e 6 1 6 9 d 5 c 0 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14.xml>��< ? x m l   v e r s i o n = " 1 . 0 "   e n c o d i n g = " U T F - 1 6 " ? > < G e m i n i   x m l n s = " h t t p : / / g e m i n i / p i v o t c u s t o m i z a t i o n / 9 9 4 f f d 6 7 - 1 e d 6 - 4 4 9 9 - 9 f e e - c 3 5 2 b 0 b e 0 9 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5.xml>��< ? x m l   v e r s i o n = " 1 . 0 "   e n c o d i n g = " U T F - 1 6 " ? > < G e m i n i   x m l n s = " h t t p : / / g e m i n i / p i v o t c u s t o m i z a t i o n / b 5 2 9 5 6 f c - b 2 1 e - 4 9 0 5 - b b 4 0 - a 0 c 7 2 7 6 4 5 5 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6.xml>��< ? x m l   v e r s i o n = " 1 . 0 "   e n c o d i n g = " U T F - 1 6 " ? > < G e m i n i   x m l n s = " h t t p : / / g e m i n i / p i v o t c u s t o m i z a t i o n / b 6 e b 3 5 9 0 - 2 0 0 b - 4 b e 2 - b 0 a a - 5 2 a b 3 5 b 7 a 9 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17.xml>��< ? x m l   v e r s i o n = " 1 . 0 "   e n c o d i n g = " U T F - 1 6 " ? > < G e m i n i   x m l n s = " h t t p : / / g e m i n i / p i v o t c u s t o m i z a t i o n / 9 e b 6 b 1 d e - 0 0 a 1 - 4 3 d c - a a 7 8 - 8 e 1 5 9 d 1 d 3 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8.xml>��< ? x m l   v e r s i o n = " 1 . 0 "   e n c o d i n g = " U T F - 1 6 " ? > < G e m i n i   x m l n s = " h t t p : / / g e m i n i / p i v o t c u s t o m i z a t i o n / f 5 7 5 6 e 5 f - e 1 1 4 - 4 e b 4 - b a 7 9 - 2 6 8 8 1 9 4 d 8 8 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9.xml>��< ? x m l   v e r s i o n = " 1 . 0 "   e n c o d i n g = " U T F - 1 6 " ? > < G e m i n i   x m l n s = " h t t p : / / g e m i n i / p i v o t c u s t o m i z a t i o n / 7 8 3 8 e 2 f a - 8 5 b 7 - 4 3 d 0 - a 6 6 c - 9 6 d 2 3 7 9 a 9 2 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xml>��< ? x m l   v e r s i o n = " 1 . 0 "   e n c o d i n g = " U T F - 1 6 " ? > < G e m i n i   x m l n s = " h t t p : / / g e m i n i / p i v o t c u s t o m i z a t i o n / f 3 a f 3 a f d - 9 b 3 0 - 4 1 c f - 8 2 e 1 - 4 7 8 b 1 e 9 b 7 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0.xml>��< ? x m l   v e r s i o n = " 1 . 0 "   e n c o d i n g = " U T F - 1 6 " ? > < G e m i n i   x m l n s = " h t t p : / / g e m i n i / p i v o t c u s t o m i z a t i o n / 1 1 f 0 4 b c 7 - d e 1 4 - 4 2 3 2 - a 3 1 b - f 4 9 6 9 1 7 1 7 b 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1.xml>��< ? x m l   v e r s i o n = " 1 . 0 "   e n c o d i n g = " U T F - 1 6 " ? > < G e m i n i   x m l n s = " h t t p : / / g e m i n i / p i v o t c u s t o m i z a t i o n / e 6 b c e f e 4 - b e a d - 4 b 7 4 - 9 a 1 e - 8 f 1 9 d a 1 8 a e 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2.xml>��< ? x m l   v e r s i o n = " 1 . 0 "   e n c o d i n g = " U T F - 1 6 " ? > < G e m i n i   x m l n s = " h t t p : / / g e m i n i / p i v o t c u s t o m i z a t i o n / 2 6 7 a 2 3 b d - 4 d 3 f - 4 4 a 5 - b 0 0 0 - b 7 3 e f a 3 5 f 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3.xml>��< ? x m l   v e r s i o n = " 1 . 0 "   e n c o d i n g = " U T F - 1 6 " ? > < G e m i n i   x m l n s = " h t t p : / / g e m i n i / p i v o t c u s t o m i z a t i o n / f e 0 7 b 2 5 0 - 7 4 e 2 - 4 0 6 8 - a 4 3 f - 3 5 0 9 c 4 d b d 6 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4.xml>��< ? x m l   v e r s i o n = " 1 . 0 "   e n c o d i n g = " U T F - 1 6 " ? > < G e m i n i   x m l n s = " h t t p : / / g e m i n i / p i v o t c u s t o m i z a t i o n / 1 8 a e 1 c b 7 - 8 f b 1 - 4 7 f c - 8 4 6 c - 9 3 1 4 9 f a a 0 3 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5.xml>��< ? x m l   v e r s i o n = " 1 . 0 "   e n c o d i n g = " U T F - 1 6 " ? > < G e m i n i   x m l n s = " h t t p : / / g e m i n i / p i v o t c u s t o m i z a t i o n / e 0 e a f 8 7 f - 4 f 7 b - 4 6 e f - a 6 f 2 - d e 2 6 6 e 1 7 6 1 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6.xml>��< ? x m l   v e r s i o n = " 1 . 0 "   e n c o d i n g = " U T F - 1 6 " ? > < G e m i n i   x m l n s = " h t t p : / / g e m i n i / p i v o t c u s t o m i z a t i o n / b c d f d 4 e 0 - 4 9 1 9 - 4 b 1 5 - 9 0 a 9 - 1 7 b c e 2 7 1 c f 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7.xml>��< ? x m l   v e r s i o n = " 1 . 0 "   e n c o d i n g = " U T F - 1 6 " ? > < G e m i n i   x m l n s = " h t t p : / / g e m i n i / p i v o t c u s t o m i z a t i o n / 0 b 4 3 3 b c 7 - d 3 f 5 - 4 f d 9 - 9 0 c 5 - 3 d 3 3 a 2 1 a d a 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8.xml>��< ? x m l   v e r s i o n = " 1 . 0 "   e n c o d i n g = " U T F - 1 6 " ? > < G e m i n i   x m l n s = " h t t p : / / g e m i n i / p i v o t c u s t o m i z a t i o n / 5 8 9 8 4 0 0 0 - c a e 0 - 4 b f 9 - a 6 5 d - 9 8 5 e b e 0 2 1 e 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9.xml>��< ? x m l   v e r s i o n = " 1 . 0 "   e n c o d i n g = " U T F - 1 6 " ? > < G e m i n i   x m l n s = " h t t p : / / g e m i n i / p i v o t c u s t o m i z a t i o n / 4 1 4 4 6 5 9 8 - 4 f f 9 - 4 d 3 a - 9 0 b 9 - 3 d d 5 d 1 5 5 4 c 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xml>��< ? x m l   v e r s i o n = " 1 . 0 "   e n c o d i n g = " U T F - 1 6 " ? > < G e m i n i   x m l n s = " h t t p : / / g e m i n i / p i v o t c u s t o m i z a t i o n / 3 7 a b 9 c a 5 - 1 a b c - 4 f 1 8 - 9 8 7 b - 8 3 4 9 e 1 8 0 4 4 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0.xml>��< ? x m l   v e r s i o n = " 1 . 0 "   e n c o d i n g = " U T F - 1 6 " ? > < G e m i n i   x m l n s = " h t t p : / / g e m i n i / p i v o t c u s t o m i z a t i o n / a d 2 8 a d d f - 9 a 9 1 - 4 2 7 3 - 9 c 1 f - 1 f 0 1 e 7 0 c 1 b 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 2 0 9 3 0 0 4 7 7 3 < / S A H o s t H a s h > < G e m i n i F i e l d L i s t V i s i b l e > T r u e < / G e m i n i F i e l d L i s t V i s i b l e > < / S e t t i n g s > ] ] > < / C u s t o m C o n t e n t > < / G e m i n i > 
</file>

<file path=customXml/item231.xml>��< ? x m l   v e r s i o n = " 1 . 0 "   e n c o d i n g = " U T F - 1 6 " ? > < G e m i n i   x m l n s = " h t t p : / / g e m i n i / p i v o t c u s t o m i z a t i o n / 9 3 8 9 c 4 b 6 - c 8 4 7 - 4 b 3 2 - b 4 d c - 2 b c 6 2 8 8 4 e d f 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2.xml>��< ? x m l   v e r s i o n = " 1 . 0 "   e n c o d i n g = " U T F - 1 6 " ? > < G e m i n i   x m l n s = " h t t p : / / g e m i n i / p i v o t c u s t o m i z a t i o n / 7 5 7 6 4 0 8 a - 8 f a f - 4 4 9 7 - 8 a e e - 9 2 f e 2 a 4 c d 0 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3.xml>��< ? x m l   v e r s i o n = " 1 . 0 "   e n c o d i n g = " U T F - 1 6 " ? > < G e m i n i   x m l n s = " h t t p : / / g e m i n i / p i v o t c u s t o m i z a t i o n / 0 b 0 f 6 c d a - 9 c e a - 4 f d b - a f f 3 - 2 f 2 b d c 1 1 7 1 8 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4.xml>��< ? x m l   v e r s i o n = " 1 . 0 "   e n c o d i n g = " U T F - 1 6 " ? > < G e m i n i   x m l n s = " h t t p : / / g e m i n i / p i v o t c u s t o m i z a t i o n / c 9 a 1 d b d 9 - 8 a 2 b - 4 3 f f - 8 2 0 4 - 1 9 e 0 c f b b 5 b 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5.xml>��< ? x m l   v e r s i o n = " 1 . 0 "   e n c o d i n g = " U T F - 1 6 " ? > < G e m i n i   x m l n s = " h t t p : / / g e m i n i / p i v o t c u s t o m i z a t i o n / c 9 4 7 a f 1 c - 8 1 c 5 - 4 f 0 7 - 9 2 d f - 8 2 e b 3 4 8 e 5 3 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6.xml>��< ? x m l   v e r s i o n = " 1 . 0 "   e n c o d i n g = " U T F - 1 6 " ? > < G e m i n i   x m l n s = " h t t p : / / g e m i n i / p i v o t c u s t o m i z a t i o n / 7 8 5 e 0 2 8 2 - 3 1 f f - 4 6 4 0 - 9 b a 3 - 2 2 d b d f e 8 2 9 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7.xml>��< ? x m l   v e r s i o n = " 1 . 0 "   e n c o d i n g = " U T F - 1 6 " ? > < G e m i n i   x m l n s = " h t t p : / / g e m i n i / p i v o t c u s t o m i z a t i o n / 7 5 3 6 d 5 d 7 - a 3 3 c - 4 2 b 3 - 9 3 9 f - a 5 b 7 5 a d e 3 9 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8.xml>��< ? x m l   v e r s i o n = " 1 . 0 "   e n c o d i n g = " U T F - 1 6 " ? > < G e m i n i   x m l n s = " h t t p : / / g e m i n i / p i v o t c u s t o m i z a t i o n / 3 1 b 3 f e d a - 2 a 7 c - 4 1 1 1 - 8 5 4 5 - 3 3 d 6 2 8 5 d 5 5 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9.xml>��< ? x m l   v e r s i o n = " 1 . 0 "   e n c o d i n g = " U T F - 1 6 " ? > < G e m i n i   x m l n s = " h t t p : / / g e m i n i / p i v o t c u s t o m i z a t i o n / 3 6 8 e 1 7 5 6 - 9 0 d f - 4 7 2 b - 9 5 a 7 - c 4 9 d 4 4 b b 3 d 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xml>��< ? x m l   v e r s i o n = " 1 . 0 "   e n c o d i n g = " U T F - 1 6 " ? > < G e m i n i   x m l n s = " h t t p : / / g e m i n i / p i v o t c u s t o m i z a t i o n / 1 2 6 5 d e 9 2 - e e 3 9 - 4 c 8 3 - a 0 f e - d 6 7 a 5 b d 6 3 a 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0.xml>��< ? x m l   v e r s i o n = " 1 . 0 "   e n c o d i n g = " U T F - 1 6 " ? > < G e m i n i   x m l n s = " h t t p : / / g e m i n i / p i v o t c u s t o m i z a t i o n / 1 7 c 9 e f 2 4 - 2 6 7 9 - 4 d a 6 - b f d c - b 9 9 9 8 e f f d 6 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1.xml>��< ? x m l   v e r s i o n = " 1 . 0 "   e n c o d i n g = " U T F - 1 6 " ? > < G e m i n i   x m l n s = " h t t p : / / g e m i n i / p i v o t c u s t o m i z a t i o n / 0 7 6 9 a e 5 6 - 9 8 c 5 - 4 d 2 d - 9 0 b a - f 7 f 3 a 0 4 9 9 d 7 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42.xml>��< ? x m l   v e r s i o n = " 1 . 0 "   e n c o d i n g = " U T F - 1 6 " ? > < G e m i n i   x m l n s = " h t t p : / / g e m i n i / p i v o t c u s t o m i z a t i o n / 9 0 6 d 7 5 e 3 - 0 e 1 7 - 4 3 9 5 - 9 8 e 2 - 5 5 f 6 7 5 e 7 d d 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43.xml>��< ? x m l   v e r s i o n = " 1 . 0 "   e n c o d i n g = " U T F - 1 6 " ? > < G e m i n i   x m l n s = " h t t p : / / g e m i n i / p i v o t c u s t o m i z a t i o n / 2 f f 9 c 2 9 7 - c b d 6 - 4 e 7 8 - 8 5 a 8 - e 6 8 e a f 2 4 5 6 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4.xml>��< ? x m l   v e r s i o n = " 1 . 0 "   e n c o d i n g = " U T F - 1 6 " ? > < G e m i n i   x m l n s = " h t t p : / / g e m i n i / p i v o t c u s t o m i z a t i o n / 7 1 f f 8 4 6 2 - 9 e c 8 - 4 a f 0 - b 5 7 c - a 0 c 6 7 0 d 1 5 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 3 5 8 8 4 7 2 0 3 < / S A H o s t H a s h > < G e m i n i F i e l d L i s t V i s i b l e > T r u e < / G e m i n i F i e l d L i s t V i s i b l e > < / S e t t i n g s > ] ] > < / C u s t o m C o n t e n t > < / G e m i n i > 
</file>

<file path=customXml/item245.xml>��< ? x m l   v e r s i o n = " 1 . 0 "   e n c o d i n g = " U T F - 1 6 " ? > < G e m i n i   x m l n s = " h t t p : / / g e m i n i / p i v o t c u s t o m i z a t i o n / 6 9 1 7 2 6 0 a - f c 2 e - 4 e 4 a - a 0 9 6 - 5 9 c e a 3 7 e f 7 e 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46.xml>��< ? x m l   v e r s i o n = " 1 . 0 "   e n c o d i n g = " U T F - 1 6 " ? > < G e m i n i   x m l n s = " h t t p : / / g e m i n i / p i v o t c u s t o m i z a t i o n / 9 a b b 4 0 d 5 - d b 9 6 - 4 a d 9 - a a 5 d - 4 9 4 d 2 c 9 9 b c 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47.xml>��< ? x m l   v e r s i o n = " 1 . 0 "   e n c o d i n g = " U T F - 1 6 " ? > < G e m i n i   x m l n s = " h t t p : / / g e m i n i / p i v o t c u s t o m i z a t i o n / 5 3 f c 0 8 0 a - a 7 2 4 - 4 d 6 4 - 8 a c c - 2 7 a 1 3 3 4 d 6 a 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48.xml>��< ? x m l   v e r s i o n = " 1 . 0 "   e n c o d i n g = " U T F - 1 6 " ? > < G e m i n i   x m l n s = " h t t p : / / g e m i n i / p i v o t c u s t o m i z a t i o n / c a 7 7 6 5 b 6 - e 5 9 3 - 4 3 d c - 8 4 6 f - a 7 d b 5 7 6 e 6 f 4 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9.xml>��< ? x m l   v e r s i o n = " 1 . 0 "   e n c o d i n g = " U T F - 1 6 " ? > < G e m i n i   x m l n s = " h t t p : / / g e m i n i / p i v o t c u s t o m i z a t i o n / 8 c a b 3 7 f 0 - c 1 a 8 - 4 0 1 b - b 1 c 2 - 1 7 4 7 2 0 9 9 3 7 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xml>��< ? x m l   v e r s i o n = " 1 . 0 "   e n c o d i n g = " U T F - 1 6 " ? > < G e m i n i   x m l n s = " h t t p : / / g e m i n i / p i v o t c u s t o m i z a t i o n / 4 e 1 9 e 0 0 3 - 8 1 1 6 - 4 8 c 7 - 9 2 4 7 - 2 6 8 e 3 2 5 b 8 3 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50.xml>��< ? x m l   v e r s i o n = " 1 . 0 "   e n c o d i n g = " U T F - 1 6 " ? > < G e m i n i   x m l n s = " h t t p : / / g e m i n i / p i v o t c u s t o m i z a t i o n / 2 4 3 d 5 1 6 9 - 7 f 3 5 - 4 1 1 d - 9 f 3 3 - c 0 3 5 9 0 f 2 c 2 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51.xml>��< ? x m l   v e r s i o n = " 1 . 0 "   e n c o d i n g = " U T F - 1 6 " ? > < G e m i n i   x m l n s = " h t t p : / / g e m i n i / p i v o t c u s t o m i z a t i o n / a e 2 c 0 2 e 6 - 4 7 a 0 - 4 2 1 5 - 8 9 4 4 - 2 9 1 8 e 0 3 8 9 5 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2.xml>��< ? x m l   v e r s i o n = " 1 . 0 "   e n c o d i n g = " U T F - 1 6 " ? > < G e m i n i   x m l n s = " h t t p : / / g e m i n i / p i v o t c u s t o m i z a t i o n / 2 4 2 3 c 6 f 7 - e 8 c 5 - 4 7 9 b - b 0 0 c - 6 5 1 5 8 e 6 e f 8 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 A l l   S u b s i d i e s   P e r   M e m b e r   ( a v g ) < / M e a s u r e N a m e > < D i s p l a y N a m e > A l l 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53.xml>��< ? x m l   v e r s i o n = " 1 . 0 "   e n c o d i n g = " U T F - 1 6 " ? > < G e m i n i   x m l n s = " h t t p : / / g e m i n i / p i v o t c u s t o m i z a t i o n / 9 0 b 4 d c 5 7 - 2 7 d 0 - 4 7 3 5 - 8 9 f 7 - 5 8 a 4 1 b 6 e f 3 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54.xml>��< ? x m l   v e r s i o n = " 1 . 0 "   e n c o d i n g = " U T F - 1 6 " ? > < G e m i n i   x m l n s = " h t t p : / / g e m i n i / p i v o t c u s t o m i z a t i o n / 0 7 1 e c 6 2 0 - 8 c b 7 - 4 5 5 c - 8 a 5 8 - 2 d 6 3 8 7 7 e e a 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5.xml>��< ? x m l   v e r s i o n = " 1 . 0 "   e n c o d i n g = " U T F - 1 6 " ? > < G e m i n i   x m l n s = " h t t p : / / g e m i n i / p i v o t c u s t o m i z a t i o n / 4 e 0 c 5 e 1 2 - 8 c 1 3 - 4 c a 6 - a d e 1 - d 0 b f 4 8 a e 1 9 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6.xml>��< ? x m l   v e r s i o n = " 1 . 0 "   e n c o d i n g = " U T F - 1 6 " ? > < G e m i n i   x m l n s = " h t t p : / / g e m i n i / p i v o t c u s t o m i z a t i o n / f 2 8 4 6 6 b 8 - a 2 4 a - 4 a 1 c - b 0 1 f - d 3 b 6 d 8 4 7 c 1 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7.xml>��< ? x m l   v e r s i o n = " 1 . 0 "   e n c o d i n g = " U T F - 1 6 " ? > < G e m i n i   x m l n s = " h t t p : / / g e m i n i / p i v o t c u s t o m i z a t i o n / 9 e 8 3 7 a 6 0 - a e 8 8 - 4 2 7 7 - b 1 7 9 - b a 6 2 f 3 0 5 3 a 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8.xml>��< ? x m l   v e r s i o n = " 1 . 0 "   e n c o d i n g = " U T F - 1 6 " ? > < G e m i n i   x m l n s = " h t t p : / / g e m i n i / p i v o t c u s t o m i z a t i o n / 4 7 1 4 3 e 0 d - d e 3 b - 4 b c 2 - 9 a 4 c - 7 a 2 6 7 3 2 0 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59.xml>��< ? x m l   v e r s i o n = " 1 . 0 "   e n c o d i n g = " U T F - 1 6 " ? > < G e m i n i   x m l n s = " h t t p : / / g e m i n i / p i v o t c u s t o m i z a t i o n / 8 b 1 7 3 a b 9 - 6 5 2 c - 4 a 1 d - 8 a 1 d - 5 7 d d 2 9 a 3 5 6 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6.xml>��< ? x m l   v e r s i o n = " 1 . 0 "   e n c o d i n g = " U T F - 1 6 " ? > < G e m i n i   x m l n s = " h t t p : / / g e m i n i / p i v o t c u s t o m i z a t i o n / 2 9 c a 9 4 1 3 - 4 2 7 0 - 4 e d 7 - 8 b 1 2 - e d 3 b 4 b c 1 d 0 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0.xml>��< ? x m l   v e r s i o n = " 1 . 0 "   e n c o d i n g = " U T F - 1 6 " ? > < G e m i n i   x m l n s = " h t t p : / / g e m i n i / p i v o t c u s t o m i z a t i o n / c 3 7 7 9 5 d 4 - 6 6 5 3 - 4 c 2 5 - 8 3 6 0 - b 7 a 7 4 7 2 0 6 9 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1.xml>��< ? x m l   v e r s i o n = " 1 . 0 "   e n c o d i n g = " U T F - 1 6 " ? > < G e m i n i   x m l n s = " h t t p : / / g e m i n i / p i v o t c u s t o m i z a t i o n / a c 5 9 4 c c 8 - 7 8 9 5 - 4 e 3 4 - b 2 1 a - f 4 1 0 4 2 d e 8 f 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2.xml>��< ? x m l   v e r s i o n = " 1 . 0 "   e n c o d i n g = " U T F - 1 6 " ? > < G e m i n i   x m l n s = " h t t p : / / g e m i n i / p i v o t c u s t o m i z a t i o n / 2 d e 7 d a d 2 - e 3 f b - 4 b 7 f - 9 5 e 4 - 7 d b 5 c 6 1 6 0 5 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3.xml>��< ? x m l   v e r s i o n = " 1 . 0 "   e n c o d i n g = " U T F - 1 6 " ? > < G e m i n i   x m l n s = " h t t p : / / g e m i n i / p i v o t c u s t o m i z a t i o n / c 3 c 4 4 3 3 c - 8 4 4 9 - 4 4 0 5 - 8 4 1 a - c c 1 0 3 a 5 3 c 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64.xml>��< ? x m l   v e r s i o n = " 1 . 0 "   e n c o d i n g = " U T F - 1 6 " ? > < G e m i n i   x m l n s = " h t t p : / / g e m i n i / p i v o t c u s t o m i z a t i o n / f d 0 1 a f 1 d - f 1 3 3 - 4 8 5 a - 9 3 1 2 - 0 7 9 3 d 0 f 3 4 2 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65.xml>��< ? x m l   v e r s i o n = " 1 . 0 "   e n c o d i n g = " U T F - 1 6 " ? > < G e m i n i   x m l n s = " h t t p : / / g e m i n i / p i v o t c u s t o m i z a t i o n / d b 1 9 0 3 7 9 - 5 d b d - 4 8 e 8 - 9 2 3 b - 0 0 4 6 7 7 1 5 c 4 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66.xml>��< ? x m l   v e r s i o n = " 1 . 0 "   e n c o d i n g = " U T F - 1 6 " ? > < G e m i n i   x m l n s = " h t t p : / / g e m i n i / p i v o t c u s t o m i z a t i o n / 4 2 e a 3 7 e f - e 8 b e - 4 9 5 e - 8 9 1 c - a f 6 d 9 7 b d a c 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67.xml>��< ? x m l   v e r s i o n = " 1 . 0 "   e n c o d i n g = " U T F - 1 6 " ? > < G e m i n i   x m l n s = " h t t p : / / g e m i n i / p i v o t c u s t o m i z a t i o n / 4 e 9 2 e e c c - 7 9 d a - 4 e f f - a a 3 b - 1 d 9 9 c 2 3 2 8 7 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8.xml>��< ? x m l   v e r s i o n = " 1 . 0 "   e n c o d i n g = " U T F - 1 6 " ? > < G e m i n i   x m l n s = " h t t p : / / g e m i n i / p i v o t c u s t o m i z a t i o n / 8 6 9 8 6 a 2 f - 3 0 b f - 4 5 f 1 - 8 8 3 8 - c b 4 1 5 0 b 7 a f 4 f " > < 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69.xml>��< ? x m l   v e r s i o n = " 1 . 0 "   e n c o d i n g = " U T F - 1 6 " ? > < G e m i n i   x m l n s = " h t t p : / / g e m i n i / p i v o t c u s t o m i z a t i o n / 5 2 6 d 3 6 6 3 - 9 8 1 2 - 4 0 b 5 - a 4 f c - c 6 c 2 9 1 b 9 f 7 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7.xml>��< ? x m l   v e r s i o n = " 1 . 0 "   e n c o d i n g = " U T F - 1 6 " ? > < G e m i n i   x m l n s = " h t t p : / / g e m i n i / p i v o t c u s t o m i z a t i o n / a 2 b 7 6 4 1 d - d 0 2 6 - 4 b 7 c - a 3 7 7 - c 7 8 3 5 b e d b 5 a 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0.xml>��< ? x m l   v e r s i o n = " 1 . 0 "   e n c o d i n g = " U T F - 1 6 " ? > < G e m i n i   x m l n s = " h t t p : / / g e m i n i / p i v o t c u s t o m i z a t i o n / 6 f 8 0 9 3 0 0 - f a 1 8 - 4 b a 5 - a c 4 6 - 7 c 3 5 c 3 6 c 7 3 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1.xml>��< ? x m l   v e r s i o n = " 1 . 0 "   e n c o d i n g = " U T F - 1 6 " ? > < G e m i n i   x m l n s = " h t t p : / / g e m i n i / p i v o t c u s t o m i z a t i o n / 3 0 6 d c 7 8 5 - b e 9 4 - 4 b 7 9 - a a e c - 0 2 4 c e b 6 a 0 b 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72.xml>��< ? x m l   v e r s i o n = " 1 . 0 "   e n c o d i n g = " U T F - 1 6 " ? > < G e m i n i   x m l n s = " h t t p : / / g e m i n i / p i v o t c u s t o m i z a t i o n / 7 8 7 a 6 c 4 e - 9 e 0 5 - 4 d f 4 - 8 e 9 a - 9 6 c 7 1 2 3 9 8 a 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3.xml>��< ? x m l   v e r s i o n = " 1 . 0 "   e n c o d i n g = " U T F - 1 6 " ? > < G e m i n i   x m l n s = " h t t p : / / g e m i n i / p i v o t c u s t o m i z a t i o n / 8 7 9 1 0 f 1 1 - 0 f 3 3 - 4 0 4 0 - a 7 9 5 - 6 7 f a 0 0 c 8 e 0 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4.xml>��< ? x m l   v e r s i o n = " 1 . 0 "   e n c o d i n g = " U T F - 1 6 " ? > < G e m i n i   x m l n s = " h t t p : / / g e m i n i / p i v o t c u s t o m i z a t i o n / 6 4 1 d 5 a 5 e - f 8 9 3 - 4 1 5 b - 8 7 6 5 - 0 2 e 7 d 7 e 8 8 8 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5.xml>��< ? x m l   v e r s i o n = " 1 . 0 "   e n c o d i n g = " U T F - 1 6 " ? > < G e m i n i   x m l n s = " h t t p : / / g e m i n i / p i v o t c u s t o m i z a t i o n / 4 7 a d 4 5 6 9 - d 1 3 9 - 4 0 4 8 - 8 4 c f - b 2 0 8 4 2 a 3 6 b 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6.xml>��< ? x m l   v e r s i o n = " 1 . 0 "   e n c o d i n g = " U T F - 1 6 " ? > < G e m i n i   x m l n s = " h t t p : / / g e m i n i / p i v o t c u s t o m i z a t i o n / 6 e 9 6 1 b 7 2 - 5 c 0 8 - 4 a 6 e - a c e 8 - 2 f e 6 a 5 b b c b 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277.xml>��< ? x m l   v e r s i o n = " 1 . 0 "   e n c o d i n g = " U T F - 1 6 " ? > < G e m i n i   x m l n s = " h t t p : / / g e m i n i / p i v o t c u s t o m i z a t i o n / b e 8 b 8 8 2 b - f b b 1 - 4 2 4 7 - 9 1 4 e - 0 f 0 8 7 0 d d a 6 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8.xml>��< ? x m l   v e r s i o n = " 1 . 0 "   e n c o d i n g = " U T F - 1 6 " ? > < G e m i n i   x m l n s = " h t t p : / / g e m i n i / p i v o t c u s t o m i z a t i o n / 5 1 e 8 5 8 e a - 6 0 5 9 - 4 e f 0 - b 3 f 2 - f a 3 9 e 2 5 5 c 0 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9.xml>��< ? x m l   v e r s i o n = " 1 . 0 "   e n c o d i n g = " U T F - 1 6 " ? > < G e m i n i   x m l n s = " h t t p : / / g e m i n i / p i v o t c u s t o m i z a t i o n / 7 f d 4 e 5 d 4 - d c d 7 - 4 d f 2 - 8 1 8 6 - 2 b 0 6 8 d c 5 7 f c 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 1 1 2 9 3 7 5 1 3 1 < / S A H o s t H a s h > < G e m i n i F i e l d L i s t V i s i b l e > T r u e < / G e m i n i F i e l d L i s t V i s i b l e > < / S e t t i n g s > ] ] > < / C u s t o m C o n t e n t > < / G e m i n i > 
</file>

<file path=customXml/item28.xml>��< ? x m l   v e r s i o n = " 1 . 0 "   e n c o d i n g = " U T F - 1 6 " ? > < G e m i n i   x m l n s = " h t t p : / / g e m i n i / p i v o t c u s t o m i z a t i o n / f 4 5 7 7 e 8 9 - 0 3 1 7 - 4 a 6 f - b 1 a a - f 6 f f 4 a 0 4 0 0 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80.xml>��< ? x m l   v e r s i o n = " 1 . 0 "   e n c o d i n g = " U T F - 1 6 " ? > < G e m i n i   x m l n s = " h t t p : / / g e m i n i / p i v o t c u s t o m i z a t i o n / 2 5 e b b 9 1 7 - c c 5 1 - 4 0 5 3 - 9 a e 4 - 1 2 3 d 4 e 8 8 1 5 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81.xml>��< ? x m l   v e r s i o n = " 1 . 0 "   e n c o d i n g = " U T F - 1 6 " ? > < G e m i n i   x m l n s = " h t t p : / / g e m i n i / p i v o t c u s t o m i z a t i o n / 7 e 8 6 e 1 3 0 - f 2 d d - 4 0 4 b - 8 e e 8 - 2 2 9 c b 5 2 f 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2.xml>��< ? x m l   v e r s i o n = " 1 . 0 "   e n c o d i n g = " U T F - 1 6 " ? > < G e m i n i   x m l n s = " h t t p : / / g e m i n i / p i v o t c u s t o m i z a t i o n / 1 8 e 0 4 6 a 9 - 8 a c 5 - 4 3 5 c - 9 2 f c - 6 0 4 b d 3 e 6 c 8 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83.xml>��< ? x m l   v e r s i o n = " 1 . 0 "   e n c o d i n g = " U T F - 1 6 " ? > < G e m i n i   x m l n s = " h t t p : / / g e m i n i / p i v o t c u s t o m i z a t i o n / 2 2 0 2 7 7 b 5 - c 5 6 e - 4 6 9 5 - b 7 7 f - f d 6 f c 8 0 1 a 6 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84.xml>��< ? x m l   v e r s i o n = " 1 . 0 "   e n c o d i n g = " U T F - 1 6 " ? > < G e m i n i   x m l n s = " h t t p : / / g e m i n i / p i v o t c u s t o m i z a t i o n / 0 9 b 8 e 5 a 9 - 3 7 2 4 - 4 c 6 e - 8 7 7 8 - d 3 e b 2 5 d c 2 5 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5.xml>��< ? x m l   v e r s i o n = " 1 . 0 "   e n c o d i n g = " U T F - 1 6 " ? > < G e m i n i   x m l n s = " h t t p : / / g e m i n i / p i v o t c u s t o m i z a t i o n / 2 9 c f d 3 e 2 - f 0 d 1 - 4 9 6 9 - 8 8 7 f - d 0 9 4 e e 9 a 9 e 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6.xml>��< ? x m l   v e r s i o n = " 1 . 0 "   e n c o d i n g = " U T F - 1 6 " ? > < G e m i n i   x m l n s = " h t t p : / / g e m i n i / p i v o t c u s t o m i z a t i o n / 7 9 7 6 d 5 9 f - 2 f 4 3 - 4 2 6 7 - b c 8 9 - 9 9 3 8 e 3 f 3 6 6 4 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7.xml>��< ? x m l   v e r s i o n = " 1 . 0 "   e n c o d i n g = " U T F - 1 6 " ? > < G e m i n i   x m l n s = " h t t p : / / g e m i n i / p i v o t c u s t o m i z a t i o n / 9 f 1 3 a 1 9 9 - 1 2 a 2 - 4 d 6 2 - 9 2 5 1 - 1 d 8 d d 9 7 d b 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88.xml>��< ? x m l   v e r s i o n = " 1 . 0 "   e n c o d i n g = " U T F - 1 6 " ? > < G e m i n i   x m l n s = " h t t p : / / g e m i n i / p i v o t c u s t o m i z a t i o n / 1 0 4 1 9 5 4 b - 7 b 4 4 - 4 c 8 d - 8 8 7 b - d b 3 7 d 0 5 d 9 7 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9.xml>��< ? x m l   v e r s i o n = " 1 . 0 "   e n c o d i n g = " U T F - 1 6 " ? > < G e m i n i   x m l n s = " h t t p : / / g e m i n i / p i v o t c u s t o m i z a t i o n / 7 e 5 5 e 2 e a - 6 2 c 5 - 4 a 8 b - b d 6 3 - f 6 c d 8 9 5 7 9 7 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29.xml>��< ? x m l   v e r s i o n = " 1 . 0 "   e n c o d i n g = " U T F - 1 6 " ? > < G e m i n i   x m l n s = " h t t p : / / g e m i n i / p i v o t c u s t o m i z a t i o n / 2 7 4 3 b a 9 a - d 3 6 f - 4 3 9 4 - 9 7 2 3 - e 0 3 4 3 f 3 4 e 1 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0.xml>��< ? x m l   v e r s i o n = " 1 . 0 "   e n c o d i n g = " U T F - 1 6 " ? > < G e m i n i   x m l n s = " h t t p : / / g e m i n i / p i v o t c u s t o m i z a t i o n / b c 0 e 2 9 b d - 9 2 f e - 4 5 b 5 - 9 6 a 8 - 3 0 c 2 f d f e e 5 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1.xml>��< ? x m l   v e r s i o n = " 1 . 0 "   e n c o d i n g = " U T F - 1 6 " ? > < G e m i n i   x m l n s = " h t t p : / / g e m i n i / p i v o t c u s t o m i z a t i o n / 5 e 3 6 b b 8 2 - 5 8 5 2 - 4 f f 3 - a 6 4 6 - f 8 c 9 5 c 3 5 5 2 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2.xml>��< ? x m l   v e r s i o n = " 1 . 0 "   e n c o d i n g = " U T F - 1 6 " ? > < G e m i n i   x m l n s = " h t t p : / / g e m i n i / p i v o t c u s t o m i z a t i o n / b 9 7 7 f f f 8 - b b 7 3 - 4 d d a - b b 2 2 - 1 9 6 3 f 2 4 2 4 c 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3.xml>��< ? x m l   v e r s i o n = " 1 . 0 "   e n c o d i n g = " U T F - 1 6 " ? > < G e m i n i   x m l n s = " h t t p : / / g e m i n i / p i v o t c u s t o m i z a t i o n / c 1 a 9 3 5 e 0 - e e 3 2 - 4 0 f d - 8 d 7 6 - 0 8 8 9 b f 9 d a 2 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4.xml>��< ? x m l   v e r s i o n = " 1 . 0 "   e n c o d i n g = " U T F - 1 6 " ? > < G e m i n i   x m l n s = " h t t p : / / g e m i n i / p i v o t c u s t o m i z a t i o n / 1 b e f a c 5 0 - 4 c d 5 - 4 7 8 3 - 9 3 2 a - a a d 8 b 5 f 7 3 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95.xml>��< ? x m l   v e r s i o n = " 1 . 0 "   e n c o d i n g = " U T F - 1 6 " ? > < G e m i n i   x m l n s = " h t t p : / / g e m i n i / p i v o t c u s t o m i z a t i o n / d e 6 1 f 4 2 5 - 5 9 9 d - 4 d 5 d - b f 4 e - 4 0 5 0 0 0 3 4 a a 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6.xml>��< ? x m l   v e r s i o n = " 1 . 0 "   e n c o d i n g = " U T F - 1 6 " ? > < G e m i n i   x m l n s = " h t t p : / / g e m i n i / p i v o t c u s t o m i z a t i o n / 3 4 0 d 0 5 d e - d 9 1 7 - 4 e 9 c - b 4 6 3 - 0 6 0 8 e 8 b c 3 b 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97.xml>��< ? x m l   v e r s i o n = " 1 . 0 "   e n c o d i n g = " U T F - 1 6 " ? > < G e m i n i   x m l n s = " h t t p : / / g e m i n i / p i v o t c u s t o m i z a t i o n / 3 1 0 0 4 8 d 8 - e 4 1 8 - 4 b 4 a - 9 5 6 a - b b b 1 1 d f 2 5 6 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8.xml>��< ? x m l   v e r s i o n = " 1 . 0 "   e n c o d i n g = " U T F - 1 6 " ? > < G e m i n i   x m l n s = " h t t p : / / g e m i n i / p i v o t c u s t o m i z a t i o n / 8 c b 6 4 c d d - b 5 b 9 - 4 2 5 1 - 9 1 7 1 - b 9 0 0 a 5 c e b 2 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9.xml>��< ? x m l   v e r s i o n = " 1 . 0 "   e n c o d i n g = " U T F - 1 6 " ? > < G e m i n i   x m l n s = " h t t p : / / g e m i n i / p i v o t c u s t o m i z a t i o n / c 9 7 3 4 2 e e - f d 8 1 - 4 a 3 2 - 9 b 3 9 - f 2 1 c 4 3 b 3 1 e 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xml>��< ? x m l   v e r s i o n = " 1 . 0 "   e n c o d i n g = " U T F - 1 6 " ? > < G e m i n i   x m l n s = " h t t p : / / g e m i n i / p i v o t c u s t o m i z a t i o n / 2 8 c 7 b 6 3 d - d d 0 6 - 4 3 b 5 - 9 6 3 7 - b e a b c 1 2 4 2 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xml>��< ? x m l   v e r s i o n = " 1 . 0 "   e n c o d i n g = " U T F - 1 6 " ? > < G e m i n i   x m l n s = " h t t p : / / g e m i n i / p i v o t c u s t o m i z a t i o n / 2 1 1 f 8 7 4 1 - 4 f b f - 4 3 0 e - b 2 4 2 - e 4 0 f a 8 d 8 f b 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0.xml>��< ? x m l   v e r s i o n = " 1 . 0 "   e n c o d i n g = " U T F - 1 6 " ? > < G e m i n i   x m l n s = " h t t p : / / g e m i n i / p i v o t c u s t o m i z a t i o n / 2 0 8 9 9 c 7 a - 9 0 0 0 - 4 7 3 3 - b 1 f 7 - 4 2 0 6 a 7 b b 2 5 8 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01.xml>��< ? x m l   v e r s i o n = " 1 . 0 "   e n c o d i n g = " U T F - 1 6 " ? > < G e m i n i   x m l n s = " h t t p : / / g e m i n i / p i v o t c u s t o m i z a t i o n / b 0 3 0 3 7 3 e - 8 3 f 0 - 4 4 2 6 - 8 d 8 5 - 1 b f 8 8 3 a 7 4 3 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02.xml>��< ? x m l   v e r s i o n = " 1 . 0 "   e n c o d i n g = " U T F - 1 6 " ? > < G e m i n i   x m l n s = " h t t p : / / g e m i n i / p i v o t c u s t o m i z a t i o n / 7 a 5 4 0 3 7 8 - 9 8 d d - 4 b a e - a 6 2 3 - a 2 2 3 4 6 d a 6 6 6 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03.xml>��< ? x m l   v e r s i o n = " 1 . 0 "   e n c o d i n g = " U T F - 1 6 " ? > < G e m i n i   x m l n s = " h t t p : / / g e m i n i / p i v o t c u s t o m i z a t i o n / c 6 7 9 d e 3 9 - 1 7 7 5 - 4 2 d 5 - 9 a b 5 - a b d 8 f 7 8 a 9 4 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04.xml>��< ? x m l   v e r s i o n = " 1 . 0 "   e n c o d i n g = " U T F - 1 6 " ? > < G e m i n i   x m l n s = " h t t p : / / g e m i n i / p i v o t c u s t o m i z a t i o n / 2 1 7 a 1 8 9 c - 9 a 6 b - 4 a 7 7 - b e 6 d - f 4 a 0 e 4 f 5 d 3 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5.xml>��< ? x m l   v e r s i o n = " 1 . 0 "   e n c o d i n g = " U T F - 1 6 " ? > < G e m i n i   x m l n s = " h t t p : / / g e m i n i / p i v o t c u s t o m i z a t i o n / 4 4 6 2 f 3 e 0 - d b e d - 4 e 2 2 - 9 8 f a - 4 6 b 5 8 8 c 2 4 6 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6.xml>��< ? x m l   v e r s i o n = " 1 . 0 "   e n c o d i n g = " U T F - 1 6 " ? > < G e m i n i   x m l n s = " h t t p : / / g e m i n i / p i v o t c u s t o m i z a t i o n / 2 2 0 5 5 e 8 0 - 9 d 3 7 - 4 b d d - b 0 b 4 - 4 3 f 8 a a b 4 8 0 f 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07.xml>��< ? x m l   v e r s i o n = " 1 . 0 "   e n c o d i n g = " U T F - 1 6 " ? > < G e m i n i   x m l n s = " h t t p : / / g e m i n i / p i v o t c u s t o m i z a t i o n / 6 2 e 0 0 e 0 2 - 5 2 0 3 - 4 9 a 1 - 9 c 8 6 - 8 c 4 7 4 0 0 3 b f 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08.xml>��< ? x m l   v e r s i o n = " 1 . 0 "   e n c o d i n g = " U T F - 1 6 " ? > < G e m i n i   x m l n s = " h t t p : / / g e m i n i / p i v o t c u s t o m i z a t i o n / b 3 3 5 d a d f - d 3 3 c - 4 e b 5 - 9 3 f b - 6 d 1 4 9 4 1 d 2 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9.xml>��< ? x m l   v e r s i o n = " 1 . 0 "   e n c o d i n g = " U T F - 1 6 " ? > < G e m i n i   x m l n s = " h t t p : / / g e m i n i / p i v o t c u s t o m i z a t i o n / 2 3 f 9 e e 4 a - e 8 0 3 - 4 2 f 2 - b 2 e 9 - 8 b 7 6 a d d a e 6 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xml>��< ? x m l   v e r s i o n = " 1 . 0 "   e n c o d i n g = " U T F - 1 6 " ? > < G e m i n i   x m l n s = " h t t p : / / g e m i n i / p i v o t c u s t o m i z a t i o n / d b b 9 0 0 d 5 - 1 1 0 c - 4 1 a 5 - a 0 d 4 - 8 9 a 3 e 9 4 9 d b 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0.xml>��< ? x m l   v e r s i o n = " 1 . 0 "   e n c o d i n g = " U T F - 1 6 " ? > < G e m i n i   x m l n s = " h t t p : / / g e m i n i / p i v o t c u s t o m i z a t i o n / d 3 0 3 6 8 0 6 - 9 0 5 2 - 4 c 1 f - b 4 d 2 - c 5 c d a f d 7 e f 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1.xml>��< ? x m l   v e r s i o n = " 1 . 0 "   e n c o d i n g = " U T F - 1 6 " ? > < G e m i n i   x m l n s = " h t t p : / / g e m i n i / p i v o t c u s t o m i z a t i o n / a 1 6 c 2 d 1 6 - a a d 9 - 4 3 6 f - 9 b 3 1 - c 7 4 f f 3 c 4 7 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2.xml>��< ? x m l   v e r s i o n = " 1 . 0 "   e n c o d i n g = " U T F - 1 6 " ? > < G e m i n i   x m l n s = " h t t p : / / g e m i n i / p i v o t c u s t o m i z a t i o n / 9 4 7 2 5 e 4 3 - 4 9 b 9 - 4 5 e 0 - b 9 a 2 - c 0 2 7 a 0 2 b 1 5 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13.xml>��< ? x m l   v e r s i o n = " 1 . 0 "   e n c o d i n g = " U T F - 1 6 " ? > < G e m i n i   x m l n s = " h t t p : / / g e m i n i / p i v o t c u s t o m i z a t i o n / 5 c b b b 0 e 9 - e c e f - 4 7 e 7 - 8 b 4 5 - 8 b 9 5 7 4 e 2 3 4 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4.xml>��< ? x m l   v e r s i o n = " 1 . 0 "   e n c o d i n g = " U T F - 1 6 " ? > < G e m i n i   x m l n s = " h t t p : / / g e m i n i / p i v o t c u s t o m i z a t i o n / f 7 0 a 1 4 5 8 - c a 7 6 - 4 b 7 8 - a 1 5 5 - 2 7 5 c 8 a 2 8 f 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5.xml>��< ? x m l   v e r s i o n = " 1 . 0 "   e n c o d i n g = " U T F - 1 6 " ? > < G e m i n i   x m l n s = " h t t p : / / g e m i n i / p i v o t c u s t o m i z a t i o n / e 7 5 2 8 b 8 a - 9 7 4 f - 4 0 6 e - 8 c 3 2 - e a 0 d 5 d a 4 7 9 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6.xml>��< ? x m l   v e r s i o n = " 1 . 0 "   e n c o d i n g = " U T F - 1 6 " ? > < G e m i n i   x m l n s = " h t t p : / / g e m i n i / p i v o t c u s t o m i z a t i o n / d 0 b 3 a 9 5 8 - e 6 1 9 - 4 6 3 a - 8 1 c e - 5 1 e b 7 d 8 e b 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7.xml>��< ? x m l   v e r s i o n = " 1 . 0 "   e n c o d i n g = " U T F - 1 6 " ? > < G e m i n i   x m l n s = " h t t p : / / g e m i n i / p i v o t c u s t o m i z a t i o n / c a 2 d 6 0 2 3 - 8 1 e 8 - 4 5 e 5 - 9 2 4 1 - d 1 c 3 b 9 7 8 3 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 4 7 1 2 4 3 8 7 8 < / S A H o s t H a s h > < G e m i n i F i e l d L i s t V i s i b l e > T r u e < / G e m i n i F i e l d L i s t V i s i b l e > < / S e t t i n g s > ] ] > < / C u s t o m C o n t e n t > < / G e m i n i > 
</file>

<file path=customXml/item318.xml>��< ? x m l   v e r s i o n = " 1 . 0 "   e n c o d i n g = " U T F - 1 6 " ? > < G e m i n i   x m l n s = " h t t p : / / g e m i n i / p i v o t c u s t o m i z a t i o n / 1 9 0 1 9 5 d 9 - 4 e 2 1 - 4 2 3 b - b 6 d 6 - c 3 5 0 5 f 0 3 b 3 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9.xml>��< ? x m l   v e r s i o n = " 1 . 0 "   e n c o d i n g = " U T F - 1 6 " ? > < G e m i n i   x m l n s = " h t t p : / / g e m i n i / p i v o t c u s t o m i z a t i o n / 8 b a c 8 e d d - 8 0 2 2 - 4 7 b 7 - a 3 e a - 9 d 1 9 5 8 d 5 e f 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2.xml>��< ? x m l   v e r s i o n = " 1 . 0 "   e n c o d i n g = " U T F - 1 6 " ? > < G e m i n i   x m l n s = " h t t p : / / g e m i n i / p i v o t c u s t o m i z a t i o n / 0 f 2 d 5 3 2 f - e 3 8 2 - 4 f d 1 - 9 b b c - 9 d d 1 1 8 d b d 2 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 P T - C o u n t y < / S l i c e r S h e e t N a m e > < S A H o s t H a s h > 1 7 7 3 3 2 4 5 1 8 < / S A H o s t H a s h > < G e m i n i F i e l d L i s t V i s i b l e > T r u e < / G e m i n i F i e l d L i s t V i s i b l e > < / S e t t i n g s > ] ] > < / C u s t o m C o n t e n t > < / G e m i n i > 
</file>

<file path=customXml/item320.xml>��< ? x m l   v e r s i o n = " 1 . 0 "   e n c o d i n g = " U T F - 1 6 " ? > < G e m i n i   x m l n s = " h t t p : / / g e m i n i / p i v o t c u s t o m i z a t i o n / e c d a e 6 a 8 - d b c 0 - 4 f c 0 - b 9 e 9 - 0 c 1 3 9 e 3 1 8 e 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1.xml>��< ? x m l   v e r s i o n = " 1 . 0 "   e n c o d i n g = " U T F - 1 6 " ? > < G e m i n i   x m l n s = " h t t p : / / g e m i n i / p i v o t c u s t o m i z a t i o n / 8 0 f 5 7 4 3 3 - 6 d e a - 4 c 5 0 - a 1 6 7 - f e d 7 2 6 7 4 3 d 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2.xml>��< ? x m l   v e r s i o n = " 1 . 0 "   e n c o d i n g = " U T F - 1 6 " ? > < G e m i n i   x m l n s = " h t t p : / / g e m i n i / p i v o t c u s t o m i z a t i o n / 1 f 2 8 b 7 5 b - 9 4 7 c - 4 0 3 2 - a 3 0 1 - d 8 9 d d 7 d a c 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23.xml>��< ? x m l   v e r s i o n = " 1 . 0 "   e n c o d i n g = " U T F - 1 6 " ? > < G e m i n i   x m l n s = " h t t p : / / g e m i n i / p i v o t c u s t o m i z a t i o n / 9 6 1 f d d d b - 2 3 e e - 4 f f a - 9 e d 3 - 6 b f e a 5 3 d e 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4.xml>��< ? x m l   v e r s i o n = " 1 . 0 "   e n c o d i n g = " U T F - 1 6 " ? > < G e m i n i   x m l n s = " h t t p : / / g e m i n i / p i v o t c u s t o m i z a t i o n / d c 8 1 2 8 8 1 - 4 6 a d - 4 6 9 d - b a 5 6 - a 8 1 9 1 8 3 7 1 3 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5.xml>��< ? x m l   v e r s i o n = " 1 . 0 "   e n c o d i n g = " U T F - 1 6 " ? > < G e m i n i   x m l n s = " h t t p : / / g e m i n i / p i v o t c u s t o m i z a t i o n / 7 7 5 d 3 4 0 7 - 3 f 4 d - 4 6 d d - 9 b 0 9 - d a 6 1 9 8 9 c 4 b 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6.xml>��< ? x m l   v e r s i o n = " 1 . 0 "   e n c o d i n g = " U T F - 1 6 " ? > < G e m i n i   x m l n s = " h t t p : / / g e m i n i / p i v o t c u s t o m i z a t i o n / f b 2 9 a f 1 d - 8 4 b 0 - 4 f 0 9 - a c a 5 - 0 c e 7 e 2 f 9 5 8 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27.xml>��< ? x m l   v e r s i o n = " 1 . 0 "   e n c o d i n g = " U T F - 1 6 " ? > < G e m i n i   x m l n s = " h t t p : / / g e m i n i / p i v o t c u s t o m i z a t i o n / 8 1 8 6 0 5 2 2 - 2 5 e c - 4 7 b 1 - b 7 a b - b d b 3 8 0 d c 1 e 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28.xml>��< ? x m l   v e r s i o n = " 1 . 0 "   e n c o d i n g = " U T F - 1 6 " ? > < G e m i n i   x m l n s = " h t t p : / / g e m i n i / p i v o t c u s t o m i z a t i o n / 9 7 6 3 4 b 7 6 - 8 4 6 3 - 4 5 5 f - 8 5 8 2 - c f e a 7 2 8 2 c 7 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9.xml>��< ? x m l   v e r s i o n = " 1 . 0 "   e n c o d i n g = " U T F - 1 6 " ? > < G e m i n i   x m l n s = " h t t p : / / g e m i n i / p i v o t c u s t o m i z a t i o n / b c b 4 6 4 8 e - 2 3 3 4 - 4 7 8 b - b e a 3 - f a 6 1 2 4 c 0 0 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xml>��< ? x m l   v e r s i o n = " 1 . 0 "   e n c o d i n g = " U T F - 1 6 " ? > < G e m i n i   x m l n s = " h t t p : / / g e m i n i / p i v o t c u s t o m i z a t i o n / b e d 2 1 9 5 f - 0 6 a 4 - 4 b 8 4 - 8 5 3 1 - 8 5 2 8 c 9 9 a a 7 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30.xml>��< ? x m l   v e r s i o n = " 1 . 0 "   e n c o d i n g = " U T F - 1 6 " ? > < G e m i n i   x m l n s = " h t t p : / / g e m i n i / p i v o t c u s t o m i z a t i o n / f 1 0 d 5 9 a 3 - 0 a 7 6 - 4 6 f b - 8 8 b b - d 6 0 d f 1 1 d c b 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3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 M o n t h l y 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 M o n t h l y 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 C o l u m n s \ M E M B E R M O N T H X < / K e y > < / a : K e y > < a : V a l u e   i : t y p e = " T a b l e W i d g e t B a s e V i e w S t a t e " / > < / a : K e y V a l u e O f D i a g r a m O b j e c t K e y a n y T y p e z b w N T n L X > < a : K e y V a l u e O f D i a g r a m O b j e c t K e y a n y T y p e z b w N T n L X > < a : K e y > < K e y > C o l u m n s \ M M _ E n r o l l e e _ E f f e c t u a t e d 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  M e m b e r   P r o f i l e   T a b l e 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  M e m b e r   P r o f i l e   T a b l e 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 C o l u m n s \ E N R L E E _ E N R L M N T _ Y R < / 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 C o l u m n s \ E N R L E E _ P L A N _ S E L E C T _ D T < / K e y > < / a : K e y > < a : V a l u e   i : t y p e = " T a b l e W i d g e t B a s e V i e w S t a t e " / > < / a : K e y V a l u e O f D i a g r a m O b j e c t K e y a n y T y p e z b w N T n L X > < a : K e y V a l u e O f D i a g r a m O b j e c t K e y a n y T y p e z b w N T n L X > < a : K e y > < K e y > C o l u m n s \ D W _ I S _ O B S O L E T E _ F L A G < / 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 C o l u m n s \ N E T _ P R E M I U M _ A M T < / K e y > < / a : K e y > < a : V a l u e   i : t y p e = " T a b l e W i d g e t B a s e V i e w S t a t e " / > < / a : K e y V a l u e O f D i a g r a m O b j e c t K e y a n y T y p e z b w N T n L X > < a : K e y V a l u e O f D i a g r a m O b j e c t K e y a n y T y p e z b w N T n L X > < a : K e y > < K e y > C o l u m n s \ A P T C _ A M T < / K e y > < / a : K e y > < a : V a l u e   i : t y p e = " T a b l e W i d g e t B a s e V i e w S t a t e " / > < / a : K e y V a l u e O f D i a g r a m O b j e c t K e y a n y T y p e z b w N T n L X > < a : K e y V a l u e O f D i a g r a m O b j e c t K e y a n y T y p e z b w N T n L X > < a : K e y > < K e y > C o l u m n s \ S U B S C R I B E R _ F L A G < / K e y > < / a : K e y > < a : V a l u e   i : t y p e = " T a b l e W i d g e t B a s e V i e w S t a t e " / > < / a : K e y V a l u e O f D i a g r a m O b j e c t K e y a n y T y p e z b w N T n L X > < a : K e y V a l u e O f D i a g r a m O b j e c t K e y a n y T y p e z b w N T n L X > < a : K e y > < K e y > C o l u m n s \ P L A N _ N A M E < / K e y > < / a : K e y > < a : V a l u e   i : t y p e = " T a b l e W i d g e t B a s e V i e w S t a t e " / > < / a : K e y V a l u e O f D i a g r a m O b j e c t K e y a n y T y p e z b w N T n L X > < a : K e y V a l u e O f D i a g r a m O b j e c t K e y a n y T y p e z b w N T n L X > < a : K e y > < K e y > C o l u m n s \ P L A N _ N E T W O R K _ T Y P E < / K e y > < / a : K e y > < a : V a l u e   i : t y p e = " T a b l e W i d g e t B a s e V i e w S t a t e " / > < / a : K e y V a l u e O f D i a g r a m O b j e c t K e y a n y T y p e z b w N T n L X > < a : K e y V a l u e O f D i a g r a m O b j e c t K e y a n y T y p e z b w N T n L X > < a : K e y > < K e y > C o l u m n s \ S U B S I D I Z E D _ U N S U B S I D I Z E D < / K e y > < / a : K e y > < a : V a l u e   i : t y p e = " T a b l e W i d g e t B a s e V i e w S t a t e " / > < / a : K e y V a l u e O f D i a g r a m O b j e c t K e y a n y T y p e z b w N T n L X > < a : K e y V a l u e O f D i a g r a m O b j e c t K e y a n y T y p e z b w N T n L X > < a : K e y > < K e y > C o l u m n s \ S U B S I D Y _ F P L _ P E R C E N T 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 C o l u m n s \ N E T _ P R E M I U M _ A M T _ P M < / K e y > < / a : K e y > < a : V a l u e   i : t y p e = " T a b l e W i d g e t B a s e V i e w S t a t e " / > < / a : K e y V a l u e O f D i a g r a m O b j e c t K e y a n y T y p e z b w N T n L X > < a : K e y V a l u e O f D i a g r a m O b j e c t K e y a n y T y p e z b w N T n L X > < a : K e y > < K e y > C o l u m n s \ A P T C _ A M T _ P M < / K e y > < / a : K e y > < a : V a l u e   i : t y p e = " T a b l e W i d g e t B a s e V i e w S t a t e " / > < / a : K e y V a l u e O f D i a g r a m O b j e c t K e y a n y T y p e z b w N T n L X > < a : K e y V a l u e O f D i a g r a m O b j e c t K e y a n y T y p e z b w N T n L X > < a : K e y > < K e y > C o l u m n s \ A G E _ B R A C K E T < / 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 C o l u m n s \ e n r o l l e e _ s t a t u s < / 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 C o l u m n s \ s e r v i c e _ c h a n n e l < / 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 C o l u m n s \ s u b s i d y _ f p l _ b r a c k e t < / K e y > < / a : K e y > < a : V a l u e   i : t y p e = " T a b l e W i d g e t B a s e V i e w S t a t e " / > < / a : K e y V a l u e O f D i a g r a m O b j e c t K e y a n y T y p e z b w N T n L X > < a : K e y V a l u e O f D i a g r a m O b j e c t K e y a n y T y p e z b w N T n L X > < a : K e y > < K e y > C o l u m n s \ s u b s i d y _ s t a t u s < / K e y > < / a : K e y > < a : V a l u e   i : t y p e = " T a b l e W i d g e t B a s e V i e w S t a t e " / > < / a : K e y V a l u e O f D i a g r a m O b j e c t K e y a n y T y p e z b w N T n L X > < a : K e y V a l u e O f D i a g r a m O b j e c t K e y a n y T y p e z b w N T n L X > < a : K e y > < K e y > C o l u m n s \ R a c e _ E t h n i c i t y _ S u m < / 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 C o l u m n s \ D O B < / K e y > < / a : K e y > < a : V a l u e   i : t y p e = " T a b l e W i d g e t B a s e V i e w S t a t e " / > < / a : K e y V a l u e O f D i a g r a m O b j e c t K e y a n y T y p e z b w N T n L X > < a : K e y V a l u e O f D i a g r a m O b j e c t K e y a n y T y p e z b w N T n L X > < a : K e y > < K e y > C o l u m n s \ E X C H A N G E _ A I D _ C O D E < / K e y > < / a : K e y > < a : V a l u e   i : t y p e = " T a b l e W i d g e t B a s e V i e w S t a t e " / > < / a : K e y V a l u e O f D i a g r a m O b j e c t K e y a n y T y p e z b w N T n L X > < a : K e y V a l u e O f D i a g r a m O b j e c t K e y a n y T y p e z b w N T n L X > < a : K e y > < K e y > C o l u m n s \ s u b s i d y _ f p l _ b r a c k e t _ d e t a i l < / K e y > < / a : K e y > < a : V a l u e   i : t y p e = " T a b l e W i d g e t B a s e V i e w S t a t e " / > < / a : K e y V a l u e O f D i a g r a m O b j e c t K e y a n y T y p e z b w N T n L X > < a : K e y V a l u e O f D i a g r a m O b j e c t K e y a n y T y p e z b w N T n L X > < a : K e y > < K e y > C o l u m n s \ s t a t e _ s u b s i d y _ e l i g i b l e < / K e y > < / a : K e y > < a : V a l u e   i : t y p e = " T a b l e W i d g e t B a s e V i e w S t a t e " / > < / a : K e y V a l u e O f D i a g r a m O b j e c t K e y a n y T y p e z b w N T n L X > < a : K e y V a l u e O f D i a g r a m O b j e c t K e y a n y T y p e z b w N T n L X > < a : K e y > < K e y > C o l u m n s \ r e c e i v i n g _ s t a t e _ s u b s i d y < / K e y > < / a : K e y > < a : V a l u e   i : t y p e = " T a b l e W i d g e t B a s e V i e w S t a t e " / > < / a : K e y V a l u e O f D i a g r a m O b j e c t K e y a n y T y p e z b w N T n L X > < a : K e y V a l u e O f D i a g r a m O b j e c t K e y a n y T y p e z b w N T n L X > < a : K e y > < K e y > C o l u m n s \ I S S U E R _ P L A N _ N U M < / K e y > < / a : K e y > < a : V a l u e   i : t y p e = " T a b l e W i d g e t B a s e V i e w S t a t e " / > < / a : K e y V a l u e O f D i a g r a m O b j e c t K e y a n y T y p e z b w N T n L X > < a : K e y V a l u e O f D i a g r a m O b j e c t K e y a n y T y p e z b w N T n L X > < a : K e y > < K e y > C o l u m n s \ P L A N _ L E V E L _ H D H P < / K e y > < / a : K e y > < a : V a l u e   i : t y p e = " T a b l e W i d g e t B a s e V i e w S t a t e " / > < / a : K e y V a l u e O f D i a g r a m O b j e c t K e y a n y T y p e z b w N T n L X > < a : K e y V a l u e O f D i a g r a m O b j e c t K e y a n y T y p e z b w N T n L X > < a : K e y > < K e y > C o l u m n s \ A P P _ T Y P E < / K e y > < / a : K e y > < a : V a l u e   i : t y p e = " T a b l e W i d g e t B a s e V i e w S t a t e " / > < / a : K e y V a l u e O f D i a g r a m O b j e c t K e y a n y T y p e z b w N T n L X > < a : K e y V a l u e O f D i a g r a m O b j e c t K e y a n y T y p e z b w N T n L X > < a : K e y > < K e y > C o l u m n s \ R A T I N G _ A R E A < / K e y > < / a : K e y > < a : V a l u e   i : t y p e = " T a b l e W i d g e t B a s e V i e w S t a t e " / > < / a : K e y V a l u e O f D i a g r a m O b j e c t K e y a n y T y p e z b w N T n L X > < a : K e y V a l u e O f D i a g r a m O b j e c t K e y a n y T y p e z b w N T n L X > < a : K e y > < K e y > C o l u m n s \ F I R S T _ P L A N _ S E L E C T _ Y R _ D T < / K e y > < / a : K e y > < a : V a l u e   i : t y p e = " T a b l e W i d g e t B a s e V i e w S t a t e " / > < / a : K e y V a l u e O f D i a g r a m O b j e c t K e y a n y T y p e z b w N T n L X > < a : K e y V a l u e O f D i a g r a m O b j e c t K e y a n y T y p e z b w N T n L X > < a : K e y > < K e y > C o l u m n s \ C C P _ S T A T U S < / K e y > < / a : K e y > < a : V a l u e   i : t y p e = " T a b l e W i d g e t B a s e V i e w S t a t e " / > < / a : K e y V a l u e O f D i a g r a m O b j e c t K e y a n y T y p e z b w N T n L X > < a : K e y V a l u e O f D i a g r a m O b j e c t K e y a n y T y p e z b w N T n L X > < a : K e y > < K e y > C o l u m n s \ E N R L E E _ E F F E C T V _ S T A R T _ D T < / K e y > < / a : K e y > < a : V a l u e   i : t y p e = " T a b l e W i d g e t B a s e V i e w S t a t e " / > < / a : K e y V a l u e O f D i a g r a m O b j e c t K e y a n y T y p e z b w N T n L X > < a : K e y V a l u e O f D i a g r a m O b j e c t K e y a n y T y p e z b w N T n L X > < a : K e y > < K e y > C o l u m n s \ T O T _ I N D V _ R S P N S B L T Y _ A M T < / K e y > < / a : K e y > < a : V a l u e   i : t y p e = " T a b l e W i d g e t B a s e V i e w S t a t e " / > < / a : K e y V a l u e O f D i a g r a m O b j e c t K e y a n y T y p e z b w N T n L X > < a : K e y V a l u e O f D i a g r a m O b j e c t K e y a n y T y p e z b w N T n L X > < a : K e y > < K e y > C o l u m n s \ S R C _ B R E _ I N P U T _ I D < / K e y > < / a : K e y > < a : V a l u e   i : t y p e = " T a b l e W i d g e t B a s e V i e w S t a t e " / > < / a : K e y V a l u e O f D i a g r a m O b j e c t K e y a n y T y p e z b w N T n L X > < a : K e y V a l u e O f D i a g r a m O b j e c t K e y a n y T y p e z b w N T n L X > < a : K e y > < K e y > C o l u m n s \ S R C _ B G N _ D T < / K e y > < / a : K e y > < a : V a l u e   i : t y p e = " T a b l e W i d g e t B a s e V i e w S t a t e " / > < / a : K e y V a l u e O f D i a g r a m O b j e c t K e y a n y T y p e z b w N T n L X > < a : K e y V a l u e O f D i a g r a m O b j e c t K e y a n y T y p e z b w N T n L X > < a : K e y > < K e y > C o l u m n s \ S R C _ E N D _ D T < / K e y > < / a : K e y > < a : V a l u e   i : t y p e = " T a b l e W i d g e t B a s e V i e w S t a t e " / > < / a : K e y V a l u e O f D i a g r a m O b j e c t K e y a n y T y p e z b w N T n L X > < a : K e y V a l u e O f D i a g r a m O b j e c t K e y a n y T y p e z b w N T n L X > < a : K e y > < K e y > C o l u m n s \ E L I G _ T Y P E < / K e y > < / a : K e y > < a : V a l u e   i : t y p e = " T a b l e W i d g e t B a s e V i e w S t a t e " / > < / a : K e y V a l u e O f D i a g r a m O b j e c t K e y a n y T y p e z b w N T n L X > < a : K e y V a l u e O f D i a g r a m O b j e c t K e y a n y T y p e z b w N T n L X > < a : K e y > < K e y > C o l u m n s \ E N R L E E _ E F F E C T V _ E N D _ D T < / K e y > < / a : K e y > < a : V a l u e   i : t y p e = " T a b l e W i d g e t B a s e V i e w S t a t e " / > < / a : K e y V a l u e O f D i a g r a m O b j e c t K e y a n y T y p e z b w N T n L X > < a : K e y V a l u e O f D i a g r a m O b j e c t K e y a n y T y p e z b w N T n L X > < a : K e y > < K e y > C o l u m n s \ A G E _ B R A C K E T _ S U M < / K e y > < / a : K e y > < a : V a l u e   i : t y p e = " T a b l e W i d g e t B a s e V i e w S t a t e " / > < / a : K e y V a l u e O f D i a g r a m O b j e c t K e y a n y T y p e z b w N T n L X > < a : K e y V a l u e O f D i a g r a m O b j e c t K e y a n y T y p e z b w N T n L X > < a : K e y > < K e y > C o l u m n s \ e n r o l l e e _ A P T C _ R E C E I V I N G < / K e y > < / a : K e y > < a : V a l u e   i : t y p e = " T a b l e W i d g e t B a s e V i e w S t a t e " / > < / a : K e y V a l u e O f D i a g r a m O b j e c t K e y a n y T y p e z b w N T n L X > < a : K e y V a l u e O f D i a g r a m O b j e c t K e y a n y T y p e z b w N T n L X > < a : K e y > < K e y > C o l u m n s \ e n r o l l e e _ C A P S _ R E C E I V I N G < / K e y > < / a : K e y > < a : V a l u e   i : t y p e = " T a b l e W i d g e t B a s e V i e w S t a t e " / > < / a : K e y V a l u e O f D i a g r a m O b j e c t K e y a n y T y p e z b w N T n L X > < a : K e y V a l u e O f D i a g r a m O b j e c t K e y a n y T y p e z b w N T n L X > < a : K e y > < K e y > C o l u m n s \ S U B S I D I Z E D _ U N S U B S I D I Z E D _ R E V < / 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 C o l u m n s \ s u b s c r i b e r _ e x t < / K e y > < / a : K e y > < a : V a l u e   i : t y p e = " T a b l e W i d g e t B a s e V i e w S t a t e " / > < / a : K e y V a l u e O f D i a g r a m O b j e c t K e y a n y T y p e z b w N T n L X > < a : K e y V a l u e O f D i a g r a m O b j e c t K e y a n y T y p e z b w N T n L X > < a : K e y > < K e y > C o l u m n s \ S u b s i d y _ R e c e i v i n g _ G r o u p _ e x t < / 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 C o l u m n s \ r a c e _ e t h n i c i t y < / K e y > < / a : K e y > < a : V a l u e   i : t y p e = " T a b l e W i d g e t B a s e V i e w S t a t e " / > < / a : K e y V a l u e O f D i a g r a m O b j e c t K e y a n y T y p e z b w N T n L X > < a : K e y V a l u e O f D i a g r a m O b j e c t K e y a n y T y p e z b w N T n L X > < a : K e y > < K e y > C o l u m n s \ R a c e _ S u m < / K e y > < / a : K e y > < a : V a l u e   i : t y p e = " T a b l e W i d g e t B a s e V i e w S t a t e " / > < / a : K e y V a l u e O f D i a g r a m O b j e c t K e y a n y T y p e z b w N T n L X > < a : K e y V a l u e O f D i a g r a m O b j e c t K e y a n y T y p e z b w N T n L X > < a : K e y > < K e y > C o l u m n s \ l a n g u a g e _ w r i t t e n < / K e y > < / a : K e y > < a : V a l u e   i : t y p e = " T a b l e W i d g e t B a s e V i e w S t a t e " / > < / a : K e y V a l u e O f D i a g r a m O b j e c t K e y a n y T y p e z b w N T n L X > < a : K e y V a l u e O f D i a g r a m O b j e c t K e y a n y T y p e z b w N T n L X > < a : K e y > < K e y > C o l u m n s \ S U B _ U N S U B _ R E C E I V I N G < / K e y > < / a : K e y > < a : V a l u e   i : t y p e = " T a b l e W i d g e t B a s e V i e w S t a t e " / > < / a : K e y V a l u e O f D i a g r a m O b j e c t K e y a n y T y p e z b w N T n L X > < a : K e y V a l u e O f D i a g r a m O b j e c t K e y a n y T y p e z b w N T n L X > < a : K e y > < K e y > C o l u m n s \ T o t a l _ S u b s i d i e s _ P M < / K e y > < / a : K e y > < a : V a l u e   i : t y p e = " T a b l e W i d g e t B a s e V i e w S t a t e " / > < / a : K e y V a l u e O f D i a g r a m O b j e c t K e y a n y T y p e z b w N T n L X > < a : K e y V a l u e O f D i a g r a m O b j e c t K e y a n y T y p e z b w N T n L X > < a : K e y > < K e y > C o l u m n s \ C S R _ A M T _ P M < / K e y > < / a : K e y > < a : V a l u e   i : t y p e = " T a b l e W i d g e t B a s e V i e w S t a t e " / > < / a : K e y V a l u e O f D i a g r a m O b j e c t K e y a n y T y p e z b w N T n L X > < a : K e y V a l u e O f D i a g r a m O b j e c t K e y a n y T y p e z b w N T n L X > < a : K e y > < K e y > C o l u m n s \ C S R _ A M T < / K e y > < / a : K e y > < a : V a l u e   i : t y p e = " T a b l e W i d g e t B a s e V i e w S t a t e " / > < / a : K e y V a l u e O f D i a g r a m O b j e c t K e y a n y T y p e z b w N T n L X > < a : K e y V a l u e O f D i a g r a m O b j e c t K e y a n y T y p e z b w N T n L X > < a : K e y > < K e y > C o l u m n s \ A P T C _ S T A T U S < / K e y > < / a : K e y > < a : V a l u e   i : t y p e = " T a b l e W i d g e t B a s e V i e w S t a t e " / > < / a : K e y V a l u e O f D i a g r a m O b j e c t K e y a n y T y p e z b w N T n L X > < a : K e y V a l u e O f D i a g r a m O b j e c t K e y a n y T y p e z b w N T n L X > < a : K e y > < K e y > C o l u m n s \ C S R _ S T A T U S < / K e y > < / a : K e y > < a : V a l u e   i : t y p e = " T a b l e W i d g e t B a s e V i e w S t a t e " / > < / a : K e y V a l u e O f D i a g r a m O b j e c t K e y a n y T y p e z b w N T n L X > < a : K e y V a l u e O f D i a g r a m O b j e c t K e y a n y T y p e z b w N T n L X > < a : K e y > < K e y > C o l u m n s \ l a n g u a g e _ s p o k e n < / K e y > < / a : K e y > < a : V a l u e   i : t y p e = " T a b l e W i d g e t B a s e V i e w S t a t e " / > < / a : K e y V a l u e O f D i a g r a m O b j e c t K e y a n y T y p e z b w N T n L X > < a : K e y V a l u e O f D i a g r a m O b j e c t K e y a n y T y p e z b w N T n L X > < a : K e y > < K e y > C o l u m n s \ E N R L _ C R E A T E D _ U S E R _ T Y P E < / K e y > < / a : K e y > < a : V a l u e   i : t y p e = " T a b l e W i d g e t B a s e V i e w S t a t e " / > < / a : K e y V a l u e O f D i a g r a m O b j e c t K e y a n y T y p e z b w N T n L X > < a : K e y V a l u e O f D i a g r a m O b j e c t K e y a n y T y p e z b w N T n L X > < a : K e y > < K e y > C o l u m n s \ E N R O L L E E _ C O H O R T < / K e y > < / a : K e y > < a : V a l u e   i : t y p e = " T a b l e W i d g e t B a s e V i e w S t a t e " / > < / a : K e y V a l u e O f D i a g r a m O b j e c t K e y a n y T y p e z b w N T n L X > < a : K e y V a l u e O f D i a g r a m O b j e c t K e y a n y T y p e z b w N T n L X > < a : K e y > < K e y > C o l u m n s \ R E S _ C O U N T Y < / K e y > < / a : K e y > < a : V a l u e   i : t y p e = " T a b l e W i d g e t B a s e V i e w S t a t e " / > < / a : K e y V a l u e O f D i a g r a m O b j e c t K e y a n y T y p e z b w N T n L X > < a : K e y V a l u e O f D i a g r a m O b j e c t K e y a n y T y p e z b w N T n L X > < a : K e y > < K e y > C o l u m n s \ R E S _ Z I P < / K e y > < / a : K e y > < a : V a l u e   i : t y p e = " T a b l e W i d g e t B a s e V i e w S t a t e " / > < / a : K e y V a l u e O f D i a g r a m O b j e c t K e y a n y T y p e z b w N T n L X > < a : K e y V a l u e O f D i a g r a m O b j e c t K e y a n y T y p e z b w N T n L X > < a : K e y > < K e y > C o l u m n s \ R E S _ S R C _ A D D R _ I D < / K e y > < / a : K e y > < a : V a l u e   i : t y p e = " T a b l e W i d g e t B a s e V i e w S t a t e " / > < / a : K e y V a l u e O f D i a g r a m O b j e c t K e y a n y T y p e z b w N T n L X > < a : K e y V a l u e O f D i a g r a m O b j e c t K e y a n y T y p e z b w N T n L X > < a : K e y > < K e y > C o l u m n s \ R A T I N G _ C O U N T Y _ N A M E < / 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 C o l u m n s \ S u b s i d y _ F p l _ B r a c k e t _ D e t a i l _ R e v < / K e y > < / a : K e y > < a : V a l u e   i : t y p e = " T a b l e W i d g e t B a s e V i e w S t a t e " / > < / a : K e y V a l u e O f D i a g r a m O b j e c t K e y a n y T y p e z b w N T n L X > < a : K e y V a l u e O f D i a g r a m O b j e c t K e y a n y T y p e z b w N T n L X > < a : K e y > < K e y > C o l u m n s \ S u b s i d y _ F p l _ B r a c k e t _ R e v < / K e y > < / a : K e y > < a : V a l u e   i : t y p e = " T a b l e W i d g e t B a s e V i e w S t a t e " / > < / a : K e y V a l u e O f D i a g r a m O b j e c t K e y a n y T y p e z b w N T n L X > < a : K e y V a l u e O f D i a g r a m O b j e c t K e y a n y T y p e z b w N T n L X > < a : K e y > < K e y > C o l u m n s \ S T A T E _ S U B S I D Y _ A M T < / K e y > < / a : K e y > < a : V a l u e   i : t y p e = " T a b l e W i d g e t B a s e V i e w S t a t e " / > < / a : K e y V a l u e O f D i a g r a m O b j e c t K e y a n y T y p e z b w N T n L X > < a : K e y V a l u e O f D i a g r a m O b j e c t K e y a n y T y p e z b w N T n L X > < a : K e y > < K e y > C o l u m n s \ S T A T E _ S U B S I D Y _ S T A T U S < / K e y > < / a : K e y > < a : V a l u e   i : t y p e = " T a b l e W i d g e t B a s e V i e w S t a t e " / > < / a : K e y V a l u e O f D i a g r a m O b j e c t K e y a n y T y p e z b w N T n L X > < a : K e y V a l u e O f D i a g r a m O b j e c t K e y a n y T y p e z b w N T n L X > < a : K e y > < K e y > C o l u m n s \ S T A T E _ S U B S I D Y _ A M T _ P M < / K e y > < / a : K e y > < a : V a l u e   i : t y p e = " T a b l e W i d g e t B a s e V i e w S t a t e " / > < / a : K e y V a l u e O f D i a g r a m O b j e c t K e y a n y T y p e z b w N T n L X > < a : K e y V a l u e O f D i a g r a m O b j e c t K e y a n y T y p e z b w N T n L X > < a : K e y > < K e y > C o l u m n s \ E T H N C T Y < / K e y > < / a : K e y > < a : V a l u e   i : t y p e = " T a b l e W i d g e t B a s e V i e w S t a t e " / > < / a : K e y V a l u e O f D i a g r a m O b j e c t K e y a n y T y p e z b w N T n L X > < a : K e y V a l u e O f D i a g r a m O b j e c t K e y a n y T y p e z b w N T n L X > < a : K e y > < K e y > C o l u m n s \ R A T I N G _ R E G I O N < / K e y > < / a : K e y > < a : V a l u e   i : t y p e = " T a b l e W i d g e t B a s e V i e w S t a t e " / > < / a : K e y V a l u e O f D i a g r a m O b j e c t K e y a n y T y p e z b w N T n L X > < a : K e y V a l u e O f D i a g r a m O b j e c t K e y a n y T y p e z b w N T n L X > < a : K e y > < K e y > C o l u m n s \ R e c e i v i n g _ S u b s i d y < / K e y > < / a : K e y > < a : V a l u e   i : t y p e = " T a b l e W i d g e t B a s e V i e w S t a t e " / > < / a : K e y V a l u e O f D i a g r a m O b j e c t K e y a n y T y p e z b w N T n L X > < a : K e y V a l u e O f D i a g r a m O b j e c t K e y a n y T y p e z b w N T n L X > < a : K e y > < K e y > C o l u m n s \ a g e _ b r a c k e t _ r e v < / K e y > < / a : K e y > < a : V a l u e   i : t y p e = " T a b l e W i d g e t B a s e V i e w S t a t e " / > < / a : K e y V a l u e O f D i a g r a m O b j e c t K e y a n y T y p e z b w N T n L X > < a : K e y V a l u e O f D i a g r a m O b j e c t K e y a n y T y p e z b w N T n L X > < a : K e y > < K e y > C o l u m n s \ a g e _ b r a c k e t _ s u m _ r e v < / K e y > < / a : K e y > < a : V a l u e   i : t y p e = " T a b l e W i d g e t B a s e V i e w S t a t e " / > < / a : K e y V a l u e O f D i a g r a m O b j e c t K e y a n y T y p e z b w N T n L X > < a : K e y V a l u e O f D i a g r a m O b j e c t K e y a n y T y p e z b w N T n L X > < a : K e y > < K e y > C o l u m n s \ e t h n i c i t y _ s u m < / K e y > < / a : K e y > < a : V a l u e   i : t y p e = " T a b l e W i d g e t B a s e V i e w S t a t e " / > < / a : K e y V a l u e O f D i a g r a m O b j e c t K e y a n y T y p e z b w N T n L X > < a : K e y V a l u e O f D i a g r a m O b j e c t K e y a n y T y p e z b w N T n L X > < a : K e y > < K e y > C o l u m n s \ S E P _ R e a s o n < / K e y > < / a : K e y > < a : V a l u e   i : t y p e = " T a b l e W i d g e t B a s e V i e w S t a t e " / > < / a : K e y V a l u e O f D i a g r a m O b j e c t K e y a n y T y p e z b w N T n L X > < a : K e y V a l u e O f D i a g r a m O b j e c t K e y a n y T y p e z b w N T n L X > < a : K e y > < K e y > C o l u m n s \ m e t a l _ l e v e l _ e n h a n c e d _ d e n t a l < / K e y > < / a : K e y > < a : V a l u e   i : t y p e = " T a b l e W i d g e t B a s e V i e w S t a t e " / > < / a : K e y V a l u e O f D i a g r a m O b j e c t K e y a n y T y p e z b w N T n L X > < a : K e y V a l u e O f D i a g r a m O b j e c t K e y a n y T y p e z b w N T n L X > < a : K e y > < K e y > C o l u m n s \ m e t a l _ l e v e l _ n _ e n h a n c e d _ d e n t a l < / K e y > < / a : K e y > < a : V a l u e   i : t y p e = " T a b l e W i d g e t B a s e V i e w S t a t e " / > < / a : K e y V a l u e O f D i a g r a m O b j e c t K e y a n y T y p e z b w N T n L X > < a : K e y V a l u e O f D i a g r a m O b j e c t K e y a n y T y p e z b w N T n L X > < a : K e y > < K e y > C o l u m n s \ H I O S _ I D _ 1 6 < / K e y > < / a : K e y > < a : V a l u e   i : t y p e = " T a b l e W i d g e t B a s e V i e w S t a t e " / > < / a : K e y V a l u e O f D i a g r a m O b j e c t K e y a n y T y p e z b w N T n L X > < a : K e y V a l u e O f D i a g r a m O b j e c t K e y a n y T y p e z b w N T n L X > < a : K e y > < K e y > C o l u m n s \ R A T I N G _ Z I P _ C O D E < / K e y > < / a : K e y > < a : V a l u e   i : t y p e = " T a b l e W i d g e t B a s e V i e w S t a t e " / > < / a : K e y V a l u e O f D i a g r a m O b j e c t K e y a n y T y p e z b w N T n L X > < a : K e y V a l u e O f D i a g r a m O b j e c t K e y a n y T y p e z b w N T n L X > < a : K e y > < K e y > C o l u m n s \ P L A N _ L E V E L _ E N H A N C E D < / K e y > < / a : K e y > < a : V a l u e   i : t y p e = " T a b l e W i d g e t B a s e V i e w S t a t e " / > < / a : K e y V a l u e O f D i a g r a m O b j e c t K e y a n y T y p e z b w N T n L X > < a : K e y V a l u e O f D i a g r a m O b j e c t K e y a n y T y p e z b w N T n L X > < a : K e y > < K e y > C o l u m n s \ S u b s i d y _ R e c e i v i n g _ G r o u p < / K e y > < / a : K e y > < a : V a l u e   i : t y p e = " T a b l e W i d g e t B a s e V i e w S t a t e " / > < / a : K e y V a l u e O f D i a g r a m O b j e c t K e y a n y T y p e z b w N T n L X > < a : K e y V a l u e O f D i a g r a m O b j e c t K e y a n y T y p e z b w N T n L X > < a : K e y > < K e y > C o l u m n s \ S u b s i d y _ R e c e i v i n g _ G r o u p _ S u m < / K e y > < / a : K e y > < a : V a l u e   i : t y p e = " T a b l e W i d g e t B a s e V i e w S t a t e " / > < / a : K e y V a l u e O f D i a g r a m O b j e c t K e y a n y T y p e z b w N T n L X > < a : K e y V a l u e O f D i a g r a m O b j e c t K e y a n y T y p e z b w N T n L X > < a : K e y > < K e y > C o l u m n s \ C o u n t _ D u p l i c a t e _ S R C _ M E M B E R _ I D < / K e y > < / a : K e y > < a : V a l u e   i : t y p e = " T a b l e W i d g e t B a s e V i e w S t a t e " / > < / a : K e y V a l u e O f D i a g r a m O b j e c t K e y a n y T y p e z b w N T n L X > < a : K e y V a l u e O f D i a g r a m O b j e c t K e y a n y T y p e z b w N T n L X > < a : K e y > < K e y > C o l u m n s \ E N R L E E _ E F F E C T V _ E N D _ D T   ( M o n t h   I n d e x ) < / K e y > < / a : K e y > < a : V a l u e   i : t y p e = " T a b l e W i d g e t B a s e V i e w S t a t e " / > < / a : K e y V a l u e O f D i a g r a m O b j e c t K e y a n y T y p e z b w N T n L X > < a : K e y V a l u e O f D i a g r a m O b j e c t K e y a n y T y p e z b w N T n L X > < a : K e y > < K e y > C o l u m n s \ E N R L E E _ E F F E C T V _ E N D _ D T   ( M o n t h ) < / K e y > < / a : K e y > < a : V a l u e   i : t y p e = " T a b l e W i d g e t B a s e V i e w S t a t e " / > < / a : K e y V a l u e O f D i a g r a m O b j e c t K e y a n y T y p e z b w N T n L X > < a : K e y V a l u e O f D i a g r a m O b j e c t K e y a n y T y p e z b w N T n L X > < a : K e y > < K e y > C o l u m n s \ P O L I C Y _ G R O S S _ P R E M I U M _ A M T < / K e y > < / a : K e y > < a : V a l u e   i : t y p e = " T a b l e W i d g e t B a s e V i e w S t a t e " / > < / a : K e y V a l u e O f D i a g r a m O b j e c t K e y a n y T y p e z b w N T n L X > < a : K e y V a l u e O f D i a g r a m O b j e c t K e y a n y T y p e z b w N T n L X > < a : K e y > < K e y > C o l u m n s \ P O L I C Y _ N E T _ P R E M I U M _ A M T < / K e y > < / a : K e y > < a : V a l u e   i : t y p e = " T a b l e W i d g e t B a s e V i e w S t a t e " / > < / a : K e y V a l u e O f D i a g r a m O b j e c t K e y a n y T y p e z b w N T n L X > < a : K e y V a l u e O f D i a g r a m O b j e c t K e y a n y T y p e z b w N T n L X > < a : K e y > < K e y > C o l u m n s \ P O L I C Y _ A P T C _ A M T < / K e y > < / a : K e y > < a : V a l u e   i : t y p e = " T a b l e W i d g e t B a s e V i e w S t a t e " / > < / a : K e y V a l u e O f D i a g r a m O b j e c t K e y a n y T y p e z b w N T n L X > < a : K e y V a l u e O f D i a g r a m O b j e c t K e y a n y T y p e z b w N T n L X > < a : K e y > < K e y > C o l u m n s \ P O L I C Y _ S T A T E _ S U B S I D Y _ A M T < / K e y > < / a : K e y > < a : V a l u e   i : t y p e = " T a b l e W i d g e t B a s e V i e w S t a t e " / > < / a : K e y V a l u e O f D i a g r a m O b j e c t K e y a n y T y p e z b w N T n L X > < a : K e y V a l u e O f D i a g r a m O b j e c t K e y a n y T y p e z b w N T n L X > < a : K e y > < K e y > C o l u m n s \ P O L I C Y _ T O T A L _ S U B S I D Y _ A M T < / K e y > < / a : K e y > < a : V a l u e   i : t y p e = " T a b l e W i d g e t B a s e V i e w S t a t e " / > < / a : K e y V a l u e O f D i a g r a m O b j e c t K e y a n y T y p e z b w N T n L X > < a : K e y V a l u e O f D i a g r a m O b j e c t K e y a n y T y p e z b w N T n L X > < a : K e y > < K e y > C o l u m n s \ E N R L E E _ P L A N _ S E L E C T _ D T   ( M o n t h   I n d e x ) < / K e y > < / a : K e y > < a : V a l u e   i : t y p e = " T a b l e W i d g e t B a s e V i e w S t a t e " / > < / a : K e y V a l u e O f D i a g r a m O b j e c t K e y a n y T y p e z b w N T n L X > < a : K e y V a l u e O f D i a g r a m O b j e c t K e y a n y T y p e z b w N T n L X > < a : K e y > < K e y > C o l u m n s \ E N R L E E _ P L A N _ S E L E C T _ D T   ( M o n t h ) < / K e y > < / a : K e y > < a : V a l u e   i : t y p e = " T a b l e W i d g e t B a s e V i e w S t a t e " / > < / a : K e y V a l u e O f D i a g r a m O b j e c t K e y a n y T y p e z b w N T n L X > < a : K e y V a l u e O f D i a g r a m O b j e c t K e y a n y T y p e z b w N T n L X > < a : K e y > < K e y > C o l u m n s \ s u b s c r i b e r _ r e v < / K e y > < / a : K e y > < a : V a l u e   i : t y p e = " T a b l e W i d g e t B a s e V i e w S t a t e " / > < / a : K e y V a l u e O f D i a g r a m O b j e c t K e y a n y T y p e z b w N T n L X > < a : K e y V a l u e O f D i a g r a m O b j e c t K e y a n y T y p e z b w N T n L X > < a : K e y > < K e y > C o l u m n s \ S u b s c r i b e r _ A P T C _ R E C E I V I N G < / K e y > < / a : K e y > < a : V a l u e   i : t y p e = " T a b l e W i d g e t B a s e V i e w S t a t e " / > < / a : K e y V a l u e O f D i a g r a m O b j e c t K e y a n y T y p e z b w N T n L X > < a : K e y V a l u e O f D i a g r a m O b j e c t K e y a n y T y p e z b w N T n L X > < a : K e y > < K e y > C o l u m n s \ S u b s c r i b e r _ C A P S _ R E C E I V I N G < / K e y > < / a : K e y > < a : V a l u e   i : t y p e = " T a b l e W i d g e t B a s e V i e w S t a t e " / > < / a : K e y V a l u e O f D i a g r a m O b j e c t K e y a n y T y p e z b w N T n L X > < a : K e y V a l u e O f D i a g r a m O b j e c t K e y a n y T y p e z b w N T n L X > < a : K e y > < K e y > C o l u m n s \ e n r o l l e e _ A P T C _ A M T < / K e y > < / a : K e y > < a : V a l u e   i : t y p e = " T a b l e W i d g e t B a s e V i e w S t a t e " / > < / a : K e y V a l u e O f D i a g r a m O b j e c t K e y a n y T y p e z b w N T n L X > < a : K e y V a l u e O f D i a g r a m O b j e c t K e y a n y T y p e z b w N T n L X > < a : K e y > < K e y > C o l u m n s \ e n r o l l e e _ C A P S _ A M T < / K e y > < / a : K e y > < a : V a l u e   i : t y p e = " T a b l e W i d g e t B a s e V i e w S t a t e " / > < / a : K e y V a l u e O f D i a g r a m O b j e c t K e y a n y T y p e z b w N T n L X > < a : K e y V a l u e O f D i a g r a m O b j e c t K e y a n y T y p e z b w N T n L X > < a : K e y > < K e y > C o l u m n s \ S u b s c r i b e r _ A P T C _ A M T < / K e y > < / a : K e y > < a : V a l u e   i : t y p e = " T a b l e W i d g e t B a s e V i e w S t a t e " / > < / a : K e y V a l u e O f D i a g r a m O b j e c t K e y a n y T y p e z b w N T n L X > < a : K e y V a l u e O f D i a g r a m O b j e c t K e y a n y T y p e z b w N T n L X > < a : K e y > < K e y > C o l u m n s \ S u b s c r i b e r _ C A P S _ A M T < / K e y > < / a : K e y > < a : V a l u e   i : t y p e = " T a b l e W i d g e t B a s e V i e w S t a t e " / > < / a : K e y V a l u e O f D i a g r a m O b j e c t K e y a n y T y p e z b w N T n L X > < a : K e y V a l u e O f D i a g r a m O b j e c t K e y a n y T y p e z b w N T n L X > < a : K e y > < K e y > C o l u m n s \ S u b s i d y _ F p l _ B r a c k e t _ S u m < / K e y > < / a : K e y > < a : V a l u e   i : t y p e = " T a b l e W i d g e t B a s e V i e w S t a t e " / > < / a : K e y V a l u e O f D i a g r a m O b j e c t K e y a n y T y p e z b w N T n L X > < a : K e y V a l u e O f D i a g r a m O b j e c t K e y a n y T y p e z b w N T n L X > < a : K e y > < K e y > C o l u m n s \ S u b s i d y _ F P L _ B r a c k e t _ S u m 2 < / K e y > < / a : K e y > < a : V a l u e   i : t y p e = " T a b l e W i d g e t B a s e V i e w S t a t e " / > < / a : K e y V a l u e O f D i a g r a m O b j e c t K e y a n y T y p e z b w N T n L X > < a : K e y V a l u e O f D i a g r a m O b j e c t K e y a n y T y p e z b w N T n L X > < a : K e y > < K e y > C o l u m n s \ e n r o l l e e _ L e s s 4 0 0 _ C A P S _ A M T < / K e y > < / a : K e y > < a : V a l u e   i : t y p e = " T a b l e W i d g e t B a s e V i e w S t a t e " / > < / a : K e y V a l u e O f D i a g r a m O b j e c t K e y a n y T y p e z b w N T n L X > < a : K e y V a l u e O f D i a g r a m O b j e c t K e y a n y T y p e z b w N T n L X > < a : K e y > < K e y > C o l u m n s \ e n r o l l e e _ G r e a t e r 4 0 0 _ C A P S _ A M T < / K e y > < / a : K e y > < a : V a l u e   i : t y p e = " T a b l e W i d g e t B a s e V i e w S t a t e " / > < / a : K e y V a l u e O f D i a g r a m O b j e c t K e y a n y T y p e z b w N T n L X > < a : K e y V a l u e O f D i a g r a m O b j e c t K e y a n y T y p e z b w N T n L X > < a : K e y > < K e y > C o l u m n s \ S u b s c r i b e r _ L e s s 4 0 0 _ C A P S _ A M T < / K e y > < / a : K e y > < a : V a l u e   i : t y p e = " T a b l e W i d g e t B a s e V i e w S t a t e " / > < / a : K e y V a l u e O f D i a g r a m O b j e c t K e y a n y T y p e z b w N T n L X > < a : K e y V a l u e O f D i a g r a m O b j e c t K e y a n y T y p e z b w N T n L X > < a : K e y > < K e y > C o l u m n s \ S u b s c r i b e r _ G r e a t e r 4 0 0 _ C A P S _ A M T < / K e y > < / a : K e y > < a : V a l u e   i : t y p e = " T a b l e W i d g e t B a s e V i e w S t a t e " / > < / a : K e y V a l u e O f D i a g r a m O b j e c t K e y a n y T y p e z b w N T n L X > < a : K e y V a l u e O f D i a g r a m O b j e c t K e y a n y T y p e z b w N T n L X > < a : K e y > < K e y > C o l u m n s \ e n r o l l e e _ L e s s 4 0 0 _ C A P S _ R E C E I V I N G < / K e y > < / a : K e y > < a : V a l u e   i : t y p e = " T a b l e W i d g e t B a s e V i e w S t a t e " / > < / a : K e y V a l u e O f D i a g r a m O b j e c t K e y a n y T y p e z b w N T n L X > < a : K e y V a l u e O f D i a g r a m O b j e c t K e y a n y T y p e z b w N T n L X > < a : K e y > < K e y > C o l u m n s \ e n r o l l e e _ G r e a t e r 4 0 0 _ C A P S _ R E C E I V I N G < / K e y > < / a : K e y > < a : V a l u e   i : t y p e = " T a b l e W i d g e t B a s e V i e w S t a t e " / > < / a : K e y V a l u e O f D i a g r a m O b j e c t K e y a n y T y p e z b w N T n L X > < a : K e y V a l u e O f D i a g r a m O b j e c t K e y a n y T y p e z b w N T n L X > < a : K e y > < K e y > C o l u m n s \ S u b s c r i b e r _ G r e a t e r 4 0 0 _ C A P S _ R E C E I V I N G < / K e y > < / a : K e y > < a : V a l u e   i : t y p e = " T a b l e W i d g e t B a s e V i e w S t a t e " / > < / a : K e y V a l u e O f D i a g r a m O b j e c t K e y a n y T y p e z b w N T n L X > < a : K e y V a l u e O f D i a g r a m O b j e c t K e y a n y T y p e z b w N T n L X > < a : K e y > < K e y > C o l u m n s \ S u b s c r i b e r _ L e s s 4 0 0 _ C A P S _ R E C E I V I N G < / K e y > < / a : K e y > < a : V a l u e   i : t y p e = " T a b l e W i d g e t B a s e V i e w S t a t e " / > < / a : K e y V a l u e O f D i a g r a m O b j e c t K e y a n y T y p e z b w N T n L X > < a : K e y V a l u e O f D i a g r a m O b j e c t K e y a n y T y p e z b w N T n L X > < a : K e y > < K e y > C o l u m n s \ m e t a l _ l e v e l < / K e y > < / a : K e y > < a : V a l u e   i : t y p e = " T a b l e W i d g e t B a s e V i e w S t a t e " / > < / a : K e y V a l u e O f D i a g r a m O b j e c t K e y a n y T y p e z b w N T n L X > < a : K e y V a l u e O f D i a g r a m O b j e c t K e y a n y T y p e z b w N T n L X > < a : K e y > < K e y > C o l u m n s \ m e t a l _ l e v e l _ e n h a n c e d < / K e y > < / a : K e y > < a : V a l u e   i : t y p e = " T a b l e W i d g e t B a s e V i e w S t a t e " / > < / a : K e y V a l u e O f D i a g r a m O b j e c t K e y a n y T y p e z b w N T n L X > < a : K e y V a l u e O f D i a g r a m O b j e c t K e y a n y T y p e z b w N T n L X > < a : K e y > < K e y > C o l u m n s \ A S S E M B L Y D I S T R I C T < / K e y > < / a : K e y > < a : V a l u e   i : t y p e = " T a b l e W i d g e t B a s e V i e w S t a t e " / > < / a : K e y V a l u e O f D i a g r a m O b j e c t K e y a n y T y p e z b w N T n L X > < a : K e y V a l u e O f D i a g r a m O b j e c t K e y a n y T y p e z b w N T n L X > < a : K e y > < K e y > C o l u m n s \ C O N G R E S S I O N A L D I S T R I C T < / K e y > < / a : K e y > < a : V a l u e   i : t y p e = " T a b l e W i d g e t B a s e V i e w S t a t e " / > < / a : K e y V a l u e O f D i a g r a m O b j e c t K e y a n y T y p e z b w N T n L X > < a : K e y V a l u e O f D i a g r a m O b j e c t K e y a n y T y p e z b w N T n L X > < a : K e y > < K e y > C o l u m n s \ S E N A T E D I S T R I C T 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32.xml>��< ? x m l   v e r s i o n = " 1 . 0 "   e n c o d i n g = " U T F - 1 6 " ? > < G e m i n i   x m l n s = " h t t p : / / g e m i n i / p i v o t c u s t o m i z a t i o n / f 5 a 0 9 1 5 2 - a 9 5 c - 4 0 c 5 - 9 0 6 0 - 8 c a c 4 f 4 b a 8 3 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3.xml>��< ? x m l   v e r s i o n = " 1 . 0 "   e n c o d i n g = " U T F - 1 6 " ? > < G e m i n i   x m l n s = " h t t p : / / g e m i n i / p i v o t c u s t o m i z a t i o n / 6 e 2 7 5 5 d d - 3 9 7 d - 4 e 4 e - a 7 f f - 2 4 c 1 3 3 5 6 c 3 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34.xml>��< ? x m l   v e r s i o n = " 1 . 0 "   e n c o d i n g = " U T F - 1 6 " ? > < G e m i n i   x m l n s = " h t t p : / / g e m i n i / p i v o t c u s t o m i z a t i o n / 8 2 1 a 2 1 2 8 - 3 2 d b - 4 c 4 9 - 8 2 6 c - 8 5 3 1 a b 6 4 3 3 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5.xml>��< ? x m l   v e r s i o n = " 1 . 0 "   e n c o d i n g = " U T F - 1 6 " ? > < G e m i n i   x m l n s = " h t t p : / / g e m i n i / p i v o t c u s t o m i z a t i o n / e f 8 a 4 e 9 c - 1 0 8 f - 4 5 9 8 - 9 8 2 9 - e 8 b 1 f d 8 8 e b 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36.xml>��< ? x m l   v e r s i o n = " 1 . 0 "   e n c o d i n g = " U T F - 1 6 " ? > < G e m i n i   x m l n s = " h t t p : / / g e m i n i / p i v o t c u s t o m i z a t i o n / 6 f a c 7 3 e b - 2 8 e b - 4 3 5 d - 9 5 3 f - e 4 6 c 6 4 6 5 4 d 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7.xml>��< ? x m l   v e r s i o n = " 1 . 0 "   e n c o d i n g = " U T F - 1 6 " ? > < G e m i n i   x m l n s = " h t t p : / / g e m i n i / p i v o t c u s t o m i z a t i o n / 4 3 8 4 1 8 0 b - 1 1 d 1 - 4 4 1 1 - 9 9 9 a - a c 6 f b e 2 c 1 9 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 1 9 6 7 6 8 7 2 0 5 < / S A H o s t H a s h > < G e m i n i F i e l d L i s t V i s i b l e > T r u e < / G e m i n i F i e l d L i s t V i s i b l e > < / S e t t i n g s > ] ] > < / C u s t o m C o n t e n t > < / G e m i n i > 
</file>

<file path=customXml/item338.xml>��< ? x m l   v e r s i o n = " 1 . 0 "   e n c o d i n g = " U T F - 1 6 " ? > < G e m i n i   x m l n s = " h t t p : / / g e m i n i / p i v o t c u s t o m i z a t i o n / 3 e 6 8 7 0 4 b - 1 e c d - 4 a 5 a - 9 2 3 6 - f f 6 4 8 4 7 2 4 a 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9.xml>��< ? x m l   v e r s i o n = " 1 . 0 "   e n c o d i n g = " U T F - 1 6 " ? > < G e m i n i   x m l n s = " h t t p : / / g e m i n i / p i v o t c u s t o m i z a t i o n / e f f 5 9 b 4 d - c 2 d 4 - 4 5 8 0 - a 8 f 1 - b 3 9 9 8 e b 2 9 3 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xml>��< ? x m l   v e r s i o n = " 1 . 0 "   e n c o d i n g = " U T F - 1 6 " ? > < G e m i n i   x m l n s = " h t t p : / / g e m i n i / p i v o t c u s t o m i z a t i o n / 6 1 7 1 1 2 d 7 - 6 d 2 d - 4 1 e 3 - a 5 b d - d 2 3 d b e 4 0 7 4 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0.xml>��< ? x m l   v e r s i o n = " 1 . 0 "   e n c o d i n g = " U T F - 1 6 " ? > < G e m i n i   x m l n s = " h t t p : / / g e m i n i / p i v o t c u s t o m i z a t i o n / 6 7 9 9 8 b 9 3 - a 3 2 9 - 4 6 2 e - 9 f 6 3 - 4 8 1 4 1 2 6 2 2 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41.xml>��< ? x m l   v e r s i o n = " 1 . 0 "   e n c o d i n g = " U T F - 1 6 " ? > < G e m i n i   x m l n s = " h t t p : / / g e m i n i / p i v o t c u s t o m i z a t i o n / 0 2 3 7 0 9 d 2 - f 8 9 e - 4 a f 9 - a c 6 2 - f 4 f 7 5 4 4 9 2 8 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2.xml>��< ? x m l   v e r s i o n = " 1 . 0 "   e n c o d i n g = " U T F - 1 6 " ? > < G e m i n i   x m l n s = " h t t p : / / g e m i n i / p i v o t c u s t o m i z a t i o n / 8 6 5 d 0 a b 1 - 9 d 1 f - 4 f f a - a 1 e f - 7 0 9 f 4 1 7 1 6 6 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3.xml>��< ? x m l   v e r s i o n = " 1 . 0 "   e n c o d i n g = " U T F - 1 6 " ? > < G e m i n i   x m l n s = " h t t p : / / g e m i n i / p i v o t c u s t o m i z a t i o n / 7 6 3 4 e c 4 e - 4 5 a 5 - 4 9 5 2 - a 8 2 a - 6 a 7 0 3 6 5 9 d 3 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4.xml>��< ? x m l   v e r s i o n = " 1 . 0 "   e n c o d i n g = " U T F - 1 6 " ? > < G e m i n i   x m l n s = " h t t p : / / g e m i n i / p i v o t c u s t o m i z a t i o n / d 5 1 0 4 7 7 4 - 5 0 5 1 - 4 6 d 7 - 9 e 2 d - 9 0 0 3 f 2 2 a c 2 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5.xml>��< ? x m l   v e r s i o n = " 1 . 0 "   e n c o d i n g = " U T F - 1 6 " ? > < G e m i n i   x m l n s = " h t t p : / / g e m i n i / p i v o t c u s t o m i z a t i o n / e a 0 2 3 8 b 6 - 7 a d b - 4 c 2 f - b 6 7 8 - 4 9 f 5 c a 7 1 9 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46.xml>��< ? x m l   v e r s i o n = " 1 . 0 "   e n c o d i n g = " U T F - 1 6 " ? > < G e m i n i   x m l n s = " h t t p : / / g e m i n i / p i v o t c u s t o m i z a t i o n / 2 7 c e a 2 4 c - f 9 6 e - 4 0 4 1 - 9 7 8 3 - 1 6 f 8 a f 6 d c e 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47.xml>��< ? x m l   v e r s i o n = " 1 . 0 "   e n c o d i n g = " U T F - 1 6 " ? > < G e m i n i   x m l n s = " h t t p : / / g e m i n i / p i v o t c u s t o m i z a t i o n / F o r m u l a B a r S t a t e " > < C u s t o m C o n t e n t > < ! [ C D A T A [ < S a n d b o x E d i t o r . F o r m u l a B a r S t a t e   x m l n s = " h t t p : / / s c h e m a s . d a t a c o n t r a c t . o r g / 2 0 0 4 / 0 7 / M i c r o s o f t . A n a l y s i s S e r v i c e s . C o m m o n "   x m l n s : i = " h t t p : / / w w w . w 3 . o r g / 2 0 0 1 / X M L S c h e m a - i n s t a n c e " > < H e i g h t > 3 6 < / H e i g h t > < / S a n d b o x E d i t o r . F o r m u l a B a r S t a t e > ] ] > < / C u s t o m C o n t e n t > < / G e m i n i > 
</file>

<file path=customXml/item348.xml>��< ? x m l   v e r s i o n = " 1 . 0 "   e n c o d i n g = " U T F - 1 6 " ? > < G e m i n i   x m l n s = " h t t p : / / g e m i n i / p i v o t c u s t o m i z a t i o n / 2 c a f a 8 3 f - 6 4 d a - 4 8 c 0 - 9 9 b 3 - f 0 7 f c 7 c 2 8 9 d 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9.xml>��< ? x m l   v e r s i o n = " 1 . 0 "   e n c o d i n g = " U T F - 1 6 " ? > < G e m i n i   x m l n s = " h t t p : / / g e m i n i / p i v o t c u s t o m i z a t i o n / 7 b f 7 e d e 6 - 4 5 5 1 - 4 9 c 6 - a d 4 4 - 3 a 8 6 e 2 2 a b b 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xml>��< ? x m l   v e r s i o n = " 1 . 0 "   e n c o d i n g = " U T F - 1 6 " ? > < G e m i n i   x m l n s = " h t t p : / / g e m i n i / p i v o t c u s t o m i z a t i o n / c 1 0 e d 3 e 4 - b 7 3 c - 4 7 4 e - a 9 5 d - 8 5 1 8 6 5 3 f 6 8 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0.xml>��< ? x m l   v e r s i o n = " 1 . 0 "   e n c o d i n g = " U T F - 1 6 " ? > < G e m i n i   x m l n s = " h t t p : / / g e m i n i / p i v o t c u s t o m i z a t i o n / 6 9 1 8 a c a 2 - 7 a 9 5 - 4 8 9 1 - 8 0 1 d - 6 4 a 2 b 3 4 4 5 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1.xml>��< ? x m l   v e r s i o n = " 1 . 0 "   e n c o d i n g = " U T F - 1 6 " ? > < G e m i n i   x m l n s = " h t t p : / / g e m i n i / p i v o t c u s t o m i z a t i o n / 5 6 6 8 f 6 a e - 6 4 5 e - 4 2 3 d - b 4 0 2 - f b 5 d c 6 a 3 a e 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2.xml>��< ? x m l   v e r s i o n = " 1 . 0 "   e n c o d i n g = " U T F - 1 6 " ? > < G e m i n i   x m l n s = " h t t p : / / g e m i n i / p i v o t c u s t o m i z a t i o n / 2 2 d e 6 f 9 8 - 8 f a 5 - 4 8 f a - 9 f 8 d - 9 6 4 3 3 d 1 6 c b 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3.xml>��< ? x m l   v e r s i o n = " 1 . 0 "   e n c o d i n g = " U T F - 1 6 " ? > < G e m i n i   x m l n s = " h t t p : / / g e m i n i / p i v o t c u s t o m i z a t i o n / 2 e 1 9 9 b 9 e - 5 4 0 e - 4 8 7 5 - 9 c 6 9 - 9 e 6 b e f 9 f 5 2 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4.xml>��< ? x m l   v e r s i o n = " 1 . 0 "   e n c o d i n g = " U T F - 1 6 " ? > < G e m i n i   x m l n s = " h t t p : / / g e m i n i / p i v o t c u s t o m i z a t i o n / c b 3 4 9 e 7 5 - 0 4 2 4 - 4 a e b - 9 5 f 7 - d 3 6 7 d 2 6 9 a 4 f 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5.xml>��< ? x m l   v e r s i o n = " 1 . 0 "   e n c o d i n g = " U T F - 1 6 " ? > < G e m i n i   x m l n s = " h t t p : / / g e m i n i / p i v o t c u s t o m i z a t i o n / 3 6 7 d 3 e 3 c - 2 f f a - 4 2 e f - b a 2 9 - f b 8 1 a c 4 a 4 9 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6.xml>��< ? x m l   v e r s i o n = " 1 . 0 "   e n c o d i n g = " U T F - 1 6 " ? > < G e m i n i   x m l n s = " h t t p : / / g e m i n i / p i v o t c u s t o m i z a t i o n / 1 9 4 5 9 2 3 8 - 5 e 9 e - 4 6 0 d - 8 b 3 c - f a 1 b c 6 0 e 3 f 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7.xml>��< ? x m l   v e r s i o n = " 1 . 0 "   e n c o d i n g = " U T F - 1 6 " ? > < G e m i n i   x m l n s = " h t t p : / / g e m i n i / p i v o t c u s t o m i z a t i o n / e 3 e a e 3 e 1 - 5 e 7 8 - 4 4 e 8 - 9 c b 8 - 1 a 5 5 e b 9 9 b 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8.xml>��< ? x m l   v e r s i o n = " 1 . 0 "   e n c o d i n g = " U T F - 1 6 " ? > < G e m i n i   x m l n s = " h t t p : / / g e m i n i / p i v o t c u s t o m i z a t i o n / 0 f 8 d 8 7 e 5 - 3 1 5 0 - 4 3 1 1 - b d 3 e - 9 f d d f f 9 b 7 6 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9.xml>��< ? x m l   v e r s i o n = " 1 . 0 "   e n c o d i n g = " U T F - 1 6 " ? > < G e m i n i   x m l n s = " h t t p : / / g e m i n i / p i v o t c u s t o m i z a t i o n / 3 9 f 0 0 0 5 7 - 3 3 2 c - 4 1 b c - 9 5 7 7 - 5 9 5 8 8 c 1 8 f a 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xml>��< ? x m l   v e r s i o n = " 1 . 0 "   e n c o d i n g = " U T F - 1 6 " ? > < G e m i n i   x m l n s = " h t t p : / / g e m i n i / p i v o t c u s t o m i z a t i o n / 0 4 0 f a 6 d 6 - 6 b f c - 4 5 8 1 - a 2 e 4 - b 6 7 3 1 e b 8 c a 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60.xml>��< ? x m l   v e r s i o n = " 1 . 0 "   e n c o d i n g = " U T F - 1 6 " ? > < G e m i n i   x m l n s = " h t t p : / / g e m i n i / p i v o t c u s t o m i z a t i o n / 4 4 3 7 0 2 0 4 - 4 f 8 a - 4 c f 5 - 9 a 5 0 - a d b 6 9 f 1 b 4 e 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61.xml>��< ? x m l   v e r s i o n = " 1 . 0 "   e n c o d i n g = " U T F - 1 6 " ? > < G e m i n i   x m l n s = " h t t p : / / g e m i n i / p i v o t c u s t o m i z a t i o n / 9 d 9 0 b 2 7 a - b 8 3 9 - 4 d 5 8 - b 9 a 3 - 8 e 7 c c 4 d 4 9 2 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2.xml>��< ? x m l   v e r s i o n = " 1 . 0 "   e n c o d i n g = " U T F - 1 6 " ? > < G e m i n i   x m l n s = " h t t p : / / g e m i n i / p i v o t c u s t o m i z a t i o n / 8 7 8 e 4 7 4 2 - 2 a c b - 4 7 8 4 - 9 9 1 3 - e f 5 0 2 7 d 9 5 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63.xml>��< ? x m l   v e r s i o n = " 1 . 0 "   e n c o d i n g = " U T F - 1 6 " ? > < G e m i n i   x m l n s = " h t t p : / / g e m i n i / p i v o t c u s t o m i z a t i o n / 9 c f 3 0 f 5 3 - d e 2 6 - 4 4 b 8 - 8 3 7 6 - d c 9 d 0 9 a a d 0 a 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4.xml>��< ? x m l   v e r s i o n = " 1 . 0 "   e n c o d i n g = " U T F - 1 6 " ? > < G e m i n i   x m l n s = " h t t p : / / g e m i n i / p i v o t c u s t o m i z a t i o n / 0 d a e 4 7 6 0 - 9 d 9 c - 4 0 7 3 - 9 4 3 6 - 7 b 4 3 1 9 5 7 b 0 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5.xml>��< ? x m l   v e r s i o n = " 1 . 0 "   e n c o d i n g = " U T F - 1 6 " ? > < G e m i n i   x m l n s = " h t t p : / / g e m i n i / p i v o t c u s t o m i z a t i o n / a 1 a 5 b c f 0 - 6 3 2 1 - 4 0 3 d - 8 e e 5 - a 3 2 1 9 e b 4 6 c 7 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6.xml>��< ? x m l   v e r s i o n = " 1 . 0 "   e n c o d i n g = " U T F - 1 6 " ? > < G e m i n i   x m l n s = " h t t p : / / g e m i n i / p i v o t c u s t o m i z a t i o n / 7 e 9 b 9 a d a - e 5 3 f - 4 3 f 7 - a 2 4 6 - d a 4 e a 4 c 6 d d 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7.xml>��< ? x m l   v e r s i o n = " 1 . 0 "   e n c o d i n g = " U T F - 1 6 " ? > < G e m i n i   x m l n s = " h t t p : / / g e m i n i / p i v o t c u s t o m i z a t i o n / 7 3 e 9 d 6 1 b - 4 3 9 3 - 4 0 7 a - b e f c - d 5 6 1 0 d c 7 6 8 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68.xml>��< ? x m l   v e r s i o n = " 1 . 0 "   e n c o d i n g = " U T F - 1 6 " ? > < G e m i n i   x m l n s = " h t t p : / / g e m i n i / p i v o t c u s t o m i z a t i o n / d c 9 9 4 e 0 2 - 3 8 b e - 4 4 f 5 - 9 8 8 9 - b 6 f d f 1 5 9 2 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9.xml>��< ? x m l   v e r s i o n = " 1 . 0 "   e n c o d i n g = " U T F - 1 6 " ? > < G e m i n i   x m l n s = " h t t p : / / g e m i n i / p i v o t c u s t o m i z a t i o n / 4 a 7 d 2 b e 9 - c 7 5 4 - 4 5 4 6 - a a 7 b - 6 e 6 6 e 1 e 9 7 7 f 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7.xml>��< ? x m l   v e r s i o n = " 1 . 0 "   e n c o d i n g = " U T F - 1 6 " ? > < G e m i n i   x m l n s = " h t t p : / / g e m i n i / p i v o t c u s t o m i z a t i o n / 0 7 f f 3 7 2 c - d 4 2 2 - 4 c 0 d - 9 9 5 6 - 2 b 4 6 8 c e 6 d 7 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0.xml>��< ? x m l   v e r s i o n = " 1 . 0 "   e n c o d i n g = " U T F - 1 6 " ? > < G e m i n i   x m l n s = " h t t p : / / g e m i n i / p i v o t c u s t o m i z a t i o n / 0 b 2 f 1 a 5 a - d 6 a 5 - 4 4 4 f - 9 a 4 1 - 0 5 6 6 7 d f 0 a 0 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71.xml>��< ? x m l   v e r s i o n = " 1 . 0 "   e n c o d i n g = " U T F - 1 6 " ? > < G e m i n i   x m l n s = " h t t p : / / g e m i n i / p i v o t c u s t o m i z a t i o n / e 7 8 1 f a c 1 - 4 a f c - 4 4 d f - 9 9 5 6 - 9 2 d 6 5 b 7 0 a 5 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72.xml>��< ? x m l   v e r s i o n = " 1 . 0 "   e n c o d i n g = " U T F - 1 6 " ? > < G e m i n i   x m l n s = " h t t p : / / g e m i n i / p i v o t c u s t o m i z a t i o n / 0 e e b 9 5 6 2 - 2 9 1 5 - 4 0 d d - 9 2 9 7 - 7 a 3 2 1 2 e 6 3 2 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3.xml>��< ? x m l   v e r s i o n = " 1 . 0 "   e n c o d i n g = " U T F - 1 6 " ? > < G e m i n i   x m l n s = " h t t p : / / g e m i n i / p i v o t c u s t o m i z a t i o n / 5 4 5 4 c c b a - 5 e 3 b - 4 0 f b - b d c b - 3 1 3 0 1 4 b d 3 1 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4.xml>��< ? x m l   v e r s i o n = " 1 . 0 "   e n c o d i n g = " U T F - 1 6 " ? > < G e m i n i   x m l n s = " h t t p : / / g e m i n i / p i v o t c u s t o m i z a t i o n / 7 0 3 a 8 c a 0 - 7 c 4 1 - 4 b 7 a - b 5 c 6 - 2 2 d 5 8 c 8 2 c 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75.xml>��< ? x m l   v e r s i o n = " 1 . 0 "   e n c o d i n g = " U T F - 1 6 " ? > < G e m i n i   x m l n s = " h t t p : / / g e m i n i / p i v o t c u s t o m i z a t i o n / 5 f a 8 c 7 e 9 - 9 4 4 3 - 4 5 3 b - b 2 2 1 - 8 4 9 f c 1 8 8 7 0 8 0 " > < 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76.xml>��< ? x m l   v e r s i o n = " 1 . 0 "   e n c o d i n g = " U T F - 1 6 " ? > < G e m i n i   x m l n s = " h t t p : / / g e m i n i / p i v o t c u s t o m i z a t i o n / 2 d 4 5 f e 4 5 - f 4 e 1 - 4 d d 1 - b a 9 5 - 7 7 5 4 5 2 b 3 3 4 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77.xml>��< ? x m l   v e r s i o n = " 1 . 0 "   e n c o d i n g = " U T F - 1 6 " ? > < G e m i n i   x m l n s = " h t t p : / / g e m i n i / p i v o t c u s t o m i z a t i o n / a 9 2 7 3 5 c 4 - c 1 8 9 - 4 0 f c - b f 5 5 - 7 a 3 6 c b 1 8 5 2 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8.xml>��< ? x m l   v e r s i o n = " 1 . 0 "   e n c o d i n g = " U T F - 1 6 " ? > < G e m i n i   x m l n s = " h t t p : / / g e m i n i / p i v o t c u s t o m i z a t i o n / a 3 c 7 8 1 2 7 - 2 9 b a - 4 3 4 6 - 8 e b 9 - d f b 7 4 8 9 f 2 8 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79.xml>��< ? x m l   v e r s i o n = " 1 . 0 "   e n c o d i n g = " U T F - 1 6 " ? > < G e m i n i   x m l n s = " h t t p : / / g e m i n i / p i v o t c u s t o m i z a t i o n / b a d 7 a 8 0 b - f 1 5 4 - 4 0 9 0 - 9 2 0 9 - f f 2 c 9 7 d a b 7 9 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xml>��< ? x m l   v e r s i o n = " 1 . 0 "   e n c o d i n g = " U T F - 1 6 " ? > < G e m i n i   x m l n s = " h t t p : / / g e m i n i / p i v o t c u s t o m i z a t i o n / 4 3 4 7 5 c a 5 - e 6 8 f - 4 f c 6 - a a 3 5 - e f a d 5 8 e 3 f 5 0 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0.xml>��< ? x m l   v e r s i o n = " 1 . 0 "   e n c o d i n g = " U T F - 1 6 " ? > < G e m i n i   x m l n s = " h t t p : / / g e m i n i / p i v o t c u s t o m i z a t i o n / c 0 2 f 5 7 6 1 - 7 0 e 6 - 4 e 6 4 - 9 a f a - 7 2 f 0 6 6 0 c f 1 5 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1.xml>��< ? x m l   v e r s i o n = " 1 . 0 "   e n c o d i n g = " U T F - 1 6 " ? > < G e m i n i   x m l n s = " h t t p : / / g e m i n i / p i v o t c u s t o m i z a t i o n / d e 3 2 7 c 8 0 - 0 6 f d - 4 d 0 3 - 9 2 6 9 - 5 9 8 2 f a 0 e 8 3 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2.xml>��< ? x m l   v e r s i o n = " 1 . 0 "   e n c o d i n g = " U T F - 1 6 " ? > < G e m i n i   x m l n s = " h t t p : / / g e m i n i / p i v o t c u s t o m i z a t i o n / a c 3 b 2 b 1 1 - 5 1 2 b - 4 2 9 8 - 9 b e 4 - 5 8 9 6 d d 1 a b 8 5 5 " > < C u s t o m C o n t e n t > < ! [ C D A T A [ < ? x m l   v e r s i o n = " 1 . 0 "   e n c o d i n g = " u t f - 1 6 " ? > < S e t t i n g s > < C a l c u l a t e d F i e l d s > < i t e m > < M e a s u r e N a m e > E N R O L L E E S _ R O U N D E D < / M e a s u r e N a m e > < D i s p l a y N a m e > E N R O L L E E S _ R O U N D E D < / 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 P o l i c i e s :   4 0 0 %   -   6 0 0 %   F P L   ( C o u n t ) < / M e a s u r e N a m e > < D i s p l a y N a m e > S t a t e   S u b s i d y   P o l i c i e s :   4 0 0 %   -   6 0 0 %   F P L   ( C o u n t ) < / D i s p l a y N a m e > < V i s i b l e > F a l s e < / V i s i b l e > < / i t e m > < i t e m > < M e a s u r e N a m e > S t a t e   S u b s i d y   M e m b e r s :   L e s s   t h a n   4 0 0 %   F P L   ( C o u n t ) < / M e a s u r e N a m e > < D i s p l a y N a m e > S t a t e   S u b s i d y   M e m b e r s :   L e s s   t h a n   4 0 0 %   F P L   ( C o u n t ) < / D i s p l a y N a m e > < V i s i b l e > F a l s e < / V i s i b l e > < / i t e m > < i t e m > < M e a s u r e N a m e > S t a t e   S u b s i d y   M e m b e r s :   4 0 0 %   -   6 0 0 %   F P L   ( C o u n t ) < / M e a s u r e N a m e > < D i s p l a y N a m e > S t a t e   S u b s i d y   M e m b e r s :   4 0 0 %   -   6 0 0 %   F P L   ( C o u n t ) < / D i s p l a y N a m e > < V i s i b l e > F a l s e < / V i s i b l e > < / i t e m > < i t e m > < M e a s u r e N a m e > M e m b e r s   P e r   P o l i c y   ( a v g ) < / M e a s u r e N a m e > < D i s p l a y N a m e > M e m b e r s   P e r   P o l i c y   ( a v g ) < / D i s p l a y N a m e > < V i s i b l e > F a l s e < / V i s i b l e > < / i t e m > < i t e m > < M e a s u r e N a m e > S t a t e   S u b s i d y   P e r   P o l i c y :   L e s s   t h a n   4 0 0 %   F P L   ( a v g   $ ) < / M e a s u r e N a m e > < D i s p l a y N a m e > S t a t e   S u b s i d y   P e r   P o l i c y :   L e s s   t h a n   4 0 0 %   F P L   ( a v g   $ ) < / D i s p l a y N a m e > < V i s i b l e > F a l s e < / V i s i b l e > < / i t e m > < i t e m > < M e a s u r e N a m e > S t a t e   S u b s i d y   P e r   P o l i c y :   4 0 0 %   -   6 0 0 %   F P L   ( a v g   $ ) < / M e a s u r e N a m e > < D i s p l a y N a m e > S t a t e   S u b s i d y   P e r   P o l i c y :   4 0 0 %   -   6 0 0 %   F P L   ( a v g   $ ) < / D i s p l a y N a m e > < V i s i b l e > F a l s e < / V i s i b l e > < / i t e m > < i t e m > < M e a s u r e N a m e > S t a t e   S u b s i d y   P e r   M e m b e r :   L e s s   t h a n   4 0 0 %   F P L   ( a v g   $ ) < / M e a s u r e N a m e > < D i s p l a y N a m e > S t a t e   S u b s i d y   P e r   M e m b e r :   L e s s   t h a n   4 0 0 %   F P L   ( a v g   $ ) < / 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3.xml>��< ? x m l   v e r s i o n = " 1 . 0 "   e n c o d i n g = " U T F - 1 6 " ? > < G e m i n i   x m l n s = " h t t p : / / g e m i n i / p i v o t c u s t o m i z a t i o n / d 6 2 9 7 d 1 d - 6 4 b 2 - 4 6 9 3 - b 8 b 5 - c e 6 4 4 d 7 c 2 5 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4.xml>��< ? x m l   v e r s i o n = " 1 . 0 "   e n c o d i n g = " U T F - 1 6 " ? > < G e m i n i   x m l n s = " h t t p : / / g e m i n i / p i v o t c u s t o m i z a t i o n / b f 1 c 1 a 3 5 - 1 f 7 f - 4 d e b - b c 9 b - 4 e e 5 7 a 5 7 2 9 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5.xml>��< ? x m l   v e r s i o n = " 1 . 0 "   e n c o d i n g = " U T F - 1 6 " ? > < G e m i n i   x m l n s = " h t t p : / / g e m i n i / p i v o t c u s t o m i z a t i o n / b b a e 1 c b a - 4 6 3 d - 4 5 c 8 - 9 c 9 4 - 7 d 1 3 2 d 0 2 8 d 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6.xml>��< ? x m l   v e r s i o n = " 1 . 0 "   e n c o d i n g = " U T F - 1 6 " ? > < G e m i n i   x m l n s = " h t t p : / / g e m i n i / p i v o t c u s t o m i z a t i o n / 6 5 5 3 3 0 6 e - c 1 0 1 - 4 4 b f - 8 e e 7 - c 4 5 4 2 f c e e a 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87.xml>��< ? x m l   v e r s i o n = " 1 . 0 "   e n c o d i n g = " U T F - 1 6 " ? > < G e m i n i   x m l n s = " h t t p : / / g e m i n i / p i v o t c u s t o m i z a t i o n / 5 1 b f 1 e a a - 8 b 0 8 - 4 d 0 c - b 2 8 c - c 3 5 6 a e c 9 3 4 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88.xml>��< ? x m l   v e r s i o n = " 1 . 0 "   e n c o d i n g = " U T F - 1 6 " ? > < G e m i n i   x m l n s = " h t t p : / / g e m i n i / p i v o t c u s t o m i z a t i o n / 1 b d 6 a 7 e c - e b 5 c - 4 2 9 2 - 8 5 c d - 5 f 4 c 0 0 4 1 3 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389.xml>��< ? x m l   v e r s i o n = " 1 . 0 "   e n c o d i n g = " U T F - 1 6 " ? > < G e m i n i   x m l n s = " h t t p : / / g e m i n i / p i v o t c u s t o m i z a t i o n / 6 b 0 8 4 f a 7 - c 7 c 8 - 4 0 6 9 - b 2 1 e - 5 a 5 8 7 4 8 5 0 7 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xml>��< ? x m l   v e r s i o n = " 1 . 0 "   e n c o d i n g = " U T F - 1 6 " ? > < G e m i n i   x m l n s = " h t t p : / / g e m i n i / p i v o t c u s t o m i z a t i o n / 1 9 7 5 1 0 2 a - 1 9 1 a - 4 4 6 8 - a 5 e c - 4 f e 4 6 6 7 a 7 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0.xml>��< ? x m l   v e r s i o n = " 1 . 0 "   e n c o d i n g = " U T F - 1 6 " ? > < G e m i n i   x m l n s = " h t t p : / / g e m i n i / p i v o t c u s t o m i z a t i o n / b 4 d a 8 6 d 9 - 3 b 5 0 - 4 4 c 0 - 9 8 b 7 - d 2 6 9 f 1 7 d b 5 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1.xml>��< ? x m l   v e r s i o n = " 1 . 0 "   e n c o d i n g = " U T F - 1 6 " ? > < G e m i n i   x m l n s = " h t t p : / / g e m i n i / p i v o t c u s t o m i z a t i o n / 5 2 d 7 c d b d - 3 6 7 a - 4 2 0 5 - b 7 0 f - b 3 0 7 b a 9 d 2 d 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2.xml>��< ? x m l   v e r s i o n = " 1 . 0 "   e n c o d i n g = " U T F - 1 6 " ? > < G e m i n i   x m l n s = " h t t p : / / g e m i n i / p i v o t c u s t o m i z a t i o n / f 6 8 f 1 8 b f - 6 0 b 1 - 4 8 c 6 - 9 4 6 e - 6 3 7 0 1 d 7 2 f b 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3.xml>��< ? x m l   v e r s i o n = " 1 . 0 "   e n c o d i n g = " U T F - 1 6 " ? > < G e m i n i   x m l n s = " h t t p : / / g e m i n i / p i v o t c u s t o m i z a t i o n / e b f 3 0 9 c 6 - 8 0 0 9 - 4 d d e - 9 5 5 9 - e b 4 2 3 d 0 c 8 0 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94.xml>��< ? x m l   v e r s i o n = " 1 . 0 "   e n c o d i n g = " U T F - 1 6 " ? > < G e m i n i   x m l n s = " h t t p : / / g e m i n i / p i v o t c u s t o m i z a t i o n / a e b 0 b 3 7 1 - 8 7 2 f - 4 b 8 f - 9 3 2 0 - 7 e c 9 6 7 1 8 f 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5.xml>��< ? x m l   v e r s i o n = " 1 . 0 "   e n c o d i n g = " U T F - 1 6 " ? > < G e m i n i   x m l n s = " h t t p : / / g e m i n i / p i v o t c u s t o m i z a t i o n / 2 2 5 d 6 d 6 b - 7 2 0 2 - 4 b 6 c - a 2 7 3 - f 0 3 3 7 8 2 7 7 2 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96.xml>��< ? x m l   v e r s i o n = " 1 . 0 "   e n c o d i n g = " U T F - 1 6 " ? > < G e m i n i   x m l n s = " h t t p : / / g e m i n i / p i v o t c u s t o m i z a t i o n / d c 6 2 5 b a 2 - 8 1 5 f - 4 7 b a - 9 b d e - 3 e 1 c f 6 e b e 1 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97.xml>��< ? x m l   v e r s i o n = " 1 . 0 "   e n c o d i n g = " U T F - 1 6 " ? > < G e m i n i   x m l n s = " h t t p : / / g e m i n i / p i v o t c u s t o m i z a t i o n / 0 5 1 3 6 0 f 1 - 6 7 9 2 - 4 6 e b - a f 4 5 - a 7 f c 2 e 6 7 f e 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98.xml>��< ? x m l   v e r s i o n = " 1 . 0 "   e n c o d i n g = " U T F - 1 6 " ? > < G e m i n i   x m l n s = " h t t p : / / g e m i n i / p i v o t c u s t o m i z a t i o n / 7 2 f b c b 7 1 - 9 1 d 6 - 4 5 4 e - a a 2 1 - 4 8 e 3 4 3 4 7 9 b 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9.xml>��< ? x m l   v e r s i o n = " 1 . 0 "   e n c o d i n g = " U T F - 1 6 " ? > < G e m i n i   x m l n s = " h t t p : / / g e m i n i / p i v o t c u s t o m i z a t i o n / d c 3 8 f c 4 9 - 6 6 e f - 4 7 1 e - 8 8 f 1 - f d e 9 c e 6 0 3 9 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xml>��< ? x m l   v e r s i o n = " 1 . 0 "   e n c o d i n g = " U T F - 1 6 " ? > < G e m i n i   x m l n s = " h t t p : / / g e m i n i / p i v o t c u s t o m i z a t i o n / a c 8 6 0 8 2 8 - 7 e 2 6 - 4 3 5 f - b a a e - e 3 2 5 9 e b 3 7 7 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xml>��< ? x m l   v e r s i o n = " 1 . 0 "   e n c o d i n g = " U T F - 1 6 " ? > < G e m i n i   x m l n s = " h t t p : / / g e m i n i / p i v o t c u s t o m i z a t i o n / 3 e 8 9 1 c d 1 - 1 d d 5 - 4 7 b 2 - 9 6 b d - 6 b 1 3 9 3 a 0 4 3 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0.xml>��< ? x m l   v e r s i o n = " 1 . 0 "   e n c o d i n g = " U T F - 1 6 " ? > < G e m i n i   x m l n s = " h t t p : / / g e m i n i / p i v o t c u s t o m i z a t i o n / 5 d e e 5 b c b - 1 b 2 b - 4 5 b 4 - b d 3 e - 8 0 f 0 5 6 c 5 5 6 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1.xml>��< ? x m l   v e r s i o n = " 1 . 0 "   e n c o d i n g = " U T F - 1 6 " ? > < G e m i n i   x m l n s = " h t t p : / / g e m i n i / p i v o t c u s t o m i z a t i o n / 3 c 0 c 0 5 a c - c 4 d 6 - 4 4 d 4 - b a c f - 9 3 d e 3 3 7 e 0 0 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02.xml>��< ? x m l   v e r s i o n = " 1 . 0 "   e n c o d i n g = " U T F - 1 6 " ? > < G e m i n i   x m l n s = " h t t p : / / g e m i n i / p i v o t c u s t o m i z a t i o n / b f 2 1 9 f 6 f - a 8 6 9 - 4 a 3 c - 8 e 9 3 - 5 5 7 f 2 3 1 7 5 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3.xml>��< ? x m l   v e r s i o n = " 1 . 0 "   e n c o d i n g = " U T F - 1 6 " ? > < G e m i n i   x m l n s = " h t t p : / / g e m i n i / p i v o t c u s t o m i z a t i o n / f f 8 c 5 b 2 c - c 4 d 0 - 4 e 4 0 - 8 e 2 4 - e e 8 e 3 6 c e e a 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4.xml>��< ? x m l   v e r s i o n = " 1 . 0 "   e n c o d i n g = " U T F - 1 6 " ? > < G e m i n i   x m l n s = " h t t p : / / g e m i n i / p i v o t c u s t o m i z a t i o n / c f e 3 9 a 2 8 - d 8 b 2 - 4 1 8 4 - a 1 f 5 - e f 6 4 e a b a 4 d 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5.xml>��< ? x m l   v e r s i o n = " 1 . 0 "   e n c o d i n g = " U T F - 1 6 " ? > < G e m i n i   x m l n s = " h t t p : / / g e m i n i / p i v o t c u s t o m i z a t i o n / 4 6 5 d 7 1 f b - c 8 6 e - 4 8 1 c - a 5 9 f - 2 2 c 6 f 2 8 2 7 1 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06.xml>��< ? x m l   v e r s i o n = " 1 . 0 "   e n c o d i n g = " U T F - 1 6 " ? > < G e m i n i   x m l n s = " h t t p : / / g e m i n i / p i v o t c u s t o m i z a t i o n / e 6 e d 8 f c 6 - 9 a 7 2 - 4 3 a 5 - b d 2 6 - f 9 3 d 6 e 2 9 f 0 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7.xml>��< ? x m l   v e r s i o n = " 1 . 0 "   e n c o d i n g = " U T F - 1 6 " ? > < G e m i n i   x m l n s = " h t t p : / / g e m i n i / p i v o t c u s t o m i z a t i o n / f 2 7 8 0 2 4 f - 7 1 3 3 - 4 9 7 a - 9 7 6 e - b e 2 8 c 2 3 d c 8 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8.xml>��< ? x m l   v e r s i o n = " 1 . 0 "   e n c o d i n g = " U T F - 1 6 " ? > < G e m i n i   x m l n s = " h t t p : / / g e m i n i / p i v o t c u s t o m i z a t i o n / f 6 6 f c f 1 9 - 5 e d 7 - 4 9 b 4 - 8 5 1 c - 3 0 e 3 2 0 f 4 d c 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9.xml>��< ? x m l   v e r s i o n = " 1 . 0 "   e n c o d i n g = " U T F - 1 6 " ? > < G e m i n i   x m l n s = " h t t p : / / g e m i n i / p i v o t c u s t o m i z a t i o n / 9 e 4 f 0 1 4 d - d 6 f 0 - 4 4 1 9 - 8 3 9 3 - a b c 3 6 a 4 2 6 3 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xml>��< ? x m l   v e r s i o n = " 1 . 0 "   e n c o d i n g = " U T F - 1 6 " ? > < G e m i n i   x m l n s = " h t t p : / / g e m i n i / p i v o t c u s t o m i z a t i o n / c b 7 a d 7 0 1 - a 9 9 f - 4 d 3 c - 9 6 d 4 - 4 2 c 9 6 a a 7 3 7 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0.xml>��< ? x m l   v e r s i o n = " 1 . 0 "   e n c o d i n g = " U T F - 1 6 " ? > < G e m i n i   x m l n s = " h t t p : / / g e m i n i / p i v o t c u s t o m i z a t i o n / 2 6 1 1 3 e 5 5 - e e 3 c - 4 e 6 0 - 8 e 2 2 - 8 5 9 c 4 1 a f 6 1 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1.xml>��< ? x m l   v e r s i o n = " 1 . 0 "   e n c o d i n g = " U T F - 1 6 " ? > < G e m i n i   x m l n s = " h t t p : / / g e m i n i / p i v o t c u s t o m i z a t i o n / 8 5 5 b 7 3 9 d - 4 3 7 e - 4 2 7 9 - 9 4 0 2 - d 5 a d 3 c 6 8 2 3 9 6 " > < 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12.xml>��< ? x m l   v e r s i o n = " 1 . 0 "   e n c o d i n g = " U T F - 1 6 " ? > < G e m i n i   x m l n s = " h t t p : / / g e m i n i / p i v o t c u s t o m i z a t i o n / 8 4 1 7 3 5 7 f - a c 8 6 - 4 7 9 8 - a 3 b 4 - b 9 8 8 1 a d d 3 a 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13.xml>��< ? x m l   v e r s i o n = " 1 . 0 "   e n c o d i n g = " U T F - 1 6 " ? > < G e m i n i   x m l n s = " h t t p : / / g e m i n i / p i v o t c u s t o m i z a t i o n / 5 4 6 7 0 a c e - 4 2 7 d - 4 0 8 a - a 1 8 4 - 1 0 7 0 9 9 c 4 f 8 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4.xml>��< ? x m l   v e r s i o n = " 1 . 0 "   e n c o d i n g = " U T F - 1 6 " ? > < G e m i n i   x m l n s = " h t t p : / / g e m i n i / p i v o t c u s t o m i z a t i o n / a 0 6 2 2 2 2 e - e 6 7 a - 4 8 7 4 - 8 1 d a - 3 6 5 b b f 8 5 1 6 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5.xml>��< ? x m l   v e r s i o n = " 1 . 0 "   e n c o d i n g = " U T F - 1 6 " ? > < G e m i n i   x m l n s = " h t t p : / / g e m i n i / p i v o t c u s t o m i z a t i o n / c 8 c 2 7 b 2 1 - 9 5 b b - 4 3 0 5 - b 4 6 e - 4 7 6 9 5 e a 1 7 8 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6.xml>��< ? x m l   v e r s i o n = " 1 . 0 "   e n c o d i n g = " U T F - 1 6 " ? > < G e m i n i   x m l n s = " h t t p : / / g e m i n i / p i v o t c u s t o m i z a t i o n / e 6 d 7 5 4 f e - 0 8 3 4 - 4 9 c f - 9 c 8 c - 6 4 f b d b a b a 5 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17.xml>��< ? x m l   v e r s i o n = " 1 . 0 "   e n c o d i n g = " U T F - 1 6 " ? > < G e m i n i   x m l n s = " h t t p : / / g e m i n i / p i v o t c u s t o m i z a t i o n / b 6 a b 2 c 6 2 - 5 7 1 8 - 4 8 9 c - 8 2 4 2 - 6 9 0 5 9 5 2 1 e 9 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8.xml>��< ? x m l   v e r s i o n = " 1 . 0 "   e n c o d i n g = " U T F - 1 6 " ? > < G e m i n i   x m l n s = " h t t p : / / g e m i n i / p i v o t c u s t o m i z a t i o n / 8 f d 4 5 7 b a - c f 0 8 - 4 e e 4 - b d a 7 - 6 c f 4 1 f 8 a 9 c 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9.xml>��< ? x m l   v e r s i o n = " 1 . 0 "   e n c o d i n g = " U T F - 1 6 " ? > < G e m i n i   x m l n s = " h t t p : / / g e m i n i / p i v o t c u s t o m i z a t i o n / c 7 b e f e 4 1 - 8 7 0 f - 4 d 7 e - 9 2 2 5 - 1 b 0 9 7 3 1 e 5 5 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xml>��< ? x m l   v e r s i o n = " 1 . 0 "   e n c o d i n g = " U T F - 1 6 " ? > < G e m i n i   x m l n s = " h t t p : / / g e m i n i / p i v o t c u s t o m i z a t i o n / 0 8 c 3 f 4 b 4 - 5 1 e 2 - 4 3 9 9 - b d 7 c - 9 d 6 6 b 1 7 5 a 0 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0.xml>��< ? x m l   v e r s i o n = " 1 . 0 "   e n c o d i n g = " U T F - 1 6 " ? > < G e m i n i   x m l n s = " h t t p : / / g e m i n i / p i v o t c u s t o m i z a t i o n / 7 9 8 0 5 4 a d - 0 e f 2 - 4 3 e 1 - b e 6 3 - 6 0 9 8 b 5 f a 3 6 f 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21.xml>��< ? x m l   v e r s i o n = " 1 . 0 "   e n c o d i n g = " U T F - 1 6 " ? > < G e m i n i   x m l n s = " h t t p : / / g e m i n i / p i v o t c u s t o m i z a t i o n / 5 3 a 1 b 1 8 6 - 3 1 0 f - 4 1 b 8 - 8 d 8 8 - f 4 9 2 a c 9 d e 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2.xml>��< ? x m l   v e r s i o n = " 1 . 0 "   e n c o d i n g = " U T F - 1 6 " ? > < G e m i n i   x m l n s = " h t t p : / / g e m i n i / p i v o t c u s t o m i z a t i o n / 8 f f d 0 c c f - 8 7 b a - 4 d 1 a - 9 c 8 5 - 7 4 d b c 1 a 4 a 9 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23.xml>��< ? x m l   v e r s i o n = " 1 . 0 "   e n c o d i n g = " U T F - 1 6 " ? > < G e m i n i   x m l n s = " h t t p : / / g e m i n i / p i v o t c u s t o m i z a t i o n / 5 a d 0 7 a 1 d - 9 3 8 b - 4 1 8 a - b 0 1 b - 6 6 6 c 7 7 e 8 3 1 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4.xml>��< ? x m l   v e r s i o n = " 1 . 0 "   e n c o d i n g = " U T F - 1 6 " ? > < G e m i n i   x m l n s = " h t t p : / / g e m i n i / p i v o t c u s t o m i z a t i o n / f d 4 5 d e 6 1 - b 4 9 2 - 4 8 3 8 - 9 7 4 a - 8 e a a 6 7 1 6 8 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25.xml>��< ? x m l   v e r s i o n = " 1 . 0 "   e n c o d i n g = " U T F - 1 6 " ? > < G e m i n i   x m l n s = " h t t p : / / g e m i n i / p i v o t c u s t o m i z a t i o n / 9 1 3 1 7 8 a 2 - 3 4 7 1 - 4 4 e 2 - b 1 f 7 - 4 9 8 9 5 4 e 4 5 4 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26.xml>��< ? x m l   v e r s i o n = " 1 . 0 "   e n c o d i n g = " U T F - 1 6 " ? > < G e m i n i   x m l n s = " h t t p : / / g e m i n i / p i v o t c u s t o m i z a t i o n / 1 f 6 0 c 0 5 4 - 4 3 2 0 - 4 9 8 e - a c c c - b e 2 1 2 d 4 4 9 d 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7.xml>��< ? x m l   v e r s i o n = " 1 . 0 "   e n c o d i n g = " U T F - 1 6 " ? > < G e m i n i   x m l n s = " h t t p : / / g e m i n i / p i v o t c u s t o m i z a t i o n / 8 e 5 e f 2 b d - 1 e 8 d - 4 8 1 8 - b a 5 2 - e 0 d 5 d d 2 3 1 3 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28.xml>��< ? x m l   v e r s i o n = " 1 . 0 "   e n c o d i n g = " U T F - 1 6 " ? > < G e m i n i   x m l n s = " h t t p : / / g e m i n i / p i v o t c u s t o m i z a t i o n / 3 4 1 d 0 5 6 7 - 9 e 6 0 - 4 a 9 5 - 8 1 0 e - 9 f 8 7 a 9 7 f a 3 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9.xml>��< ? x m l   v e r s i o n = " 1 . 0 "   e n c o d i n g = " U T F - 1 6 " ? > < G e m i n i   x m l n s = " h t t p : / / g e m i n i / p i v o t c u s t o m i z a t i o n / 2 b f b 6 d 2 7 - 4 4 4 5 - 4 b 5 b - b c 4 a - 6 3 c e c d 6 0 5 7 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3.xml>��< ? x m l   v e r s i o n = " 1 . 0 "   e n c o d i n g = " U T F - 1 6 " ? > < G e m i n i   x m l n s = " h t t p : / / g e m i n i / p i v o t c u s t o m i z a t i o n / 6 5 e c e a 0 6 - e 7 a e - 4 1 4 c - a 9 8 4 - b b f b e 9 4 6 1 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0.xml>��< ? x m l   v e r s i o n = " 1 . 0 "   e n c o d i n g = " U T F - 1 6 " ? > < G e m i n i   x m l n s = " h t t p : / / g e m i n i / p i v o t c u s t o m i z a t i o n / b 2 4 1 a d 2 0 - 9 a e b - 4 7 f 0 - a a 3 b - 5 a 4 9 7 d 5 b 8 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1.xml>��< ? x m l   v e r s i o n = " 1 . 0 "   e n c o d i n g = " U T F - 1 6 " ? > < G e m i n i   x m l n s = " h t t p : / / g e m i n i / p i v o t c u s t o m i z a t i o n / 7 4 b e 3 b f a - 2 9 5 a - 4 4 0 9 - b 4 0 5 - 5 8 0 4 5 3 7 3 1 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2.xml>��< ? x m l   v e r s i o n = " 1 . 0 "   e n c o d i n g = " U T F - 1 6 " ? > < G e m i n i   x m l n s = " h t t p : / / g e m i n i / p i v o t c u s t o m i z a t i o n / 5 8 b a 8 5 4 3 - 7 b f b - 4 f 2 6 - 8 b 5 2 - 6 7 b e 2 c e 8 3 1 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3.xml>��< ? x m l   v e r s i o n = " 1 . 0 "   e n c o d i n g = " U T F - 1 6 " ? > < G e m i n i   x m l n s = " h t t p : / / g e m i n i / p i v o t c u s t o m i z a t i o n / 4 4 b 7 b 1 2 5 - 8 4 1 5 - 4 4 e 4 - 8 f 2 2 - 2 2 e d b 9 1 9 d d 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34.xml>��< ? x m l   v e r s i o n = " 1 . 0 "   e n c o d i n g = " U T F - 1 6 " ? > < G e m i n i   x m l n s = " h t t p : / / g e m i n i / p i v o t c u s t o m i z a t i o n / d 3 8 3 7 c e 4 - 0 1 1 7 - 4 9 e 4 - b 2 1 1 - a 8 3 2 0 3 8 7 d 9 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5.xml>��< ? x m l   v e r s i o n = " 1 . 0 "   e n c o d i n g = " U T F - 1 6 " ? > < G e m i n i   x m l n s = " h t t p : / / g e m i n i / p i v o t c u s t o m i z a t i o n / a 6 6 7 6 7 e 1 - 7 6 6 3 - 4 8 2 b - 9 4 9 1 - f 9 e 8 a 2 6 d d e 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6.xml>��< ? x m l   v e r s i o n = " 1 . 0 "   e n c o d i n g = " U T F - 1 6 " ? > < G e m i n i   x m l n s = " h t t p : / / g e m i n i / p i v o t c u s t o m i z a t i o n / c 4 6 7 b 0 c 5 - 0 c 1 8 - 4 6 3 f - 8 5 c b - 8 a d 9 b 6 6 a 9 9 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7.xml>��< ? x m l   v e r s i o n = " 1 . 0 "   e n c o d i n g = " U T F - 1 6 " ? > < G e m i n i   x m l n s = " h t t p : / / g e m i n i / p i v o t c u s t o m i z a t i o n / a 7 2 c 9 c a 8 - 2 5 2 f - 4 9 3 5 - 9 b d e - 2 0 1 e 8 6 e d 1 8 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38.xml>��< ? x m l   v e r s i o n = " 1 . 0 "   e n c o d i n g = " U T F - 1 6 " ? > < G e m i n i   x m l n s = " h t t p : / / g e m i n i / p i v o t c u s t o m i z a t i o n / 8 6 1 6 f 5 a 0 - c 9 9 9 - 4 e d 8 - 8 b 8 5 - d e 7 7 b f 9 e 0 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39.xml>��< ? x m l   v e r s i o n = " 1 . 0 "   e n c o d i n g = " U T F - 1 6 " ? > < G e m i n i   x m l n s = " h t t p : / / g e m i n i / p i v o t c u s t o m i z a t i o n / 8 3 5 a 1 6 a 7 - 8 0 1 5 - 4 a e 3 - 8 e 6 9 - 5 6 b 9 8 4 e 5 c 2 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xml>��< ? x m l   v e r s i o n = " 1 . 0 "   e n c o d i n g = " U T F - 1 6 " ? > < G e m i n i   x m l n s = " h t t p : / / g e m i n i / p i v o t c u s t o m i z a t i o n / 0 b 0 d 6 c f f - 4 a 4 7 - 4 6 5 f - 8 d c 4 - e 3 4 3 c 2 3 d d 7 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0.xml>��< ? x m l   v e r s i o n = " 1 . 0 "   e n c o d i n g = " U T F - 1 6 " ? > < G e m i n i   x m l n s = " h t t p : / / g e m i n i / p i v o t c u s t o m i z a t i o n / 7 4 3 2 d b 4 5 - d 2 5 d - 4 8 7 e - a 4 6 a - e 1 f f 6 9 8 e 6 6 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41.xml>��< ? x m l   v e r s i o n = " 1 . 0 "   e n c o d i n g = " U T F - 1 6 " ? > < G e m i n i   x m l n s = " h t t p : / / g e m i n i / p i v o t c u s t o m i z a t i o n / d 5 f 1 f 0 2 b - a a 7 9 - 4 6 1 7 - 9 5 c 3 - c 3 b d d 0 b f d 4 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42.xml>��< ? x m l   v e r s i o n = " 1 . 0 "   e n c o d i n g = " U T F - 1 6 " ? > < G e m i n i   x m l n s = " h t t p : / / g e m i n i / p i v o t c u s t o m i z a t i o n / 2 3 0 0 f a b 6 - 2 1 b f - 4 a 9 9 - a 6 c 9 - 3 5 0 c 3 a c 7 b 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3.xml>��< ? x m l   v e r s i o n = " 1 . 0 "   e n c o d i n g = " U T F - 1 6 " ? > < G e m i n i   x m l n s = " h t t p : / / g e m i n i / p i v o t c u s t o m i z a t i o n / e d 0 9 6 0 5 d - b 5 5 e - 4 0 5 5 - 9 a 4 f - 7 5 3 b b f 2 e 9 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4.xml>��< ? x m l   v e r s i o n = " 1 . 0 "   e n c o d i n g = " U T F - 1 6 " ? > < G e m i n i   x m l n s = " h t t p : / / g e m i n i / p i v o t c u s t o m i z a t i o n / c d f 4 8 3 e 7 - 7 1 7 2 - 4 7 5 5 - 9 f 7 2 - d e a 3 1 7 9 8 c 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45.xml>��< ? x m l   v e r s i o n = " 1 . 0 "   e n c o d i n g = " U T F - 1 6 " ? > < G e m i n i   x m l n s = " h t t p : / / g e m i n i / p i v o t c u s t o m i z a t i o n / 6 6 b 9 0 7 5 2 - 5 c 1 7 - 4 2 2 c - 9 a 1 8 - d e 9 4 8 d a 7 0 5 3 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6.xml>��< ? x m l   v e r s i o n = " 1 . 0 "   e n c o d i n g = " U T F - 1 6 " ? > < G e m i n i   x m l n s = " h t t p : / / g e m i n i / p i v o t c u s t o m i z a t i o n / 6 d f f 3 6 5 5 - 5 d 7 3 - 4 e 5 5 - b a b 4 - 9 d 3 e 6 f d 7 3 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47.xml>��< ? x m l   v e r s i o n = " 1 . 0 "   e n c o d i n g = " U T F - 1 6 " ? > < G e m i n i   x m l n s = " h t t p : / / g e m i n i / p i v o t c u s t o m i z a t i o n / 5 4 1 0 1 1 7 5 - 9 9 4 7 - 4 8 a c - a b a 3 - f c 3 0 9 d 2 5 8 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8.xml>��< ? x m l   v e r s i o n = " 1 . 0 "   e n c o d i n g = " U T F - 1 6 " ? > < G e m i n i   x m l n s = " h t t p : / / g e m i n i / p i v o t c u s t o m i z a t i o n / 3 e f c 4 2 8 e - 5 f 1 7 - 4 5 f 4 - 9 1 4 b - b b 6 1 8 8 8 f c d 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49.xml>��< ? x m l   v e r s i o n = " 1 . 0 "   e n c o d i n g = " U T F - 1 6 " ? > < G e m i n i   x m l n s = " h t t p : / / g e m i n i / p i v o t c u s t o m i z a t i o n / 7 e 2 5 f 3 7 6 - 1 d 0 b - 4 e 3 4 - a 1 f 3 - a a 6 4 f 7 0 d 7 0 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xml>��< ? x m l   v e r s i o n = " 1 . 0 "   e n c o d i n g = " U T F - 1 6 " ? > < G e m i n i   x m l n s = " h t t p : / / g e m i n i / p i v o t c u s t o m i z a t i o n / f 8 7 7 0 b c 6 - f 1 2 e - 4 1 9 2 - 9 7 d f - 4 a 1 d 7 0 b d 2 f 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50.xml>��< ? x m l   v e r s i o n = " 1 . 0 "   e n c o d i n g = " U T F - 1 6 " ? > < G e m i n i   x m l n s = " h t t p : / / g e m i n i / p i v o t c u s t o m i z a t i o n / 1 e 3 1 b 1 a f - 4 d f 5 - 4 c 6 4 - 8 6 4 e - c 1 0 0 3 8 c a 7 f 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1.xml>��< ? x m l   v e r s i o n = " 1 . 0 "   e n c o d i n g = " U T F - 1 6 " ? > < G e m i n i   x m l n s = " h t t p : / / g e m i n i / p i v o t c u s t o m i z a t i o n / e 4 9 0 9 3 2 6 - a 8 d e - 4 e 2 7 - 9 4 c a - c 5 3 1 a 2 3 c 9 7 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52.xml>��< ? x m l   v e r s i o n = " 1 . 0 "   e n c o d i n g = " U T F - 1 6 " ? > < G e m i n i   x m l n s = " h t t p : / / g e m i n i / p i v o t c u s t o m i z a t i o n / 4 2 2 a 4 f e 4 - 9 f 7 6 - 4 0 e 4 - b 9 2 7 - 4 9 8 4 b 8 5 9 8 c 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53.xml>��< ? x m l   v e r s i o n = " 1 . 0 "   e n c o d i n g = " U T F - 1 6 " ? > < G e m i n i   x m l n s = " h t t p : / / g e m i n i / p i v o t c u s t o m i z a t i o n / 8 9 5 7 b 4 a d - 8 5 9 2 - 4 e 4 9 - 8 9 d 8 - 9 e b 0 a 1 0 1 b 5 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4.xml>��< ? x m l   v e r s i o n = " 1 . 0 "   e n c o d i n g = " U T F - 1 6 " ? > < G e m i n i   x m l n s = " h t t p : / / g e m i n i / p i v o t c u s t o m i z a t i o n / 5 c e 0 8 2 2 5 - e a 5 2 - 4 f 8 6 - a 1 b 7 - 1 7 e 0 3 f 3 f 9 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55.xml>��< ? x m l   v e r s i o n = " 1 . 0 "   e n c o d i n g = " U T F - 1 6 " ? > < G e m i n i   x m l n s = " h t t p : / / g e m i n i / p i v o t c u s t o m i z a t i o n / f 1 6 a 1 0 6 4 - 0 3 d 2 - 4 5 c a - a e 2 7 - 7 5 1 9 8 3 8 4 5 c 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6.xml>��< ? x m l   v e r s i o n = " 1 . 0 "   e n c o d i n g = " U T F - 1 6 " ? > < G e m i n i   x m l n s = " h t t p : / / g e m i n i / p i v o t c u s t o m i z a t i o n / 7 5 0 0 1 3 e e - 7 b 3 e - 4 f 1 d - b 0 6 2 - f 7 8 3 5 0 8 f 8 a 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7.xml>��< ? x m l   v e r s i o n = " 1 . 0 "   e n c o d i n g = " U T F - 1 6 " ? > < G e m i n i   x m l n s = " h t t p : / / g e m i n i / p i v o t c u s t o m i z a t i o n / c e b 8 3 b 0 a - 8 c e f - 4 0 5 2 - b 2 6 c - 4 4 5 c 0 d 8 6 c c 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8.xml>��< ? x m l   v e r s i o n = " 1 . 0 "   e n c o d i n g = " U T F - 1 6 " ? > < G e m i n i   x m l n s = " h t t p : / / g e m i n i / p i v o t c u s t o m i z a t i o n / 1 8 5 2 3 1 8 b - a 4 0 7 - 4 0 5 0 - a 4 e c - a 0 4 8 c 6 e a 7 9 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9.xml>��< ? x m l   v e r s i o n = " 1 . 0 "   e n c o d i n g = " U T F - 1 6 " ? > < G e m i n i   x m l n s = " h t t p : / / g e m i n i / p i v o t c u s t o m i z a t i o n / 3 a a a 3 7 2 0 - 7 5 1 f - 4 f 0 1 - 9 7 e a - 3 8 a e 6 1 0 2 c 0 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xml>��< ? x m l   v e r s i o n = " 1 . 0 "   e n c o d i n g = " U T F - 1 6 " ? > < G e m i n i   x m l n s = " h t t p : / / g e m i n i / p i v o t c u s t o m i z a t i o n / 1 e a 5 b d f 8 - 9 b 5 e - 4 3 d a - b c 6 d - d 1 6 f a b 7 4 a 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60.xml>��< ? x m l   v e r s i o n = " 1 . 0 "   e n c o d i n g = " U T F - 1 6 " ? > < G e m i n i   x m l n s = " h t t p : / / g e m i n i / p i v o t c u s t o m i z a t i o n / f 4 a 7 b f 1 3 - 3 6 6 a - 4 1 9 3 - b d b 0 - 6 4 9 a 4 c f 7 9 8 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61.xml>��< ? x m l   v e r s i o n = " 1 . 0 "   e n c o d i n g = " U T F - 1 6 " ? > < G e m i n i   x m l n s = " h t t p : / / g e m i n i / p i v o t c u s t o m i z a t i o n / 8 a 5 8 b 6 d 0 - 8 7 a e - 4 7 4 0 - a 2 3 9 - d f d c 9 5 7 b 4 1 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2.xml>��< ? x m l   v e r s i o n = " 1 . 0 "   e n c o d i n g = " U T F - 1 6 " ? > < G e m i n i   x m l n s = " h t t p : / / g e m i n i / p i v o t c u s t o m i z a t i o n / a 4 5 1 f c 5 7 - f 8 3 d - 4 b 2 3 - 8 9 2 a - 8 f d 8 2 7 3 0 2 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63.xml>��< ? x m l   v e r s i o n = " 1 . 0 "   e n c o d i n g = " U T F - 1 6 " ? > < G e m i n i   x m l n s = " h t t p : / / g e m i n i / p i v o t c u s t o m i z a t i o n / 6 b b b d 9 3 8 - d 5 e 1 - 4 3 4 8 - 8 f a 6 - c c c 7 a d 8 0 a 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4.xml>��< ? x m l   v e r s i o n = " 1 . 0 "   e n c o d i n g = " U T F - 1 6 " ? > < G e m i n i   x m l n s = " h t t p : / / g e m i n i / p i v o t c u s t o m i z a t i o n / d b c b 8 6 3 c - 9 d 0 b - 4 3 6 b - 8 b 0 4 - 0 e 9 d b e a 7 3 4 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65.xml>��< ? x m l   v e r s i o n = " 1 . 0 "   e n c o d i n g = " U T F - 1 6 " ? > < G e m i n i   x m l n s = " h t t p : / / g e m i n i / p i v o t c u s t o m i z a t i o n / 2 6 6 e 0 1 8 0 - a 9 a f - 4 e a 1 - 9 f 2 3 - c f 9 3 7 9 d c d e 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6.xml>��< ? x m l   v e r s i o n = " 1 . 0 "   e n c o d i n g = " U T F - 1 6 " ? > < G e m i n i   x m l n s = " h t t p : / / g e m i n i / p i v o t c u s t o m i z a t i o n / 1 3 a 1 1 c 0 1 - 0 a 5 8 - 4 4 a b - 9 5 e 4 - 8 9 7 a 3 f 9 1 4 9 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67.xml>��< ? x m l   v e r s i o n = " 1 . 0 "   e n c o d i n g = " U T F - 1 6 " ? > < G e m i n i   x m l n s = " h t t p : / / g e m i n i / p i v o t c u s t o m i z a t i o n / a d f 5 2 5 b f - 8 8 0 7 - 4 9 4 b - 9 6 f 9 - d c 9 0 5 b 9 2 9 c 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8.xml>��< ? x m l   v e r s i o n = " 1 . 0 "   e n c o d i n g = " U T F - 1 6 " ? > < G e m i n i   x m l n s = " h t t p : / / g e m i n i / p i v o t c u s t o m i z a t i o n / e 8 1 7 2 9 0 0 - c 1 f 1 - 4 7 4 6 - a 8 9 7 - 6 e e e b 3 0 9 e 9 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69.xml>��< ? x m l   v e r s i o n = " 1 . 0 "   e n c o d i n g = " U T F - 1 6 " ? > < G e m i n i   x m l n s = " h t t p : / / g e m i n i / p i v o t c u s t o m i z a t i o n / 6 e b 0 4 7 d d - f d 2 e - 4 5 5 2 - 8 0 5 6 - 6 b 3 1 b 2 f 8 e c 7 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xml>��< ? x m l   v e r s i o n = " 1 . 0 "   e n c o d i n g = " U T F - 1 6 " ? > < G e m i n i   x m l n s = " h t t p : / / g e m i n i / p i v o t c u s t o m i z a t i o n / 2 2 6 d 7 c f d - 6 0 a 2 - 4 e 3 0 - a 0 2 4 - 4 1 5 a 1 4 a c f 5 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0.xml>��< ? x m l   v e r s i o n = " 1 . 0 "   e n c o d i n g = " U T F - 1 6 " ? > < G e m i n i   x m l n s = " h t t p : / / g e m i n i / p i v o t c u s t o m i z a t i o n / 7 4 f 8 b d a b - 3 7 3 1 - 4 e 9 c - a a 3 6 - 9 1 7 8 9 9 d e e f 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1.xml>��< ? x m l   v e r s i o n = " 1 . 0 "   e n c o d i n g = " U T F - 1 6 " ? > < G e m i n i   x m l n s = " h t t p : / / g e m i n i / p i v o t c u s t o m i z a t i o n / b 5 b a 3 a 2 f - e c f e - 4 2 6 e - a f 4 d - 2 2 6 a 2 4 5 1 5 9 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2.xml>��< ? x m l   v e r s i o n = " 1 . 0 "   e n c o d i n g = " U T F - 1 6 " ? > < G e m i n i   x m l n s = " h t t p : / / g e m i n i / p i v o t c u s t o m i z a t i o n / a e 8 5 7 a b 1 - f 5 5 e - 4 0 5 5 - b 2 6 e - 9 d 5 7 9 c 0 b d f 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3.xml>��< ? x m l   v e r s i o n = " 1 . 0 "   e n c o d i n g = " U T F - 1 6 " ? > < G e m i n i   x m l n s = " h t t p : / / g e m i n i / p i v o t c u s t o m i z a t i o n / 8 4 9 d 0 1 7 a - 1 5 b d - 4 6 f 4 - a 3 4 3 - 6 e 1 d 2 c 0 8 3 4 6 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4.xml>��< ? x m l   v e r s i o n = " 1 . 0 "   e n c o d i n g = " U T F - 1 6 " ? > < G e m i n i   x m l n s = " h t t p : / / g e m i n i / p i v o t c u s t o m i z a t i o n / f 1 6 e 3 8 3 9 - 5 3 c 7 - 4 b 2 4 - 9 b d a - c 8 8 5 5 c 4 8 b 5 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5.xml>��< ? x m l   v e r s i o n = " 1 . 0 "   e n c o d i n g = " U T F - 1 6 " ? > < G e m i n i   x m l n s = " h t t p : / / g e m i n i / p i v o t c u s t o m i z a t i o n / e 2 d b e 0 8 3 - 1 a e b - 4 6 7 f - a 3 4 f - f 1 2 2 9 e d 4 9 6 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6.xml>��< ? x m l   v e r s i o n = " 1 . 0 "   e n c o d i n g = " U T F - 1 6 " ? > < G e m i n i   x m l n s = " h t t p : / / g e m i n i / p i v o t c u s t o m i z a t i o n / 5 7 2 9 e a d b - 8 7 f 2 - 4 0 b 6 - b a c 9 - b f 4 1 4 3 e 3 8 c 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7.xml>��< ? x m l   v e r s i o n = " 1 . 0 "   e n c o d i n g = " U T F - 1 6 " ? > < G e m i n i   x m l n s = " h t t p : / / g e m i n i / p i v o t c u s t o m i z a t i o n / 5 6 0 3 3 5 0 a - b 6 a f - 4 7 c 6 - b 6 1 0 - a 1 2 8 e f f d 1 a 3 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8.xml>��< ? x m l   v e r s i o n = " 1 . 0 "   e n c o d i n g = " U T F - 1 6 " ? > < G e m i n i   x m l n s = " h t t p : / / g e m i n i / p i v o t c u s t o m i z a t i o n / 1 3 0 6 0 4 6 f - 6 d 7 0 - 4 1 7 3 - 9 9 7 2 - 5 9 b 2 2 e 6 a d 5 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79.xml>��< ? x m l   v e r s i o n = " 1 . 0 "   e n c o d i n g = " U T F - 1 6 " ? > < G e m i n i   x m l n s = " h t t p : / / g e m i n i / p i v o t c u s t o m i z a t i o n / 2 7 3 c 6 9 1 f - 2 b 5 b - 4 0 e e - b 9 e d - c f a 1 9 a 6 8 2 c 1 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xml>��< ? x m l   v e r s i o n = " 1 . 0 "   e n c o d i n g = " U T F - 1 6 " ? > < G e m i n i   x m l n s = " h t t p : / / g e m i n i / p i v o t c u s t o m i z a t i o n / 4 2 e 9 2 a 3 4 - f c 2 6 - 4 4 c e - 8 b d 0 - 0 d 7 a 1 a 7 d 6 7 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0.xml>��< ? x m l   v e r s i o n = " 1 . 0 "   e n c o d i n g = " U T F - 1 6 " ? > < G e m i n i   x m l n s = " h t t p : / / g e m i n i / p i v o t c u s t o m i z a t i o n / c 6 c a 1 9 e 3 - 3 3 5 c - 4 3 e a - 8 2 1 1 - f 3 f 6 2 5 5 7 f 6 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1.xml>��< ? x m l   v e r s i o n = " 1 . 0 "   e n c o d i n g = " U T F - 1 6 " ? > < G e m i n i   x m l n s = " h t t p : / / g e m i n i / p i v o t c u s t o m i z a t i o n / 5 5 6 4 2 c 7 d - 8 8 7 4 - 4 6 c 0 - 8 d 4 2 - 0 c d 0 3 2 8 b 1 7 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82.xml>��< ? x m l   v e r s i o n = " 1 . 0 "   e n c o d i n g = " U T F - 1 6 " ? > < G e m i n i   x m l n s = " h t t p : / / g e m i n i / p i v o t c u s t o m i z a t i o n / 2 1 8 1 f 5 0 6 - b 7 6 0 - 4 c 9 6 - 8 d 4 6 - 0 5 d 4 8 b 9 3 9 4 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3.xml>��< ? x m l   v e r s i o n = " 1 . 0 "   e n c o d i n g = " U T F - 1 6 " ? > < G e m i n i   x m l n s = " h t t p : / / g e m i n i / p i v o t c u s t o m i z a t i o n / 2 0 3 2 e 3 7 0 - a 9 e f - 4 0 3 d - b 1 b 2 - 0 1 e d d 9 6 a 3 5 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4.xml>��< ? x m l   v e r s i o n = " 1 . 0 "   e n c o d i n g = " U T F - 1 6 " ? > < G e m i n i   x m l n s = " h t t p : / / g e m i n i / p i v o t c u s t o m i z a t i o n / d a e 2 a f 6 c - 1 a b e - 4 d 7 2 - 9 b d c - 4 e 0 e 9 5 9 6 1 e 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85.xml>��< ? x m l   v e r s i o n = " 1 . 0 "   e n c o d i n g = " U T F - 1 6 " ? > < G e m i n i   x m l n s = " h t t p : / / g e m i n i / p i v o t c u s t o m i z a t i o n / a 4 f 0 9 1 8 7 - 8 d 3 5 - 4 3 3 7 - a 4 7 1 - c 1 0 b 2 f b e 4 a 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6.xml>��< ? x m l   v e r s i o n = " 1 . 0 "   e n c o d i n g = " U T F - 1 6 " ? > < G e m i n i   x m l n s = " h t t p : / / g e m i n i / p i v o t c u s t o m i z a t i o n / 9 7 a 3 3 3 6 b - 0 7 d c - 4 2 d 6 - a 1 a 3 - 0 2 d 3 7 4 b 4 b 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87.xml>��< ? x m l   v e r s i o n = " 1 . 0 "   e n c o d i n g = " U T F - 1 6 " ? > < G e m i n i   x m l n s = " h t t p : / / g e m i n i / p i v o t c u s t o m i z a t i o n / 9 a 9 7 c 8 e b - 3 1 5 9 - 4 9 8 c - 8 f f 8 - 9 4 c 0 f 9 f d 4 a 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88.xml>��< ? x m l   v e r s i o n = " 1 . 0 "   e n c o d i n g = " U T F - 1 6 " ? > < G e m i n i   x m l n s = " h t t p : / / g e m i n i / p i v o t c u s t o m i z a t i o n / 6 d c 0 c 0 a 1 - a b 5 a - 4 f e 5 - b e 8 6 - 0 7 8 5 1 d 4 4 e c 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89.xml>��< ? x m l   v e r s i o n = " 1 . 0 "   e n c o d i n g = " U T F - 1 6 " ? > < G e m i n i   x m l n s = " h t t p : / / g e m i n i / p i v o t c u s t o m i z a t i o n / c b 5 b b b 4 a - f e 3 6 - 4 2 f f - a 2 a 9 - 0 9 b a 0 5 8 0 a c 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49.xml>��< ? x m l   v e r s i o n = " 1 . 0 "   e n c o d i n g = " U T F - 1 6 " ? > < G e m i n i   x m l n s = " h t t p : / / g e m i n i / p i v o t c u s t o m i z a t i o n / c 7 7 d d b 9 8 - 6 e 8 8 - 4 4 2 7 - 9 c e e - f 1 6 4 8 4 7 d a a 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0.xml>��< ? x m l   v e r s i o n = " 1 . 0 "   e n c o d i n g = " U T F - 1 6 " ? > < G e m i n i   x m l n s = " h t t p : / / g e m i n i / p i v o t c u s t o m i z a t i o n / a 5 0 c 2 1 9 8 - f 2 8 3 - 4 3 f 0 - a 9 1 e - 8 c 0 e 6 d a 1 8 5 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1.xml>��< ? x m l   v e r s i o n = " 1 . 0 "   e n c o d i n g = " U T F - 1 6 " ? > < G e m i n i   x m l n s = " h t t p : / / g e m i n i / p i v o t c u s t o m i z a t i o n / 8 0 9 2 9 8 4 1 - 8 f 4 2 - 4 5 c 2 - 8 6 1 b - 1 7 4 5 9 8 0 3 e b 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2.xml>��< ? x m l   v e r s i o n = " 1 . 0 "   e n c o d i n g = " U T F - 1 6 " ? > < G e m i n i   x m l n s = " h t t p : / / g e m i n i / p i v o t c u s t o m i z a t i o n / b d 7 e 9 1 4 2 - c d 8 5 - 4 e 7 b - a 5 0 2 - a 4 a b e c 3 b d 9 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93.xml>��< ? x m l   v e r s i o n = " 1 . 0 "   e n c o d i n g = " U T F - 1 6 " ? > < G e m i n i   x m l n s = " h t t p : / / g e m i n i / p i v o t c u s t o m i z a t i o n / c 4 9 5 f a 1 0 - f 6 2 2 - 4 a e 1 - b 1 7 8 - 8 3 9 9 b 8 7 f 8 4 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4.xml>��< ? x m l   v e r s i o n = " 1 . 0 "   e n c o d i n g = " U T F - 1 6 " ? > < G e m i n i   x m l n s = " h t t p : / / g e m i n i / p i v o t c u s t o m i z a t i o n / f f 9 8 1 6 e 2 - a 3 8 c - 4 6 6 4 - b 0 7 1 - 4 7 9 c 6 5 9 4 0 0 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95.xml>��< ? x m l   v e r s i o n = " 1 . 0 "   e n c o d i n g = " U T F - 1 6 " ? > < G e m i n i   x m l n s = " h t t p : / / g e m i n i / p i v o t c u s t o m i z a t i o n / e c 0 c 9 b 0 a - 8 9 9 5 - 4 d 7 2 - b 6 3 c - 3 3 1 0 0 6 1 f f 2 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6.xml>��< ? x m l   v e r s i o n = " 1 . 0 "   e n c o d i n g = " U T F - 1 6 " ? > < G e m i n i   x m l n s = " h t t p : / / g e m i n i / p i v o t c u s t o m i z a t i o n / 6 6 5 0 5 5 c 7 - 6 4 5 5 - 4 a a 0 - a 9 d e - 0 f b 5 9 2 b b 1 4 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 2 1 2 7 6 0 3 9 0 5 < / S A H o s t H a s h > < G e m i n i F i e l d L i s t V i s i b l e > T r u e < / G e m i n i F i e l d L i s t V i s i b l e > < / S e t t i n g s > ] ] > < / C u s t o m C o n t e n t > < / G e m i n i > 
</file>

<file path=customXml/item497.xml>��< ? x m l   v e r s i o n = " 1 . 0 "   e n c o d i n g = " U T F - 1 6 " ? > < G e m i n i   x m l n s = " h t t p : / / g e m i n i / p i v o t c u s t o m i z a t i o n / b c b d 8 2 c 0 - 9 b 6 5 - 4 6 b 1 - a c d 3 - a 0 b 5 a 7 7 3 7 9 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8.xml>��< ? x m l   v e r s i o n = " 1 . 0 "   e n c o d i n g = " U T F - 1 6 " ? > < G e m i n i   x m l n s = " h t t p : / / g e m i n i / p i v o t c u s t o m i z a t i o n / 9 b b 6 b 1 b 1 - 3 5 a e - 4 2 2 4 - a 9 1 b - 7 f a 1 a 9 c f d 3 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9.xml>��< ? x m l   v e r s i o n = " 1 . 0 "   e n c o d i n g = " U T F - 1 6 " ? > < G e m i n i   x m l n s = " h t t p : / / g e m i n i / p i v o t c u s t o m i z a t i o n / d 6 2 7 3 7 e 2 - 2 6 c 7 - 4 0 5 1 - 9 5 6 e - e 0 c c 7 a 3 3 b 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xml>��< ? x m l   v e r s i o n = " 1 . 0 "   e n c o d i n g = " U T F - 1 6 " ? > < G e m i n i   x m l n s = " h t t p : / / g e m i n i / p i v o t c u s t o m i z a t i o n / 3 b 5 8 8 3 2 f - c b c a - 4 1 4 0 - a 9 c 9 - 9 4 a 1 9 5 0 9 f e 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xml>��< ? x m l   v e r s i o n = " 1 . 0 "   e n c o d i n g = " U T F - 1 6 " ? > < G e m i n i   x m l n s = " h t t p : / / g e m i n i / p i v o t c u s t o m i z a t i o n / 3 d 1 f b 2 1 7 - e d d f - 4 5 e e - 8 5 9 9 - e 5 5 8 4 6 4 c 3 8 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0.xml>��< ? x m l   v e r s i o n = " 1 . 0 "   e n c o d i n g = " U T F - 1 6 " ? > < G e m i n i   x m l n s = " h t t p : / / g e m i n i / p i v o t c u s t o m i z a t i o n / 6 9 2 c c 3 5 5 - b 6 b c - 4 d 0 3 - 8 2 f 6 - d 4 8 7 1 6 2 2 3 5 5 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1.xml>��< ? x m l   v e r s i o n = " 1 . 0 "   e n c o d i n g = " U T F - 1 6 " ? > < G e m i n i   x m l n s = " h t t p : / / g e m i n i / p i v o t c u s t o m i z a t i o n / e e 7 0 f c 0 8 - e 1 9 d - 4 9 8 6 - a 8 f 3 - 2 f 0 b 3 8 6 a 3 0 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2.xml>��< ? x m l   v e r s i o n = " 1 . 0 "   e n c o d i n g = " U T F - 1 6 " ? > < G e m i n i   x m l n s = " h t t p : / / g e m i n i / p i v o t c u s t o m i z a t i o n / 9 e f 2 e 4 b 5 - 8 8 3 e - 4 7 3 e - 9 0 f 8 - 4 e d e 0 0 7 3 4 0 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3.xml>��< ? x m l   v e r s i o n = " 1 . 0 "   e n c o d i n g = " U T F - 1 6 " ? > < G e m i n i   x m l n s = " h t t p : / / g e m i n i / p i v o t c u s t o m i z a t i o n / 6 1 4 4 c 9 a a - 5 1 a 6 - 4 2 5 4 - a 2 b 3 - e a a 4 0 7 c d 7 4 b 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04.xml>��< ? x m l   v e r s i o n = " 1 . 0 "   e n c o d i n g = " U T F - 1 6 " ? > < G e m i n i   x m l n s = " h t t p : / / g e m i n i / p i v o t c u s t o m i z a t i o n / 7 5 7 b b c 1 b - 8 9 c 2 - 4 f 8 d - 9 1 b a - 7 0 b c f c f 3 4 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5.xml>��< ? x m l   v e r s i o n = " 1 . 0 "   e n c o d i n g = " U T F - 1 6 " ? > < G e m i n i   x m l n s = " h t t p : / / g e m i n i / p i v o t c u s t o m i z a t i o n / f 7 1 0 f 7 b 2 - d a e 8 - 4 9 6 b - b 5 6 c - 2 e f b d b 5 f 6 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06.xml>��< ? x m l   v e r s i o n = " 1 . 0 "   e n c o d i n g = " U T F - 1 6 " ? > < G e m i n i   x m l n s = " h t t p : / / g e m i n i / p i v o t c u s t o m i z a t i o n / 2 6 3 1 0 7 7 d - 3 a 9 6 - 4 2 e b - 8 d 4 a - 1 e d 2 4 6 8 7 1 9 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7.xml>��< ? x m l   v e r s i o n = " 1 . 0 "   e n c o d i n g = " U T F - 1 6 " ? > < G e m i n i   x m l n s = " h t t p : / / g e m i n i / p i v o t c u s t o m i z a t i o n / 3 e 2 6 c 5 3 6 - c 8 1 2 - 4 2 9 c - a 6 a 3 - c 7 5 4 2 5 7 9 8 4 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08.xml>��< ? x m l   v e r s i o n = " 1 . 0 "   e n c o d i n g = " U T F - 1 6 " ? > < G e m i n i   x m l n s = " h t t p : / / g e m i n i / p i v o t c u s t o m i z a t i o n / a e 7 3 c e 6 a - 6 3 6 b - 4 6 c 3 - 9 c 5 8 - c 7 e 5 8 6 7 6 0 0 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09.xml>��< ? x m l   v e r s i o n = " 1 . 0 "   e n c o d i n g = " U T F - 1 6 " ? > < G e m i n i   x m l n s = " h t t p : / / g e m i n i / p i v o t c u s t o m i z a t i o n / 4 8 4 7 4 1 c 0 - 2 a b d - 4 8 5 e - a a a 2 - e f b b c 5 c b 3 6 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xml>��< ? x m l   v e r s i o n = " 1 . 0 "   e n c o d i n g = " U T F - 1 6 " ? > < G e m i n i   x m l n s = " h t t p : / / g e m i n i / p i v o t c u s t o m i z a t i o n / 7 1 b e 4 8 f 2 - 2 6 8 4 - 4 4 5 a - 8 9 1 4 - 7 4 7 8 0 0 2 0 9 e 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10.xml>��< ? x m l   v e r s i o n = " 1 . 0 "   e n c o d i n g = " U T F - 1 6 " ? > < G e m i n i   x m l n s = " h t t p : / / g e m i n i / p i v o t c u s t o m i z a t i o n / e 8 1 f e 2 0 0 - e 3 7 6 - 4 c 4 3 - a 1 a 3 - a 5 c 5 f 7 e 9 9 e 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1.xml>��< ? x m l   v e r s i o n = " 1 . 0 "   e n c o d i n g = " U T F - 1 6 " ? > < G e m i n i   x m l n s = " h t t p : / / g e m i n i / p i v o t c u s t o m i z a t i o n / b 1 b 1 a 6 b 3 - b c 1 8 - 4 d 9 c - 9 e 3 b - 6 5 b 4 a 8 e 8 1 e 6 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12.xml>��< ? x m l   v e r s i o n = " 1 . 0 "   e n c o d i n g = " U T F - 1 6 " ? > < G e m i n i   x m l n s = " h t t p : / / g e m i n i / p i v o t c u s t o m i z a t i o n / f e 9 c 4 5 0 1 - 1 c 3 8 - 4 9 7 d - 9 9 6 c - f b b 3 1 d 2 e b 2 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13.xml>��< ? x m l   v e r s i o n = " 1 . 0 "   e n c o d i n g = " U T F - 1 6 " ? > < G e m i n i   x m l n s = " h t t p : / / g e m i n i / p i v o t c u s t o m i z a t i o n / 6 1 e 3 6 a e a - 5 0 b 4 - 4 7 0 b - b e 1 b - e 2 9 d 6 f 5 3 a b 7 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14.xml>��< ? x m l   v e r s i o n = " 1 . 0 "   e n c o d i n g = " U T F - 1 6 " ? > < G e m i n i   x m l n s = " h t t p : / / g e m i n i / p i v o t c u s t o m i z a t i o n / d 1 3 0 4 9 0 f - 2 0 4 3 - 4 a 1 6 - 8 b 2 8 - 6 9 f e e 3 a 5 2 f 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15.xml>��< ? x m l   v e r s i o n = " 1 . 0 "   e n c o d i n g = " U T F - 1 6 " ? > < G e m i n i   x m l n s = " h t t p : / / g e m i n i / p i v o t c u s t o m i z a t i o n / e 2 b 4 f 7 d 5 - a 6 a 6 - 4 6 2 c - a c e 0 - 3 4 0 1 4 9 1 7 9 4 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16.xml>��< ? x m l   v e r s i o n = " 1 . 0 "   e n c o d i n g = " U T F - 1 6 " ? > < G e m i n i   x m l n s = " h t t p : / / g e m i n i / p i v o t c u s t o m i z a t i o n / d d 0 2 a c 2 6 - c e 8 5 - 4 3 2 5 - 9 0 4 b - e 5 9 2 5 1 c 8 3 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17.xml>��< ? x m l   v e r s i o n = " 1 . 0 "   e n c o d i n g = " U T F - 1 6 " ? > < G e m i n i   x m l n s = " h t t p : / / g e m i n i / p i v o t c u s t o m i z a t i o n / d f c e 1 b 0 8 - 1 b c a - 4 0 8 5 - 9 7 e c - 4 7 8 9 b 4 7 3 1 3 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18.xml>��< ? x m l   v e r s i o n = " 1 . 0 "   e n c o d i n g = " U T F - 1 6 " ? > < G e m i n i   x m l n s = " h t t p : / / g e m i n i / p i v o t c u s t o m i z a t i o n / 4 1 c c 8 3 5 a - 7 5 a d - 4 f 8 f - b 2 0 a - 6 9 d 3 0 b d d 8 5 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19.xml>��< ? x m l   v e r s i o n = " 1 . 0 "   e n c o d i n g = " U T F - 1 6 " ? > < G e m i n i   x m l n s = " h t t p : / / g e m i n i / p i v o t c u s t o m i z a t i o n / 9 c 2 b 3 5 1 6 - 6 4 d f - 4 f 5 9 - 8 4 c 9 - 6 f 4 a 6 6 d 0 e 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2.xml>��< ? x m l   v e r s i o n = " 1 . 0 "   e n c o d i n g = " U T F - 1 6 " ? > < G e m i n i   x m l n s = " h t t p : / / g e m i n i / p i v o t c u s t o m i z a t i o n / d d c f 9 8 4 8 - e d 9 5 - 4 e 5 3 - 8 5 8 0 - 8 0 f 6 3 f c 2 d 3 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0.xml>��< ? x m l   v e r s i o n = " 1 . 0 "   e n c o d i n g = " U T F - 1 6 " ? > < G e m i n i   x m l n s = " h t t p : / / g e m i n i / p i v o t c u s t o m i z a t i o n / c 8 3 c a 3 7 0 - f e f 8 - 4 e c c - b 3 1 3 - e e 4 5 9 2 2 0 5 2 f c " > < 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21.xml>��< ? x m l   v e r s i o n = " 1 . 0 "   e n c o d i n g = " U T F - 1 6 " ? > < G e m i n i   x m l n s = " h t t p : / / g e m i n i / p i v o t c u s t o m i z a t i o n / f a 7 9 2 0 c 7 - 6 f 2 6 - 4 2 4 4 - a 7 d 2 - 3 c 1 3 3 a 0 c 3 a 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22.xml>��< ? x m l   v e r s i o n = " 1 . 0 "   e n c o d i n g = " U T F - 1 6 " ? > < G e m i n i   x m l n s = " h t t p : / / g e m i n i / p i v o t c u s t o m i z a t i o n / 5 c e 4 4 6 f e - f 2 b 8 - 4 3 d 4 - 9 c d 5 - 7 4 5 5 5 b 4 e 2 f 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3.xml>��< ? x m l   v e r s i o n = " 1 . 0 "   e n c o d i n g = " U T F - 1 6 " ? > < G e m i n i   x m l n s = " h t t p : / / g e m i n i / p i v o t c u s t o m i z a t i o n / 9 8 e e 1 3 6 1 - a 7 c 4 - 4 7 c 3 - a 1 2 5 - e c 6 0 7 e 9 3 b 5 6 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4.xml>��< ? x m l   v e r s i o n = " 1 . 0 "   e n c o d i n g = " U T F - 1 6 " ? > < G e m i n i   x m l n s = " h t t p : / / g e m i n i / p i v o t c u s t o m i z a t i o n / 6 8 f a 0 4 6 4 - 6 b e b - 4 e 2 8 - a 8 e 4 - 6 2 b 9 5 3 3 9 8 0 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5.xml>��< ? x m l   v e r s i o n = " 1 . 0 "   e n c o d i n g = " U T F - 1 6 " ? > < G e m i n i   x m l n s = " h t t p : / / g e m i n i / p i v o t c u s t o m i z a t i o n / a f 1 5 2 0 5 6 - 6 f b 4 - 4 b 3 0 - 8 3 9 e - 9 b 5 7 5 d d e 8 6 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26.xml>��< ? x m l   v e r s i o n = " 1 . 0 "   e n c o d i n g = " U T F - 1 6 " ? > < G e m i n i   x m l n s = " h t t p : / / g e m i n i / p i v o t c u s t o m i z a t i o n / d d 2 4 8 c 4 f - f 1 a 3 - 4 9 9 d - 8 9 0 7 - 5 a 6 e 2 a 1 8 3 6 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27.xml>��< ? x m l   v e r s i o n = " 1 . 0 "   e n c o d i n g = " U T F - 1 6 " ? > < G e m i n i   x m l n s = " h t t p : / / g e m i n i / p i v o t c u s t o m i z a t i o n / 4 e 0 e 8 d 9 0 - 0 8 3 c - 4 a 8 3 - 8 1 c 0 - 9 5 d 1 5 5 d 7 5 6 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 7 7 0 9 1 2 3 0 7 < / S A H o s t H a s h > < G e m i n i F i e l d L i s t V i s i b l e > T r u e < / G e m i n i F i e l d L i s t V i s i b l e > < / S e t t i n g s > ] ] > < / C u s t o m C o n t e n t > < / G e m i n i > 
</file>

<file path=customXml/item528.xml>��< ? x m l   v e r s i o n = " 1 . 0 "   e n c o d i n g = " U T F - 1 6 " ? > < G e m i n i   x m l n s = " h t t p : / / g e m i n i / p i v o t c u s t o m i z a t i o n / d 2 c 8 c 8 a 2 - d f 6 1 - 4 9 c f - 9 6 2 2 - 4 1 1 d 8 3 c 8 8 6 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9.xml>��< ? x m l   v e r s i o n = " 1 . 0 "   e n c o d i n g = " U T F - 1 6 " ? > < G e m i n i   x m l n s = " h t t p : / / g e m i n i / p i v o t c u s t o m i z a t i o n / 9 1 e 9 0 9 0 0 - 5 c 6 e - 4 b e 8 - 8 d a f - 1 7 8 2 f 1 0 4 5 5 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xml>��< ? x m l   v e r s i o n = " 1 . 0 "   e n c o d i n g = " U T F - 1 6 " ? > < G e m i n i   x m l n s = " h t t p : / / g e m i n i / p i v o t c u s t o m i z a t i o n / 7 1 9 7 7 e b b - c 4 f e - 4 b 7 c - 8 5 f 8 - 1 a 8 d 3 6 8 9 5 b 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0.xml>��< ? x m l   v e r s i o n = " 1 . 0 "   e n c o d i n g = " U T F - 1 6 " ? > < G e m i n i   x m l n s = " h t t p : / / g e m i n i / p i v o t c u s t o m i z a t i o n / 5 8 5 a e 2 9 0 - 0 7 7 1 - 4 e a d - a 7 5 9 - c d 0 6 b c e 3 d 7 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1.xml>��< ? x m l   v e r s i o n = " 1 . 0 "   e n c o d i n g = " U T F - 1 6 " ? > < G e m i n i   x m l n s = " h t t p : / / g e m i n i / p i v o t c u s t o m i z a t i o n / b 1 0 e 2 8 7 e - 7 1 7 2 - 4 7 3 e - 8 7 e d - b f e f 4 b e 9 f e 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2.xml>��< ? x m l   v e r s i o n = " 1 . 0 "   e n c o d i n g = " U T F - 1 6 " ? > < G e m i n i   x m l n s = " h t t p : / / g e m i n i / p i v o t c u s t o m i z a t i o n / 0 f 1 4 d 9 1 6 - 5 c 0 e - 4 a 8 8 - b 3 2 9 - b 5 5 f f c 0 d f 1 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3.xml>��< ? x m l   v e r s i o n = " 1 . 0 "   e n c o d i n g = " U T F - 1 6 " ? > < G e m i n i   x m l n s = " h t t p : / / g e m i n i / p i v o t c u s t o m i z a t i o n / 0 4 9 3 a 8 1 4 - 1 6 1 4 - 4 7 1 8 - 8 5 f f - 4 1 0 b d c e f 3 2 4 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4.xml>��< ? x m l   v e r s i o n = " 1 . 0 "   e n c o d i n g = " U T F - 1 6 " ? > < G e m i n i   x m l n s = " h t t p : / / g e m i n i / p i v o t c u s t o m i z a t i o n / d a 0 5 7 0 9 0 - e 5 7 9 - 4 4 c e - 9 6 8 b - 6 5 2 1 9 e 9 7 b d 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5.xml>��< ? x m l   v e r s i o n = " 1 . 0 "   e n c o d i n g = " U T F - 1 6 " ? > < G e m i n i   x m l n s = " h t t p : / / g e m i n i / p i v o t c u s t o m i z a t i o n / 4 a 5 8 7 f 3 6 - c f 9 9 - 4 2 c c - 9 a b 1 - 8 a 1 4 0 c 8 2 e 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6.xml>��< ? x m l   v e r s i o n = " 1 . 0 "   e n c o d i n g = " U T F - 1 6 " ? > < G e m i n i   x m l n s = " h t t p : / / g e m i n i / p i v o t c u s t o m i z a t i o n / 7 7 a 0 b c 5 d - 6 a 8 a - 4 b 5 6 - b 6 3 7 - f 0 a d f 8 d 5 6 3 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7.xml>��< ? x m l   v e r s i o n = " 1 . 0 "   e n c o d i n g = " U T F - 1 6 " ? > < G e m i n i   x m l n s = " h t t p : / / g e m i n i / p i v o t c u s t o m i z a t i o n / 2 5 a 8 3 e e 4 - 0 4 6 7 - 4 b c e - 8 e 6 7 - 7 f c 3 5 7 1 9 9 f 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38.xml>��< ? x m l   v e r s i o n = " 1 . 0 "   e n c o d i n g = " U T F - 1 6 " ? > < G e m i n i   x m l n s = " h t t p : / / g e m i n i / p i v o t c u s t o m i z a t i o n / b b 7 f 5 7 c 7 - 3 c 2 2 - 4 5 d f - 8 b 1 b - f 4 b f c 2 9 5 9 f 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9.xml>��< ? x m l   v e r s i o n = " 1 . 0 "   e n c o d i n g = " U T F - 1 6 " ? > < G e m i n i   x m l n s = " h t t p : / / g e m i n i / p i v o t c u s t o m i z a t i o n / 0 7 9 4 a 6 9 d - c 0 6 f - 4 9 8 8 - a b 2 7 - 0 2 4 2 5 8 e 7 0 b d 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4.xml>��< ? x m l   v e r s i o n = " 1 . 0 "   e n c o d i n g = " U T F - 1 6 " ? > < G e m i n i   x m l n s = " h t t p : / / g e m i n i / p i v o t c u s t o m i z a t i o n / 2 4 a 7 2 5 5 2 - 6 7 9 4 - 4 3 7 d - 9 d 2 2 - e 9 2 d 8 9 3 1 e d 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0.xml>��< ? x m l   v e r s i o n = " 1 . 0 "   e n c o d i n g = " U T F - 1 6 " ? > < G e m i n i   x m l n s = " h t t p : / / g e m i n i / p i v o t c u s t o m i z a t i o n / b d 5 6 7 3 7 e - 8 8 b 9 - 4 7 4 b - 8 5 4 f - 9 d 2 3 7 7 6 9 f 0 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541.xml>��< ? x m l   v e r s i o n = " 1 . 0 "   e n c o d i n g = " U T F - 1 6 " ? > < G e m i n i   x m l n s = " h t t p : / / g e m i n i / p i v o t c u s t o m i z a t i o n / 7 3 0 c 3 6 d e - 6 c 9 d - 4 d d 5 - a e 2 0 - b f 9 7 4 a 7 d c 0 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2.xml>��< ? x m l   v e r s i o n = " 1 . 0 "   e n c o d i n g = " U T F - 1 6 " ? > < G e m i n i   x m l n s = " h t t p : / / g e m i n i / p i v o t c u s t o m i z a t i o n / 5 b 5 9 f 2 a 0 - 5 0 0 d - 4 4 a f - 8 3 c b - 9 f 6 e 3 c b f 2 5 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3.xml>��< ? x m l   v e r s i o n = " 1 . 0 "   e n c o d i n g = " U T F - 1 6 " ? > < G e m i n i   x m l n s = " h t t p : / / g e m i n i / p i v o t c u s t o m i z a t i o n / f 0 a 6 e 2 e 3 - c 2 2 6 - 4 5 d d - b 7 6 2 - 5 7 0 1 6 7 5 2 b b 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4.xml>��< ? x m l   v e r s i o n = " 1 . 0 "   e n c o d i n g = " U T F - 1 6 " ? > < G e m i n i   x m l n s = " h t t p : / / g e m i n i / p i v o t c u s t o m i z a t i o n / 1 8 d 7 b 0 7 9 - 1 5 3 1 - 4 f 5 6 - 9 9 c 5 - 2 5 a 6 d 5 4 c 1 a 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5.xml>��< ? x m l   v e r s i o n = " 1 . 0 "   e n c o d i n g = " U T F - 1 6 " ? > < G e m i n i   x m l n s = " h t t p : / / g e m i n i / p i v o t c u s t o m i z a t i o n / b 9 b 1 a d 5 7 - 3 1 a 2 - 4 d 4 9 - 9 4 4 0 - 2 2 d f b 9 4 8 2 9 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46.xml>��< ? x m l   v e r s i o n = " 1 . 0 "   e n c o d i n g = " U T F - 1 6 " ? > < G e m i n i   x m l n s = " h t t p : / / g e m i n i / p i v o t c u s t o m i z a t i o n / 4 b b b 5 7 a b - f 8 f 2 - 4 b 2 3 - 8 1 0 f - 6 c b 9 0 e a 6 f 7 1 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7.xml>��< ? x m l   v e r s i o n = " 1 . 0 "   e n c o d i n g = " U T F - 1 6 " ? > < G e m i n i   x m l n s = " h t t p : / / g e m i n i / p i v o t c u s t o m i z a t i o n / f d 3 2 6 3 2 4 - 2 c a 1 - 4 2 9 f - b 0 b 7 - b 3 6 f 6 6 0 3 b b 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48.xml>��< ? x m l   v e r s i o n = " 1 . 0 "   e n c o d i n g = " U T F - 1 6 " ? > < G e m i n i   x m l n s = " h t t p : / / g e m i n i / p i v o t c u s t o m i z a t i o n / 5 9 e a 1 f 3 4 - 3 6 4 d - 4 d a 6 - b 7 d f - 8 e c 0 e f b 1 e 5 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9.xml>��< ? x m l   v e r s i o n = " 1 . 0 "   e n c o d i n g = " U T F - 1 6 " ? > < G e m i n i   x m l n s = " h t t p : / / g e m i n i / p i v o t c u s t o m i z a t i o n / 7 b b 7 1 5 6 7 - a a e f - 4 c d 4 - b 4 4 b - e 8 c 9 f 1 c e 0 b 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xml>��< ? x m l   v e r s i o n = " 1 . 0 "   e n c o d i n g = " U T F - 1 6 " ? > < G e m i n i   x m l n s = " h t t p : / / g e m i n i / p i v o t c u s t o m i z a t i o n / 8 d 3 9 b 5 b 0 - 7 2 f 3 - 4 a e a - 8 8 7 6 - 0 0 c a 0 e 4 c a 5 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0.xml>��< ? x m l   v e r s i o n = " 1 . 0 "   e n c o d i n g = " U T F - 1 6 " ? > < G e m i n i   x m l n s = " h t t p : / / g e m i n i / p i v o t c u s t o m i z a t i o n / c d 1 e 2 7 a 4 - e 6 4 3 - 4 3 2 6 - a f 1 0 - 6 5 2 6 7 d 0 9 7 8 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1.xml>��< ? x m l   v e r s i o n = " 1 . 0 "   e n c o d i n g = " U T F - 1 6 " ? > < G e m i n i   x m l n s = " h t t p : / / g e m i n i / p i v o t c u s t o m i z a t i o n / 6 f 3 d 2 4 a e - c 0 a 4 - 4 c c d - 8 e d d - 9 4 e 6 3 9 9 6 4 f 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2.xml>��< ? x m l   v e r s i o n = " 1 . 0 "   e n c o d i n g = " U T F - 1 6 " ? > < G e m i n i   x m l n s = " h t t p : / / g e m i n i / p i v o t c u s t o m i z a t i o n / 9 f 3 e c a 2 f - 5 6 0 0 - 4 0 0 8 - 9 e 0 a - f 1 2 c 3 8 f 2 b 3 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53.xml>��< ? x m l   v e r s i o n = " 1 . 0 "   e n c o d i n g = " U T F - 1 6 " ? > < G e m i n i   x m l n s = " h t t p : / / g e m i n i / p i v o t c u s t o m i z a t i o n / f 0 0 2 b 3 1 d - 5 c 0 3 - 4 4 8 7 - 9 d a 7 - e 6 2 3 7 b b f 1 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4.xml>��< ? x m l   v e r s i o n = " 1 . 0 "   e n c o d i n g = " U T F - 1 6 " ? > < G e m i n i   x m l n s = " h t t p : / / g e m i n i / p i v o t c u s t o m i z a t i o n / 0 9 3 c 3 e a 1 - 8 c 0 1 - 4 6 5 f - 8 3 8 8 - 0 9 2 1 e 1 4 9 c 0 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5.xml>��< ? x m l   v e r s i o n = " 1 . 0 "   e n c o d i n g = " U T F - 1 6 " ? > < G e m i n i   x m l n s = " h t t p : / / g e m i n i / p i v o t c u s t o m i z a t i o n / 9 4 a 8 3 2 9 c - 4 4 c e - 4 6 b 5 - b 6 c 6 - 9 3 6 8 2 2 3 5 a a 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6.xml>��< ? x m l   v e r s i o n = " 1 . 0 "   e n c o d i n g = " U T F - 1 6 " ? > < G e m i n i   x m l n s = " h t t p : / / g e m i n i / p i v o t c u s t o m i z a t i o n / c d 0 7 c 3 e f - 6 b 8 7 - 4 6 b c - 9 4 a 2 - d b 1 e 2 6 2 8 d 5 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57.xml>��< ? x m l   v e r s i o n = " 1 . 0 "   e n c o d i n g = " U T F - 1 6 " ? > < G e m i n i   x m l n s = " h t t p : / / g e m i n i / p i v o t c u s t o m i z a t i o n / 3 b 4 7 c 4 b 1 - 9 c f 7 - 4 9 a 2 - 8 3 3 d - d 5 9 8 f f a d b a 1 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58.xml>��< ? x m l   v e r s i o n = " 1 . 0 "   e n c o d i n g = " U T F - 1 6 " ? > < G e m i n i   x m l n s = " h t t p : / / g e m i n i / p i v o t c u s t o m i z a t i o n / e 8 3 3 4 b 2 d - 7 b a 8 - 4 8 9 4 - b 7 1 1 - f e 1 f 9 0 7 f f 1 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9.xml>��< ? x m l   v e r s i o n = " 1 . 0 "   e n c o d i n g = " U T F - 1 6 " ? > < G e m i n i   x m l n s = " h t t p : / / g e m i n i / p i v o t c u s t o m i z a t i o n / a b 6 c 1 9 b d - d 4 3 b - 4 e b 1 - 8 e a 0 - d b 2 3 a 5 7 2 7 7 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xml>��< ? x m l   v e r s i o n = " 1 . 0 "   e n c o d i n g = " U T F - 1 6 " ? > < G e m i n i   x m l n s = " h t t p : / / g e m i n i / p i v o t c u s t o m i z a t i o n / 3 d a d 7 4 2 2 - e 4 f 8 - 4 b b e - b 7 4 f - 5 3 d 1 c 4 0 d b 6 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0.xml>��< ? x m l   v e r s i o n = " 1 . 0 "   e n c o d i n g = " U T F - 1 6 " ? > < G e m i n i   x m l n s = " h t t p : / / g e m i n i / p i v o t c u s t o m i z a t i o n / 7 7 9 b f 7 8 b - 8 f 4 5 - 4 2 a 4 - 9 1 3 d - d 4 b d d 7 f c 8 5 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61.xml>��< ? x m l   v e r s i o n = " 1 . 0 "   e n c o d i n g = " U T F - 1 6 " ? > < G e m i n i   x m l n s = " h t t p : / / g e m i n i / p i v o t c u s t o m i z a t i o n / 1 9 0 2 c 1 5 7 - d 0 1 f - 4 c 3 1 - a 1 a 7 - 0 9 9 8 a 4 0 8 e f 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62.xml>��< ? x m l   v e r s i o n = " 1 . 0 "   e n c o d i n g = " U T F - 1 6 " ? > < G e m i n i   x m l n s = " h t t p : / / g e m i n i / p i v o t c u s t o m i z a t i o n / c 2 9 9 a f 7 d - a 6 4 4 - 4 1 e 6 - 9 9 0 7 - c 1 a 3 e e 1 d c 6 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3.xml>��< ? x m l   v e r s i o n = " 1 . 0 "   e n c o d i n g = " U T F - 1 6 " ? > < G e m i n i   x m l n s = " h t t p : / / g e m i n i / p i v o t c u s t o m i z a t i o n / 9 b e 2 c 0 2 a - d 0 d 3 - 4 8 9 3 - b 5 3 9 - 9 8 f e 1 f e 1 9 7 7 4 " > < 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64.xml>��< ? x m l   v e r s i o n = " 1 . 0 "   e n c o d i n g = " U T F - 1 6 " ? > < G e m i n i   x m l n s = " h t t p : / / g e m i n i / p i v o t c u s t o m i z a t i o n / 5 9 6 0 4 1 a 8 - f f 8 8 - 4 9 7 f - 9 2 3 0 - 5 5 2 8 3 4 5 a c 4 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565.xml>��< ? x m l   v e r s i o n = " 1 . 0 "   e n c o d i n g = " U T F - 1 6 " ? > < G e m i n i   x m l n s = " h t t p : / / g e m i n i / p i v o t c u s t o m i z a t i o n / 5 6 0 6 d 8 b 1 - 1 1 3 0 - 4 7 1 9 - b 7 9 b - 6 6 c a 6 5 2 8 9 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6.xml>��< ? x m l   v e r s i o n = " 1 . 0 "   e n c o d i n g = " U T F - 1 6 " ? > < G e m i n i   x m l n s = " h t t p : / / g e m i n i / p i v o t c u s t o m i z a t i o n / 5 7 c e 1 d 2 f - b 9 5 6 - 4 8 9 4 - 8 2 d 7 - 5 c 3 3 e 5 5 d c d 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67.xml>��< ? x m l   v e r s i o n = " 1 . 0 "   e n c o d i n g = " U T F - 1 6 " ? > < G e m i n i   x m l n s = " h t t p : / / g e m i n i / p i v o t c u s t o m i z a t i o n / 5 3 e 1 e d b 9 - 4 7 0 5 - 4 c 9 2 - 8 b 9 8 - 3 d 5 b f 8 b 5 6 7 f 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xml>��< ? x m l   v e r s i o n = " 1 . 0 "   e n c o d i n g = " U T F - 1 6 " ? > < G e m i n i   x m l n s = " h t t p : / / g e m i n i / p i v o t c u s t o m i z a t i o n / 5 4 9 d d 2 b 5 - f 3 5 4 - 4 5 7 3 - a c d 0 - d 7 2 5 0 a a 4 8 a 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8.xml>��< ? x m l   v e r s i o n = " 1 . 0 "   e n c o d i n g = " U T F - 1 6 " ? > < G e m i n i   x m l n s = " h t t p : / / g e m i n i / p i v o t c u s t o m i z a t i o n / f b 9 e 5 7 f 9 - b d 9 6 - 4 8 1 0 - a c 9 1 - 1 1 9 0 e c 2 5 1 b 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9.xml>��< ? x m l   v e r s i o n = " 1 . 0 "   e n c o d i n g = " U T F - 1 6 " ? > < G e m i n i   x m l n s = " h t t p : / / g e m i n i / p i v o t c u s t o m i z a t i o n / 7 d 7 3 8 0 c 1 - 3 4 e f - 4 9 d f - a b 2 4 - 9 c b f 6 3 f 4 7 e 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xml>��< ? x m l   v e r s i o n = " 1 . 0 "   e n c o d i n g = " U T F - 1 6 " ? > < G e m i n i   x m l n s = " h t t p : / / g e m i n i / p i v o t c u s t o m i z a t i o n / 8 7 c 9 7 4 e 2 - 2 a 7 d - 4 9 4 6 - 9 7 6 7 - a 5 6 f c 4 0 7 c 8 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0.xml>��< ? x m l   v e r s i o n = " 1 . 0 "   e n c o d i n g = " U T F - 1 6 " ? > < G e m i n i   x m l n s = " h t t p : / / g e m i n i / p i v o t c u s t o m i z a t i o n / f b 6 5 e 4 e 8 - a 3 b b - 4 4 e 0 - a 3 9 6 - c a 0 f 5 8 c f 2 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1.xml>��< ? x m l   v e r s i o n = " 1 . 0 "   e n c o d i n g = " U T F - 1 6 " ? > < G e m i n i   x m l n s = " h t t p : / / g e m i n i / p i v o t c u s t o m i z a t i o n / c b 4 f a 2 b 7 - e e 6 0 - 4 c d 9 - 9 b 7 e - e 7 9 5 4 5 6 c e b 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2.xml>��< ? x m l   v e r s i o n = " 1 . 0 "   e n c o d i n g = " U T F - 1 6 " ? > < G e m i n i   x m l n s = " h t t p : / / g e m i n i / p i v o t c u s t o m i z a t i o n / 8 1 c d e 4 c 0 - 7 2 4 5 - 4 f 9 2 - 8 7 e e - 7 e 4 5 0 4 4 e e 5 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3.xml>��< ? x m l   v e r s i o n = " 1 . 0 "   e n c o d i n g = " U T F - 1 6 " ? > < G e m i n i   x m l n s = " h t t p : / / g e m i n i / p i v o t c u s t o m i z a t i o n / 3 8 8 2 5 1 e 5 - 5 7 9 e - 4 1 f 2 - 8 4 8 c - e f 6 c 2 f b 3 0 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4.xml>��< ? x m l   v e r s i o n = " 1 . 0 "   e n c o d i n g = " U T F - 1 6 " ? > < G e m i n i   x m l n s = " h t t p : / / g e m i n i / p i v o t c u s t o m i z a t i o n / e 8 9 f 3 6 7 0 - 7 1 d 6 - 4 8 3 6 - a 3 4 5 - c d 1 7 9 b e 9 d 0 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5.xml>��< ? x m l   v e r s i o n = " 1 . 0 "   e n c o d i n g = " U T F - 1 6 " ? > < G e m i n i   x m l n s = " h t t p : / / g e m i n i / p i v o t c u s t o m i z a t i o n / c 3 b e 9 4 2 3 - b 0 7 c - 4 4 3 b - 9 a 6 b - 3 9 4 8 2 4 8 5 d 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6.xml>��< ? x m l   v e r s i o n = " 1 . 0 "   e n c o d i n g = " U T F - 1 6 " ? > < G e m i n i   x m l n s = " h t t p : / / g e m i n i / p i v o t c u s t o m i z a t i o n / d 6 1 8 8 7 0 6 - b 7 3 6 - 4 8 d f - b 2 b 6 - e e d 1 3 6 2 6 e 5 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67.xml>��< ? x m l   v e r s i o n = " 1 . 0 "   e n c o d i n g = " U T F - 1 6 " ? > < G e m i n i   x m l n s = " h t t p : / / g e m i n i / p i v o t c u s t o m i z a t i o n / 4 4 1 b 3 3 7 3 - 0 f 2 0 - 4 5 6 3 - b 8 1 c - 7 3 f 8 7 4 9 c 4 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8.xml>��< ? x m l   v e r s i o n = " 1 . 0 "   e n c o d i n g = " U T F - 1 6 " ? > < G e m i n i   x m l n s = " h t t p : / / g e m i n i / p i v o t c u s t o m i z a t i o n / d 3 b d 1 a 1 8 - 0 c 0 d - 4 e a b - 8 e 5 2 - 3 3 0 9 5 9 6 1 e 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9.xml>��< ? x m l   v e r s i o n = " 1 . 0 "   e n c o d i n g = " U T F - 1 6 " ? > < G e m i n i   x m l n s = " h t t p : / / g e m i n i / p i v o t c u s t o m i z a t i o n / c 9 1 4 4 4 6 2 - e f 7 4 - 4 a b a - a d 5 f - d 7 0 7 d 0 8 9 4 2 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xml>��< ? x m l   v e r s i o n = " 1 . 0 "   e n c o d i n g = " U T F - 1 6 " ? > < G e m i n i   x m l n s = " h t t p : / / g e m i n i / p i v o t c u s t o m i z a t i o n / c 1 5 4 5 f 6 8 - 7 0 6 2 - 4 f 6 5 - 9 d 6 b - c b a e 5 6 3 e c 6 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0.xml>��< ? x m l   v e r s i o n = " 1 . 0 "   e n c o d i n g = " U T F - 1 6 " ? > < G e m i n i   x m l n s = " h t t p : / / g e m i n i / p i v o t c u s t o m i z a t i o n / 1 0 b d c 5 5 e - 6 2 8 4 - 4 5 e a - 8 f 3 2 - e a f 1 b f 9 8 a 8 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71.xml>��< ? x m l   v e r s i o n = " 1 . 0 "   e n c o d i n g = " U T F - 1 6 " ? > < G e m i n i   x m l n s = " h t t p : / / g e m i n i / p i v o t c u s t o m i z a t i o n / c 8 a 4 e c 1 c - e 0 5 2 - 4 4 e a - 9 a 9 9 - c 1 4 0 3 4 e 7 6 2 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2.xml>��< ? x m l   v e r s i o n = " 1 . 0 "   e n c o d i n g = " U T F - 1 6 " ? > < G e m i n i   x m l n s = " h t t p : / / g e m i n i / p i v o t c u s t o m i z a t i o n / f 4 f f 4 5 5 e - e c 7 2 - 4 2 a 1 - 9 5 c c - d c 7 9 c 2 0 f a c 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73.xml>��< ? x m l   v e r s i o n = " 1 . 0 "   e n c o d i n g = " U T F - 1 6 " ? > < G e m i n i   x m l n s = " h t t p : / / g e m i n i / p i v o t c u s t o m i z a t i o n / e 7 3 7 e a 3 4 - 7 4 5 b - 4 a 8 3 - a 3 0 2 - 1 c 9 0 c 1 7 a 7 0 0 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74.xml>��< ? x m l   v e r s i o n = " 1 . 0 "   e n c o d i n g = " U T F - 1 6 " ? > < G e m i n i   x m l n s = " h t t p : / / g e m i n i / p i v o t c u s t o m i z a t i o n / T a b l e X M L _ Q u e r y _ 5 5 0 b d 4 1 1 - 9 4 b f - 4 9 9 0 - 9 5 9 b - 4 8 7 a e 8 b c d 1 f b " > < C u s t o m C o n t e n t > < ! [ C D A T A [ < T a b l e W i d g e t G r i d S e r i a l i z a t i o n   x m l n s : x s d = " h t t p : / / w w w . w 3 . o r g / 2 0 0 1 / X M L S c h e m a "   x m l n s : x s i = " h t t p : / / w w w . w 3 . o r g / 2 0 0 1 / X M L S c h e m a - i n s t a n c e " > < C o l u m n S u g g e s t e d T y p e   / > < C o l u m n F o r m a t   / > < C o l u m n A c c u r a c y   / > < C o l u m n C u r r e n c y S y m b o l   / > < C o l u m n P o s i t i v e P a t t e r n   / > < C o l u m n N e g a t i v e P a t t e r n   / > < C o l u m n W i d t h s > < i t e m > < k e y > < s t r i n g > P L A N _ T Y P E < / s t r i n g > < / k e y > < v a l u e > < i n t > 1 7 7 < / i n t > < / v a l u e > < / i t e m > < i t e m > < k e y > < s t r i n g > M E M B E R M O N T H X < / s t r i n g > < / k e y > < v a l u e > < i n t > 2 5 3 < / i n t > < / v a l u e > < / i t e m > < i t e m > < k e y > < s t r i n g > M M _ E n r o l l e e _ E f f e c t u a t e d < / s t r i n g > < / k e y > < v a l u e > < i n t > 3 3 5 < / i n t > < / v a l u e > < / i t e m > < / C o l u m n W i d t h s > < C o l u m n D i s p l a y I n d e x > < i t e m > < k e y > < s t r i n g > P L A N _ T Y P E < / s t r i n g > < / k e y > < v a l u e > < i n t > 0 < / i n t > < / v a l u e > < / i t e m > < i t e m > < k e y > < s t r i n g > M E M B E R M O N T H X < / s t r i n g > < / k e y > < v a l u e > < i n t > 1 < / i n t > < / v a l u e > < / i t e m > < i t e m > < k e y > < s t r i n g > M M _ E n r o l l e e _ E f f e c t u a t e d < / s t r i n g > < / k e y > < v a l u e > < i n t > 2 < / i n t > < / v a l u e > < / i t e m > < / C o l u m n D i s p l a y I n d e x > < C o l u m n F r o z e n   / > < C o l u m n C h e c k e d   / > < C o l u m n F i l t e r   / > < S e l e c t i o n F i l t e r   / > < F i l t e r P a r a m e t e r s   / > < I s S o r t D e s c e n d i n g > f a l s e < / I s S o r t D e s c e n d i n g > < / T a b l e W i d g e t G r i d S e r i a l i z a t i o n > ] ] > < / C u s t o m C o n t e n t > < / G e m i n i > 
</file>

<file path=customXml/item75.xml>��< ? x m l   v e r s i o n = " 1 . 0 "   e n c o d i n g = " U T F - 1 6 " ? > < G e m i n i   x m l n s = " h t t p : / / g e m i n i / p i v o t c u s t o m i z a t i o n / 3 7 f a d 2 9 d - b 3 d 4 - 4 0 3 c - 9 4 6 c - 2 d 2 2 5 a 9 9 c 0 8 2 " > < 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76.xml>��< ? x m l   v e r s i o n = " 1 . 0 "   e n c o d i n g = " U T F - 1 6 " ? > < G e m i n i   x m l n s = " h t t p : / / g e m i n i / p i v o t c u s t o m i z a t i o n / 8 9 4 e 3 3 0 8 - 1 c a c - 4 f 4 e - 8 5 5 5 - 2 1 d 8 8 2 9 d 3 f 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7.xml>��< ? x m l   v e r s i o n = " 1 . 0 "   e n c o d i n g = " U T F - 1 6 " ? > < G e m i n i   x m l n s = " h t t p : / / g e m i n i / p i v o t c u s t o m i z a t i o n / c b 6 8 a b a 7 - 2 4 e c - 4 2 4 7 - 8 5 3 6 - e 1 7 5 9 9 e e d 6 e 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78.xml>��< ? x m l   v e r s i o n = " 1 . 0 "   e n c o d i n g = " U T F - 1 6 " ? > < G e m i n i   x m l n s = " h t t p : / / g e m i n i / p i v o t c u s t o m i z a t i o n / 6 5 e 1 e 0 a 8 - d 3 8 5 - 4 8 b d - b 6 4 d - f f e 3 0 b 8 6 9 5 3 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79.xml>��< ? x m l   v e r s i o n = " 1 . 0 "   e n c o d i n g = " U T F - 1 6 " ? > < G e m i n i   x m l n s = " h t t p : / / g e m i n i / p i v o t c u s t o m i z a t i o n / 7 6 8 e 7 c d 2 - b 5 1 7 - 4 d 3 f - b 6 a 8 - 4 b 7 8 9 c 7 e f 8 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xml>��< ? x m l   v e r s i o n = " 1 . 0 "   e n c o d i n g = " U T F - 1 6 " ? > < G e m i n i   x m l n s = " h t t p : / / g e m i n i / p i v o t c u s t o m i z a t i o n / e f d 4 3 2 c 1 - 6 3 f e - 4 7 2 3 - b b c 4 - 1 e f 2 4 7 1 0 6 7 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0.xml>��< ? x m l   v e r s i o n = " 1 . 0 "   e n c o d i n g = " U T F - 1 6 " ? > < G e m i n i   x m l n s = " h t t p : / / g e m i n i / p i v o t c u s t o m i z a t i o n / 8 b 5 a 8 4 3 6 - 7 e c b - 4 a 2 f - 8 1 f c - 5 3 d 8 8 8 f 5 a 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81.xml>��< ? x m l   v e r s i o n = " 1 . 0 "   e n c o d i n g = " U T F - 1 6 " ? > < G e m i n i   x m l n s = " h t t p : / / g e m i n i / p i v o t c u s t o m i z a t i o n / d 3 a a 1 b 3 4 - 2 f e b - 4 7 d 8 - b b f 0 - a 3 2 0 8 f b 0 1 d 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2.xml>��< ? x m l   v e r s i o n = " 1 . 0 "   e n c o d i n g = " U T F - 1 6 " ? > < G e m i n i   x m l n s = " h t t p : / / g e m i n i / p i v o t c u s t o m i z a t i o n / b 5 0 3 c 6 3 1 - 5 3 f 1 - 4 5 c 9 - b f 2 d - 5 d 8 4 8 0 e f a 6 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83.xml>��< ? x m l   v e r s i o n = " 1 . 0 "   e n c o d i n g = " U T F - 1 6 " ? > < G e m i n i   x m l n s = " h t t p : / / g e m i n i / p i v o t c u s t o m i z a t i o n / 5 2 9 d b 2 c 4 - 2 7 e e - 4 b 7 3 - b a d 4 - 1 7 b 0 4 7 1 6 6 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4.xml>��< ? x m l   v e r s i o n = " 1 . 0 "   e n c o d i n g = " U T F - 1 6 " ? > < G e m i n i   x m l n s = " h t t p : / / g e m i n i / p i v o t c u s t o m i z a t i o n / 1 8 f 1 0 6 7 e - c f b c - 4 6 c 6 - 9 e 3 d - 3 6 5 4 6 3 5 1 3 5 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85.xml>��< ? x m l   v e r s i o n = " 1 . 0 "   e n c o d i n g = " U T F - 1 6 " ? > < G e m i n i   x m l n s = " h t t p : / / g e m i n i / p i v o t c u s t o m i z a t i o n / f 6 f 6 b b 5 2 - 1 9 1 6 - 4 3 d b - 9 e c 8 - 8 f 3 6 2 6 7 5 2 6 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6.xml>��< ? x m l   v e r s i o n = " 1 . 0 "   e n c o d i n g = " U T F - 1 6 " ? > < G e m i n i   x m l n s = " h t t p : / / g e m i n i / p i v o t c u s t o m i z a t i o n / 5 4 3 3 6 a 6 3 - b 7 4 0 - 4 0 d d - 9 9 d f - 5 4 a 3 5 c 8 1 c 3 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87.xml>��< ? x m l   v e r s i o n = " 1 . 0 "   e n c o d i n g = " U T F - 1 6 " ? > < G e m i n i   x m l n s = " h t t p : / / g e m i n i / p i v o t c u s t o m i z a t i o n / c b 9 2 c 4 5 f - 1 5 e 9 - 4 3 1 2 - a 9 6 b - f 6 b f a 4 f 9 2 c 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8.xml>��< ? x m l   v e r s i o n = " 1 . 0 "   e n c o d i n g = " U T F - 1 6 " ? > < G e m i n i   x m l n s = " h t t p : / / g e m i n i / p i v o t c u s t o m i z a t i o n / 1 2 4 b e 5 6 f - 9 9 2 7 - 4 7 9 e - 9 6 b c - 7 2 9 9 8 8 7 b 7 a 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9.xml>��< ? x m l   v e r s i o n = " 1 . 0 "   e n c o d i n g = " U T F - 1 6 " ? > < G e m i n i   x m l n s = " h t t p : / / g e m i n i / p i v o t c u s t o m i z a t i o n / 4 2 b 7 8 2 9 1 - 7 9 9 8 - 4 0 3 3 - 9 0 3 6 - d 9 0 0 7 a 7 a 3 2 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9.xml>��< ? x m l   v e r s i o n = " 1 . 0 "   e n c o d i n g = " U T F - 1 6 " ? > < G e m i n i   x m l n s = " h t t p : / / g e m i n i / p i v o t c u s t o m i z a t i o n / 2 4 2 1 0 1 5 1 - 8 3 8 8 - 4 c e c - 8 3 c f - a 6 0 2 7 b 0 7 6 4 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0.xml>��< ? x m l   v e r s i o n = " 1 . 0 "   e n c o d i n g = " U T F - 1 6 " ? > < G e m i n i   x m l n s = " h t t p : / / g e m i n i / p i v o t c u s t o m i z a t i o n / b f a 0 7 b 5 d - 2 4 a 1 - 4 5 f 4 - b 2 6 6 - 2 c 0 e 5 d 0 b 4 f 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1.xml>��< ? x m l   v e r s i o n = " 1 . 0 "   e n c o d i n g = " U T F - 1 6 " ? > < G e m i n i   x m l n s = " h t t p : / / g e m i n i / p i v o t c u s t o m i z a t i o n / f 0 d 8 a 0 d 2 - 7 4 9 f - 4 f 1 2 - b c 5 4 - 7 7 8 6 6 c 7 e a 6 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92.xml>��< ? x m l   v e r s i o n = " 1 . 0 "   e n c o d i n g = " U T F - 1 6 " ? > < G e m i n i   x m l n s = " h t t p : / / g e m i n i / p i v o t c u s t o m i z a t i o n / T a b l e X M L _ Q u e r y _ 1 8 3 9 9 6 e d - b b f 2 - 4 9 f 5 - a 5 d b - e 4 5 5 2 a 5 8 b 9 2 b " > < C u s t o m C o n t e n t > < ! [ C D A T A [ < T a b l e W i d g e t G r i d S e r i a l i z a t i o n   x m l n s : x s d = " h t t p : / / w w w . w 3 . o r g / 2 0 0 1 / X M L S c h e m a "   x m l n s : x s i = " h t t p : / / w w w . w 3 . o r g / 2 0 0 1 / X M L S c h e m a - i n s t a n c e " > < C o l u m n S u g g e s t e d T y p e   / > < C o l u m n F o r m a t   / > < C o l u m n A c c u r a c y   / > < C o l u m n C u r r e n c y S y m b o l   / > < C o l u m n P o s i t i v e P a t t e r n   / > < C o l u m n N e g a t i v e P a t t e r n   / > < C o l u m n W i d t h s > < i t e m > < k e y > < s t r i n g > S R C _ I N D V _ C A S E _ I D < / s t r i n g > < / k e y > < v a l u e > < i n t > 1 2 1 6 < / i n t > < / v a l u e > < / i t e m > < i t e m > < k e y > < s t r i n g > R A T I N G _ R E G I O N < / s t r i n g > < / k e y > < v a l u e > < i n t > 1 3 7 < / i n t > < / v a l u e > < / i t e m > < i t e m > < k e y > < s t r i n g > E N R L E E _ E N R L M N T _ Y R < / s t r i n g > < / k e y > < v a l u e > < i n t > 5 8 4 < / i n t > < / v a l u e > < / i t e m > < i t e m > < k e y > < s t r i n g > P L A N _ T Y P E < / s t r i n g > < / k e y > < v a l u e > < i n t > 4 6 8 < / i n t > < / v a l u e > < / i t e m > < i t e m > < k e y > < s t r i n g > H I O S _ I D _ 1 6 < / s t r i n g > < / k e y > < v a l u e > < i n t > 1 0 7 < / i n t > < / v a l u e > < / i t e m > < i t e m > < k e y > < s t r i n g > E N R L E E _ P L A N _ S E L E C T _ D T < / s t r i n g > < / k e y > < v a l u e > < i n t > 1 9 3 < / i n t > < / v a l u e > < / i t e m > < i t e m > < k e y > < s t r i n g > D W _ I S _ O B S O L E T E _ F L A G < / s t r i n g > < / k e y > < v a l u e > < i n t > 1 8 3 < / i n t > < / v a l u e > < / i t e m > < i t e m > < k e y > < s t r i n g > I S S U E R _ N A M E < / s t r i n g > < / k e y > < v a l u e > < i n t > 1 2 3 < / i n t > < / v a l u e > < / i t e m > < i t e m > < k e y > < s t r i n g > P L A N _ L E V E L < / s t r i n g > < / k e y > < v a l u e > < i n t > 2 0 5 < / i n t > < / v a l u e > < / i t e m > < i t e m > < k e y > < s t r i n g > G R O S S _ P R E M I U M _ A M T < / s t r i n g > < / k e y > < v a l u e > < i n t > 1 7 9 < / i n t > < / v a l u e > < / i t e m > < i t e m > < k e y > < s t r i n g > N E T _ P R E M I U M _ A M T < / s t r i n g > < / k e y > < v a l u e > < i n t > 1 6 2 < / i n t > < / v a l u e > < / i t e m > < i t e m > < k e y > < s t r i n g > A P T C _ A M T < / s t r i n g > < / k e y > < v a l u e > < i n t > 1 0 3 < / i n t > < / v a l u e > < / i t e m > < i t e m > < k e y > < s t r i n g > S U B S C R I B E R _ F L A G < / s t r i n g > < / k e y > < v a l u e > < i n t > 1 4 8 < / i n t > < / v a l u e > < / i t e m > < i t e m > < k e y > < s t r i n g > P L A N _ N A M E < / s t r i n g > < / k e y > < v a l u e > < i n t > 2 2 1 < / i n t > < / v a l u e > < / i t e m > < i t e m > < k e y > < s t r i n g > P L A N _ N E T W O R K _ T Y P E < / s t r i n g > < / k e y > < v a l u e > < i n t > 1 7 5 < / i n t > < / v a l u e > < / i t e m > < i t e m > < k e y > < s t r i n g > R A T I N G _ Z I P _ C O D E < / s t r i n g > < / k e y > < v a l u e > < i n t > 1 4 9 < / i n t > < / v a l u e > < / i t e m > < i t e m > < k e y > < s t r i n g > S U B S I D I Z E D _ U N S U B S I D I Z E D < / s t r i n g > < / k e y > < v a l u e > < i n t > 2 0 4 < / i n t > < / v a l u e > < / i t e m > < i t e m > < k e y > < s t r i n g > S U B S I D Y _ F P L _ P E R C E N T < / s t r i n g > < / k e y > < v a l u e > < i n t > 1 7 7 < / i n t > < / v a l u e > < / i t e m > < i t e m > < k e y > < s t r i n g > G E N D E R < / s t r i n g > < / k e y > < v a l u e > < i n t > 8 6 < / i n t > < / v a l u e > < / i t e m > < i t e m > < k e y > < s t r i n g > T O T _ I N D V _ R S P N S B L T Y _ A M T < / s t r i n g > < / k e y > < v a l u e > < i n t > 2 0 8 < / i n t > < / v a l u e > < / i t e m > < i t e m > < k e y > < s t r i n g > R A C E < / s t r i n g > < / k e y > < v a l u e > < i n t > 6 8 < / i n t > < / v a l u e > < / i t e m > < i t e m > < k e y > < s t r i n g > E N R L E E _ E F F E C T V _ S T A R T _ D T < / s t r i n g > < / k e y > < v a l u e > < i n t > 2 0 7 < / i n t > < / v a l u e > < / i t e m > < i t e m > < k e y > < s t r i n g > G R O S S _ P R E M I U M _ A M T _ P M < / s t r i n g > < / k e y > < v a l u e > < i n t > 3 3 3 < / i n t > < / v a l u e > < / i t e m > < i t e m > < k e y > < s t r i n g > N E T _ P R E M I U M _ A M T _ P M < / s t r i n g > < / k e y > < v a l u e > < i n t > 2 9 8 < / i n t > < / v a l u e > < / i t e m > < i t e m > < k e y > < s t r i n g > A P T C _ A M T _ P M < / s t r i n g > < / k e y > < v a l u e > < i n t > 2 1 8 < / i n t > < / v a l u e > < / i t e m > < i t e m > < k e y > < s t r i n g > A G E _ B R A C K E T < / s t r i n g > < / k e y > < v a l u e > < i n t > 2 9 1 < / i n t > < / v a l u e > < / i t e m > < i t e m > < k e y > < s t r i n g > A G E < / s t r i n g > < / k e y > < v a l u e > < i n t > 1 9 8 < / i n t > < / v a l u e > < / i t e m > < i t e m > < k e y > < s t r i n g > e n r o l l e e _ s t a t u s < / s t r i n g > < / k e y > < v a l u e > < i n t > 1 3 3 < / i n t > < / v a l u e > < / i t e m > < i t e m > < k e y > < s t r i n g > C C P _ S T A T U S < / s t r i n g > < / k e y > < v a l u e > < i n t > 1 1 1 < / i n t > < / v a l u e > < / i t e m > < i t e m > < k e y > < s t r i n g > e n r o l l e e < / s t r i n g > < / k e y > < v a l u e > < i n t > 8 9 < / i n t > < / v a l u e > < / i t e m > < i t e m > < k e y > < s t r i n g > s e r v i c e _ c h a n n e l < / s t r i n g > < / k e y > < v a l u e > < i n t > 1 3 6 < / i n t > < / v a l u e > < / i t e m > < i t e m > < k e y > < s t r i n g > F I R S T _ P L A N _ S E L E C T _ Y R _ D T < / s t r i n g > < / k e y > < v a l u e > < i n t > 2 0 3 < / i n t > < / v a l u e > < / i t e m > < i t e m > < k e y > < s t r i n g > a g e _ b r a c k e t _ r e v < / s t r i n g > < / k e y > < v a l u e > < i n t > 1 3 8 < / i n t > < / v a l u e > < / i t e m > < i t e m > < k e y > < s t r i n g > R A T I N G _ R E G I O N _ D E S C R I P T I O N < / s t r i n g > < / k e y > < v a l u e > < i n t > 2 2 6 < / i n t > < / v a l u e > < / i t e m > < i t e m > < k e y > < s t r i n g > s u b s i d y _ f p l _ b r a c k e t < / s t r i n g > < / k e y > < v a l u e > < i n t > 1 6 0 < / i n t > < / v a l u e > < / i t e m > < i t e m > < k e y > < s t r i n g > R E S _ S R C _ A D D R _ I D < / s t r i n g > < / k e y > < v a l u e > < i n t > 1 5 0 < / i n t > < / v a l u e > < / i t e m > < i t e m > < k e y > < s t r i n g > R A T I N G _ C O U N T Y _ N A M E < / s t r i n g > < / k e y > < v a l u e > < i n t > 1 8 5 < / i n t > < / v a l u e > < / i t e m > < i t e m > < k e y > < s t r i n g > R A T I N G _ A R E A < / s t r i n g > < / k e y > < v a l u e > < i n t > 1 2 2 < / i n t > < / v a l u e > < / i t e m > < i t e m > < k e y > < s t r i n g > s u b s i d y _ s t a t u s < / s t r i n g > < / k e y > < v a l u e > < i n t > 1 7 1 < / i n t > < / v a l u e > < / i t e m > < i t e m > < k e y > < s t r i n g > A P P _ T Y P E < / s t r i n g > < / k e y > < v a l u e > < i n t > 9 7 < / i n t > < / v a l u e > < / i t e m > < i t e m > < k e y > < s t r i n g > P L A N _ L E V E L _ H D H P < / s t r i n g > < / k e y > < v a l u e > < i n t > 1 5 3 < / i n t > < / v a l u e > < / i t e m > < i t e m > < k e y > < s t r i n g > I S S U E R _ P L A N _ N U M < / s t r i n g > < / k e y > < v a l u e > < i n t > 1 5 6 < / i n t > < / v a l u e > < / i t e m > < i t e m > < k e y > < s t r i n g > R a c e _ E t h n i c i t y _ S u m < / s t r i n g > < / k e y > < v a l u e > < i n t > 1 6 0 < / i n t > < / v a l u e > < / i t e m > < i t e m > < k e y > < s t r i n g > r e c e i v i n g _ s t a t e _ s u b s i d y < / s t r i n g > < / k e y > < v a l u e > < i n t > 5 8 3 < / i n t > < / v a l u e > < / i t e m > < i t e m > < k e y > < s t r i n g > s t a t e _ s u b s i d y _ e l i g i b l e < / s t r i n g > < / k e y > < v a l u e > < i n t > 3 5 3 < / i n t > < / v a l u e > < / i t e m > < i t e m > < k e y > < s t r i n g > s u b s i d y _ f p l _ b r a c k e t _ d e t a i l < / s t r i n g > < / k e y > < v a l u e > < i n t > 4 2 1 < / i n t > < / v a l u e > < / i t e m > < i t e m > < k e y > < s t r i n g > E X C H A N G E _ A I D _ C O D E < / s t r i n g > < / k e y > < v a l u e > < i n t > 1 7 3 < / i n t > < / v a l u e > < / i t e m > < i t e m > < k e y > < s t r i n g > D O B < / s t r i n g > < / k e y > < v a l u e > < i n t > 6 3 < / i n t > < / v a l u e > < / i t e m > < i t e m > < k e y > < s t r i n g > S R C _ E N R L E E _ I D < / s t r i n g > < / k e y > < v a l u e > < i n t > 1 3 1 < / i n t > < / v a l u e > < / i t e m > < i t e m > < k e y > < s t r i n g > S R C _ E N R L M N T _ I D < / s t r i n g > < / k e y > < v a l u e > < i n t > 1 4 6 < / i n t > < / v a l u e > < / i t e m > < i t e m > < k e y > < s t r i n g > S R C _ M E M B E R _ I N D V _ I D < / s t r i n g > < / k e y > < v a l u e > < i n t > 1 7 9 < / i n t > < / v a l u e > < / i t e m > < i t e m > < k e y > < s t r i n g > m e t a l _ l e v e l _ n _ e n h a n c e d _ d e n t a l < / s t r i n g > < / k e y > < v a l u e > < i n t > 2 4 0 < / i n t > < / v a l u e > < / i t e m > < i t e m > < k e y > < s t r i n g > m e t a l _ l e v e l _ e n h a n c e d _ d e n t a l < / s t r i n g > < / k e y > < v a l u e > < i n t > 2 2 5 < / i n t > < / v a l u e > < / i t e m > < i t e m > < k e y > < s t r i n g > S E P _ R e a s o n < / s t r i n g > < / k e y > < v a l u e > < i n t > 1 1 0 < / i n t > < / v a l u e > < / i t e m > < i t e m > < k e y > < s t r i n g > a g e _ b r a c k e t _ s u m _ r e v < / s t r i n g > < / k e y > < v a l u e > < i n t > 1 7 1 < / i n t > < / v a l u e > < / i t e m > < i t e m > < k e y > < s t r i n g > S R C _ B R E _ I N P U T _ I D < / s t r i n g > < / k e y > < v a l u e > < i n t > 1 5 4 < / i n t > < / v a l u e > < / i t e m > < i t e m > < k e y > < s t r i n g > S R C _ B G N _ D T < / s t r i n g > < / k e y > < v a l u e > < i n t > 1 1 6 < / i n t > < / v a l u e > < / i t e m > < i t e m > < k e y > < s t r i n g > S R C _ E N D _ D T < / s t r i n g > < / k e y > < v a l u e > < i n t > 1 1 5 < / i n t > < / v a l u e > < / i t e m > < i t e m > < k e y > < s t r i n g > E L I G _ T Y P E < / s t r i n g > < / k e y > < v a l u e > < i n t > 9 8 < / i n t > < / v a l u e > < / i t e m > < i t e m > < k e y > < s t r i n g > e t h n i c i t y _ s u m < / s t r i n g > < / k e y > < v a l u e > < i n t > 1 2 4 < / i n t > < / v a l u e > < / i t e m > < i t e m > < k e y > < s t r i n g > E N R L E E _ E F F E C T V _ E N D _ D T < / s t r i n g > < / k e y > < v a l u e > < i n t > 1 9 6 < / i n t > < / v a l u e > < / i t e m > < i t e m > < k e y > < s t r i n g > R E S _ Z I P < / s t r i n g > < / k e y > < v a l u e > < i n t > 8 4 < / i n t > < / v a l u e > < / i t e m > < i t e m > < k e y > < s t r i n g > R E S _ C O U N T Y < / s t r i n g > < / k e y > < v a l u e > < i n t > 1 1 6 < / i n t > < / v a l u e > < / i t e m > < i t e m > < k e y > < s t r i n g > e n r o l l e e _ A P T C _ R E C E I V I N G < / s t r i n g > < / k e y > < v a l u e > < i n t > 2 0 1 < / i n t > < / v a l u e > < / i t e m > < i t e m > < k e y > < s t r i n g > r a c e _ e t h n i c i t y < / s t r i n g > < / k e y > < v a l u e > < i n t > 1 2 4 < / i n t > < / v a l u e > < / i t e m > < i t e m > < k e y > < s t r i n g > A G E _ B R A C K E T _ S U M < / s t r i n g > < / k e y > < v a l u e > < i n t > 1 5 8 < / i n t > < / v a l u e > < / i t e m > < i t e m > < k e y > < s t r i n g > e n r o l l e e _ C A P S _ R E C E I V I N G < / s t r i n g > < / k e y > < v a l u e > < i n t > 2 8 3 < / i n t > < / v a l u e > < / i t e m > < i t e m > < k e y > < s t r i n g > S U B S I D I Z E D _ U N S U B S I D I Z E D _ R E V < / s t r i n g > < / k e y > < v a l u e > < i n t > 2 3 5 < / i n t > < / v a l u e > < / i t e m > < i t e m > < k e y > < s t r i n g > I s s u e r _ n a m e _ p r e s s < / s t r i n g > < / k e y > < v a l u e > < i n t > 2 1 3 < / i n t > < / v a l u e > < / i t e m > < i t e m > < k e y > < s t r i n g > S u b s c r i b e r _ A P T C _ R E C E I V I N G < / s t r i n g > < / k e y > < v a l u e > < i n t > 3 6 4 < / i n t > < / v a l u e > < / i t e m > < i t e m > < k e y > < s t r i n g > S e r v i c e _ C h a n n e l _ D e s c r i p t i o n < / s t r i n g > < / k e y > < v a l u e > < i n t > 2 1 6 < / i n t > < / v a l u e > < / i t e m > < i t e m > < k e y > < s t r i n g > R a c e _ S u m < / s t r i n g > < / k e y > < v a l u e > < i n t > 9 9 < / i n t > < / v a l u e > < / i t e m > < i t e m > < k e y > < s t r i n g > l a n g u a g e _ w r i t t e n < / s t r i n g > < / k e y > < v a l u e > < i n t > 1 4 5 < / i n t > < / v a l u e > < / i t e m > < i t e m > < k e y > < s t r i n g > S U B _ U N S U B _ R E C E I V I N G < / s t r i n g > < / k e y > < v a l u e > < i n t > 2 7 1 < / i n t > < / v a l u e > < / i t e m > < i t e m > < k e y > < s t r i n g > T o t a l _ S u b s i d i e s _ P M < / s t r i n g > < / k e y > < v a l u e > < i n t > 2 3 6 < / i n t > < / v a l u e > < / i t e m > < i t e m > < k e y > < s t r i n g > s u b s c r i b e r _ e x t < / s t r i n g > < / k e y > < v a l u e > < i n t > 3 3 1 < / i n t > < / v a l u e > < / i t e m > < i t e m > < k e y > < s t r i n g > C S R _ A M T _ P M < / s t r i n g > < / k e y > < v a l u e > < i n t > 1 2 1 < / i n t > < / v a l u e > < / i t e m > < i t e m > < k e y > < s t r i n g > C S R _ A M T < / s t r i n g > < / k e y > < v a l u e > < i n t > 1 5 6 < / i n t > < / v a l u e > < / i t e m > < i t e m > < k e y > < s t r i n g > A P T C _ S T A T U S < / s t r i n g > < / k e y > < v a l u e > < i n t > 1 1 9 < / i n t > < / v a l u e > < / i t e m > < i t e m > < k e y > < s t r i n g > C S R _ S T A T U S < / s t r i n g > < / k e y > < v a l u e > < i n t > 1 1 0 < / i n t > < / v a l u e > < / i t e m > < i t e m > < k e y > < s t r i n g > l a n g u a g e _ s p o k e n < / s t r i n g > < / k e y > < v a l u e > < i n t > 1 4 4 < / i n t > < / v a l u e > < / i t e m > < i t e m > < k e y > < s t r i n g > E N R L _ C R E A T E D _ U S E R _ T Y P E < / s t r i n g > < / k e y > < v a l u e > < i n t > 2 0 2 < / i n t > < / v a l u e > < / i t e m > < i t e m > < k e y > < s t r i n g > E N R O L L E E _ C O H O R T < / s t r i n g > < / k e y > < v a l u e > < i n t > 1 5 6 < / i n t > < / v a l u e > < / i t e m > < i t e m > < k e y > < s t r i n g > H I O S _ I D _ 1 0 < / s t r i n g > < / k e y > < v a l u e > < i n t > 1 0 7 < / i n t > < / v a l u e > < / i t e m > < i t e m > < k e y > < s t r i n g > E T H N C T Y < / s t r i n g > < / k e y > < v a l u e > < i n t > 9 1 < / i n t > < / v a l u e > < / i t e m > < i t e m > < k e y > < s t r i n g > S u b s i d y _ F p l _ B r a c k e t _ D e t a i l _ R e v < / s t r i n g > < / k e y > < v a l u e > < i n t > 4 1 3 < / i n t > < / v a l u e > < / i t e m > < i t e m > < k e y > < s t r i n g > S u b s i d y _ F p l _ B r a c k e t _ R e v < / s t r i n g > < / k e y > < v a l u e > < i n t > 4 3 8 < / i n t > < / v a l u e > < / i t e m > < i t e m > < k e y > < s t r i n g > S T A T E _ S U B S I D Y _ A M T _ P M < / s t r i n g > < / k e y > < v a l u e > < i n t > 1 9 1 < / i n t > < / v a l u e > < / i t e m > < i t e m > < k e y > < s t r i n g > S T A T E _ S U B S I D Y _ S T A T U S < / s t r i n g > < / k e y > < v a l u e > < i n t > 1 8 0 < / i n t > < / v a l u e > < / i t e m > < i t e m > < k e y > < s t r i n g > S T A T E _ S U B S I D Y _ A M T < / s t r i n g > < / k e y > < v a l u e > < i n t > 1 6 4 < / i n t > < / v a l u e > < / i t e m > < i t e m > < k e y > < s t r i n g > R e c e i v i n g _ S u b s i d y < / s t r i n g > < / k e y > < v a l u e > < i n t > 4 3 7 < / i n t > < / v a l u e > < / i t e m > < i t e m > < k e y > < s t r i n g > P L A N _ L E V E L _ E N H A N C E D < / s t r i n g > < / k e y > < v a l u e > < i n t > 1 8 7 < / i n t > < / v a l u e > < / i t e m > < i t e m > < k e y > < s t r i n g > S u b s i d y _ R e c e i v i n g _ G r o u p _ S u m < / s t r i n g > < / k e y > < v a l u e > < i n t > 2 3 0 < / i n t > < / v a l u e > < / i t e m > < i t e m > < k e y > < s t r i n g > S u b s i d y _ R e c e i v i n g _ G r o u p < / s t r i n g > < / k e y > < v a l u e > < i n t > 1 9 6 < / i n t > < / v a l u e > < / i t e m > < i t e m > < k e y > < s t r i n g > S u b s i d y _ R e c e i v i n g _ G r o u p _ e x t < / s t r i n g > < / k e y > < v a l u e > < i n t > 5 2 7 < / i n t > < / v a l u e > < / i t e m > < i t e m > < k e y > < s t r i n g > C o u n t _ D u p l i c a t e _ S R C _ M E M B E R _ I D < / s t r i n g > < / k e y > < v a l u e > < i n t > 2 5 0 < / i n t > < / v a l u e > < / i t e m > < i t e m > < k e y > < s t r i n g > E N R L E E _ E F F E C T V _ E N D _ D T   ( M o n t h   I n d e x ) < / s t r i n g > < / k e y > < v a l u e > < i n t > 2 8 8 < / i n t > < / v a l u e > < / i t e m > < i t e m > < k e y > < s t r i n g > E N R L E E _ E F F E C T V _ E N D _ D T   ( M o n t h ) < / s t r i n g > < / k e y > < v a l u e > < i n t > 2 5 0 < / i n t > < / v a l u e > < / i t e m > < i t e m > < k e y > < s t r i n g > P O L I C Y _ G R O S S _ P R E M I U M _ A M T < / s t r i n g > < / k e y > < v a l u e > < i n t > 3 4 2 < / i n t > < / v a l u e > < / i t e m > < i t e m > < k e y > < s t r i n g > P O L I C Y _ N E T _ P R E M I U M _ A M T < / s t r i n g > < / k e y > < v a l u e > < i n t > 3 1 7 < / i n t > < / v a l u e > < / i t e m > < i t e m > < k e y > < s t r i n g > P O L I C Y _ A P T C _ A M T < / s t r i n g > < / k e y > < v a l u e > < i n t > 3 7 5 < / i n t > < / v a l u e > < / i t e m > < i t e m > < k e y > < s t r i n g > P O L I C Y _ S T A T E _ S U B S I D Y _ A M T < / s t r i n g > < / k e y > < v a l u e > < i n t > 3 1 8 < / i n t > < / v a l u e > < / i t e m > < i t e m > < k e y > < s t r i n g > P O L I C Y _ T O T A L _ S U B S I D Y _ A M T < / s t r i n g > < / k e y > < v a l u e > < i n t > 3 2 1 < / i n t > < / v a l u e > < / i t e m > < i t e m > < k e y > < s t r i n g > E N R L E E _ P L A N _ S E L E C T _ D T   ( M o n t h   I n d e x ) < / s t r i n g > < / k e y > < v a l u e > < i n t > 4 2 3 < / i n t > < / v a l u e > < / i t e m > < i t e m > < k e y > < s t r i n g > E N R L E E _ P L A N _ S E L E C T _ D T   ( M o n t h ) < / s t r i n g > < / k e y > < v a l u e > < i n t > 3 6 7 < / i n t > < / v a l u e > < / i t e m > < i t e m > < k e y > < s t r i n g > s u b s c r i b e r _ r e v < / s t r i n g > < / k e y > < v a l u e > < i n t > 2 1 3 < / i n t > < / v a l u e > < / i t e m > < i t e m > < k e y > < s t r i n g > S u b s c r i b e r _ C A P S _ R E C E I V I N G < / s t r i n g > < / k e y > < v a l u e > < i n t > 3 6 4 < / i n t > < / v a l u e > < / i t e m > < i t e m > < k e y > < s t r i n g > e n r o l l e e _ A P T C _ A M T < / s t r i n g > < / k e y > < v a l u e > < i n t > 2 7 4 < / i n t > < / v a l u e > < / i t e m > < i t e m > < k e y > < s t r i n g > e n r o l l e e _ C A P S _ A M T < / s t r i n g > < / k e y > < v a l u e > < i n t > 2 7 4 < / i n t > < / v a l u e > < / i t e m > < i t e m > < k e y > < s t r i n g > S u b s c r i b e r _ A P T C _ A M T < / s t r i n g > < / k e y > < v a l u e > < i n t > 2 9 8 < / i n t > < / v a l u e > < / i t e m > < i t e m > < k e y > < s t r i n g > S u b s c r i b e r _ C A P S _ A M T < / s t r i n g > < / k e y > < v a l u e > < i n t > 2 9 8 < / i n t > < / v a l u e > < / i t e m > < i t e m > < k e y > < s t r i n g > S u b s i d y _ F p l _ B r a c k e t _ S u m < / s t r i n g > < / k e y > < v a l u e > < i n t > 3 8 9 < / i n t > < / v a l u e > < / i t e m > < i t e m > < k e y > < s t r i n g > S u b s i d y _ F P L _ B r a c k e t _ S u m 2 < / s t r i n g > < / k e y > < v a l u e > < i n t > 4 0 5 < / i n t > < / v a l u e > < / i t e m > < i t e m > < k e y > < s t r i n g > e n r o l l e e _ L e s s 4 0 0 _ C A P S _ A M T < / s t r i n g > < / k e y > < v a l u e > < i n t > 5 0 3 < / i n t > < / v a l u e > < / i t e m > < i t e m > < k e y > < s t r i n g > S u b s c r i b e r _ G r e a t e r 4 0 0 _ C A P S _ A M T < / s t r i n g > < / k e y > < v a l u e > < i n t > 4 3 1 < / i n t > < / v a l u e > < / i t e m > < i t e m > < k e y > < s t r i n g > e n r o l l e e _ G r e a t e r 4 0 0 _ C A P S _ A M T < / s t r i n g > < / k e y > < v a l u e > < i n t > 4 4 3 < / i n t > < / v a l u e > < / i t e m > < i t e m > < k e y > < s t r i n g > S u b s c r i b e r _ L e s s 4 0 0 _ C A P S _ A M T < / s t r i n g > < / k e y > < v a l u e > < i n t > 4 6 2 < / i n t > < / v a l u e > < / i t e m > < i t e m > < k e y > < s t r i n g > e n r o l l e e _ L e s s 4 0 0 _ C A P S _ R E C E I V I N G < / s t r i n g > < / k e y > < v a l u e > < i n t > 4 3 6 < / i n t > < / v a l u e > < / i t e m > < i t e m > < k e y > < s t r i n g > e n r o l l e e _ G r e a t e r 4 0 0 _ C A P S _ R E C E I V I N G < / s t r i n g > < / k e y > < v a l u e > < i n t > 4 7 3 < / i n t > < / v a l u e > < / i t e m > < i t e m > < k e y > < s t r i n g > S u b s c r i b e r _ G r e a t e r 4 0 0 _ C A P S _ R E C E I V I N G < / s t r i n g > < / k e y > < v a l u e > < i n t > 4 9 7 < / i n t > < / v a l u e > < / i t e m > < i t e m > < k e y > < s t r i n g > S u b s c r i b e r _ L e s s 4 0 0 _ C A P S _ R E C E I V I N G < / s t r i n g > < / k e y > < v a l u e > < i n t > 4 6 0 < / i n t > < / v a l u e > < / i t e m > < i t e m > < k e y > < s t r i n g > m e t a l _ l e v e l < / s t r i n g > < / k e y > < v a l u e > < i n t > 1 8 0 < / i n t > < / v a l u e > < / i t e m > < i t e m > < k e y > < s t r i n g > m e t a l _ l e v e l _ e n h a n c e d < / s t r i n g > < / k e y > < v a l u e > < i n t > 2 9 8 < / i n t > < / v a l u e > < / i t e m > < i t e m > < k e y > < s t r i n g > S E N A T E D I S T R I C T < / s t r i n g > < / k e y > < v a l u e > < i n t > 2 3 3 < / i n t > < / v a l u e > < / i t e m > < i t e m > < k e y > < s t r i n g > C O N G R E S S I O N A L D I S T R I C T < / s t r i n g > < / k e y > < v a l u e > < i n t > 3 3 4 < / i n t > < / v a l u e > < / i t e m > < i t e m > < k e y > < s t r i n g > A S S E M B L Y D I S T R I C T < / s t r i n g > < / k e y > < v a l u e > < i n t > 2 6 2 < / i n t > < / v a l u e > < / i t e m > < / C o l u m n W i d t h s > < C o l u m n D i s p l a y I n d e x > < i t e m > < k e y > < s t r i n g > S R C _ I N D V _ C A S E _ I D < / s t r i n g > < / k e y > < v a l u e > < i n t > 0 < / i n t > < / v a l u e > < / i t e m > < i t e m > < k e y > < s t r i n g > R A T I N G _ R E G I O N < / s t r i n g > < / k e y > < v a l u e > < i n t > 8 1 < / i n t > < / v a l u e > < / i t e m > < i t e m > < k e y > < s t r i n g > E N R L E E _ E N R L M N T _ Y R < / s t r i n g > < / k e y > < v a l u e > < i n t > 1 < / i n t > < / v a l u e > < / i t e m > < i t e m > < k e y > < s t r i n g > P L A N _ T Y P E < / s t r i n g > < / k e y > < v a l u e > < i n t > 2 < / i n t > < / v a l u e > < / i t e m > < i t e m > < k e y > < s t r i n g > H I O S _ I D _ 1 6 < / s t r i n g > < / k e y > < v a l u e > < i n t > 8 9 < / i n t > < / v a l u e > < / i t e m > < i t e m > < k e y > < s t r i n g > E N R L E E _ P L A N _ S E L E C T _ D T < / s t r i n g > < / k e y > < v a l u e > < i n t > 3 < / i n t > < / v a l u e > < / i t e m > < i t e m > < k e y > < s t r i n g > D W _ I S _ O B S O L E T E _ F L A G < / s t r i n g > < / k e y > < v a l u e > < i n t > 4 < / i n t > < / v a l u e > < / i t e m > < i t e m > < k e y > < s t r i n g > I S S U E R _ N A M E < / s t r i n g > < / k e y > < v a l u e > < i n t > 5 < / i n t > < / v a l u e > < / i t e m > < i t e m > < k e y > < s t r i n g > P L A N _ L E V E L < / s t r i n g > < / k e y > < v a l u e > < i n t > 6 < / i n t > < / v a l u e > < / i t e m > < i t e m > < k e y > < s t r i n g > G R O S S _ P R E M I U M _ A M T < / s t r i n g > < / k e y > < v a l u e > < i n t > 7 < / i n t > < / v a l u e > < / i t e m > < i t e m > < k e y > < s t r i n g > N E T _ P R E M I U M _ A M T < / s t r i n g > < / k e y > < v a l u e > < i n t > 8 < / i n t > < / v a l u e > < / i t e m > < i t e m > < k e y > < s t r i n g > A P T C _ A M T < / s t r i n g > < / k e y > < v a l u e > < i n t > 9 < / i n t > < / v a l u e > < / i t e m > < i t e m > < k e y > < s t r i n g > S U B S C R I B E R _ F L A G < / s t r i n g > < / k e y > < v a l u e > < i n t > 1 0 < / i n t > < / v a l u e > < / i t e m > < i t e m > < k e y > < s t r i n g > P L A N _ N A M E < / s t r i n g > < / k e y > < v a l u e > < i n t > 1 1 < / i n t > < / v a l u e > < / i t e m > < i t e m > < k e y > < s t r i n g > P L A N _ N E T W O R K _ T Y P E < / s t r i n g > < / k e y > < v a l u e > < i n t > 1 2 < / i n t > < / v a l u e > < / i t e m > < i t e m > < k e y > < s t r i n g > R A T I N G _ Z I P _ C O D E < / s t r i n g > < / k e y > < v a l u e > < i n t > 9 0 < / i n t > < / v a l u e > < / i t e m > < i t e m > < k e y > < s t r i n g > S U B S I D I Z E D _ U N S U B S I D I Z E D < / s t r i n g > < / k e y > < v a l u e > < i n t > 1 3 < / i n t > < / v a l u e > < / i t e m > < i t e m > < k e y > < s t r i n g > S U B S I D Y _ F P L _ P E R C E N T < / s t r i n g > < / k e y > < v a l u e > < i n t > 1 4 < / i n t > < / v a l u e > < / i t e m > < i t e m > < k e y > < s t r i n g > G E N D E R < / s t r i n g > < / k e y > < v a l u e > < i n t > 1 5 < / i n t > < / v a l u e > < / i t e m > < i t e m > < k e y > < s t r i n g > T O T _ I N D V _ R S P N S B L T Y _ A M T < / s t r i n g > < / k e y > < v a l u e > < i n t > 4 4 < / i n t > < / v a l u e > < / i t e m > < i t e m > < k e y > < s t r i n g > R A C E < / s t r i n g > < / k e y > < v a l u e > < i n t > 1 6 < / i n t > < / v a l u e > < / i t e m > < i t e m > < k e y > < s t r i n g > E N R L E E _ E F F E C T V _ S T A R T _ D T < / s t r i n g > < / k e y > < v a l u e > < i n t > 4 3 < / i n t > < / v a l u e > < / i t e m > < i t e m > < k e y > < s t r i n g > G R O S S _ P R E M I U M _ A M T _ P M < / s t r i n g > < / k e y > < v a l u e > < i n t > 1 7 < / i n t > < / v a l u e > < / i t e m > < i t e m > < k e y > < s t r i n g > N E T _ P R E M I U M _ A M T _ P M < / s t r i n g > < / k e y > < v a l u e > < i n t > 1 8 < / i n t > < / v a l u e > < / i t e m > < i t e m > < k e y > < s t r i n g > A P T C _ A M T _ P M < / s t r i n g > < / k e y > < v a l u e > < i n t > 1 9 < / i n t > < / v a l u e > < / i t e m > < i t e m > < k e y > < s t r i n g > A G E _ B R A C K E T < / s t r i n g > < / k e y > < v a l u e > < i n t > 2 0 < / i n t > < / v a l u e > < / i t e m > < i t e m > < k e y > < s t r i n g > A G E < / s t r i n g > < / k e y > < v a l u e > < i n t > 2 1 < / i n t > < / v a l u e > < / i t e m > < i t e m > < k e y > < s t r i n g > e n r o l l e e _ s t a t u s < / s t r i n g > < / k e y > < v a l u e > < i n t > 2 2 < / i n t > < / v a l u e > < / i t e m > < i t e m > < k e y > < s t r i n g > C C P _ S T A T U S < / s t r i n g > < / k e y > < v a l u e > < i n t > 4 2 < / i n t > < / v a l u e > < / i t e m > < i t e m > < k e y > < s t r i n g > e n r o l l e e < / s t r i n g > < / k e y > < v a l u e > < i n t > 2 3 < / i n t > < / v a l u e > < / i t e m > < i t e m > < k e y > < s t r i n g > s e r v i c e _ c h a n n e l < / s t r i n g > < / k e y > < v a l u e > < i n t > 2 4 < / i n t > < / v a l u e > < / i t e m > < i t e m > < k e y > < s t r i n g > F I R S T _ P L A N _ S E L E C T _ Y R _ D T < / s t r i n g > < / k e y > < v a l u e > < i n t > 4 1 < / i n t > < / v a l u e > < / i t e m > < i t e m > < k e y > < s t r i n g > a g e _ b r a c k e t _ r e v < / s t r i n g > < / k e y > < v a l u e > < i n t > 8 3 < / i n t > < / v a l u e > < / i t e m > < i t e m > < k e y > < s t r i n g > R A T I N G _ R E G I O N _ D E S C R I P T I O N < / s t r i n g > < / k e y > < v a l u e > < i n t > 2 5 < / i n t > < / v a l u e > < / i t e m > < i t e m > < k e y > < s t r i n g > s u b s i d y _ f p l _ b r a c k e t < / s t r i n g > < / k e y > < v a l u e > < i n t > 2 6 < / i n t > < / v a l u e > < / i t e m > < i t e m > < k e y > < s t r i n g > R E S _ S R C _ A D D R _ I D < / s t r i n g > < / k e y > < v a l u e > < i n t > 7 2 < / i n t > < / v a l u e > < / i t e m > < i t e m > < k e y > < s t r i n g > R A T I N G _ C O U N T Y _ N A M E < / s t r i n g > < / k e y > < v a l u e > < i n t > 7 3 < / i n t > < / v a l u e > < / i t e m > < i t e m > < k e y > < s t r i n g > R A T I N G _ A R E A < / s t r i n g > < / k e y > < v a l u e > < i n t > 4 0 < / i n t > < / v a l u e > < / i t e m > < i t e m > < k e y > < s t r i n g > s u b s i d y _ s t a t u s < / s t r i n g > < / k e y > < v a l u e > < i n t > 2 7 < / i n t > < / v a l u e > < / i t e m > < i t e m > < k e y > < s t r i n g > A P P _ T Y P E < / s t r i n g > < / k e y > < v a l u e > < i n t > 3 9 < / i n t > < / v a l u e > < / i t e m > < i t e m > < k e y > < s t r i n g > P L A N _ L E V E L _ H D H P < / s t r i n g > < / k e y > < v a l u e > < i n t > 3 8 < / i n t > < / v a l u e > < / i t e m > < i t e m > < k e y > < s t r i n g > I S S U E R _ P L A N _ N U M < / s t r i n g > < / k e y > < v a l u e > < i n t > 3 7 < / i n t > < / v a l u e > < / i t e m > < i t e m > < k e y > < s t r i n g > R a c e _ E t h n i c i t y _ S u m < / s t r i n g > < / k e y > < v a l u e > < i n t > 2 8 < / i n t > < / v a l u e > < / i t e m > < i t e m > < k e y > < s t r i n g > r e c e i v i n g _ s t a t e _ s u b s i d y < / s t r i n g > < / k e y > < v a l u e > < i n t > 3 6 < / i n t > < / v a l u e > < / i t e m > < i t e m > < k e y > < s t r i n g > s t a t e _ s u b s i d y _ e l i g i b l e < / s t r i n g > < / k e y > < v a l u e > < i n t > 3 5 < / i n t > < / v a l u e > < / i t e m > < i t e m > < k e y > < s t r i n g > s u b s i d y _ f p l _ b r a c k e t _ d e t a i l < / s t r i n g > < / k e y > < v a l u e > < i n t > 3 4 < / i n t > < / v a l u e > < / i t e m > < i t e m > < k e y > < s t r i n g > E X C H A N G E _ A I D _ C O D E < / s t r i n g > < / k e y > < v a l u e > < i n t > 3 3 < / i n t > < / v a l u e > < / i t e m > < i t e m > < k e y > < s t r i n g > D O B < / s t r i n g > < / k e y > < v a l u e > < i n t > 3 2 < / i n t > < / v a l u e > < / i t e m > < i t e m > < k e y > < s t r i n g > S R C _ E N R L E E _ I D < / s t r i n g > < / k e y > < v a l u e > < i n t > 3 1 < / i n t > < / v a l u e > < / i t e m > < i t e m > < k e y > < s t r i n g > S R C _ E N R L M N T _ I D < / s t r i n g > < / k e y > < v a l u e > < i n t > 3 0 < / i n t > < / v a l u e > < / i t e m > < i t e m > < k e y > < s t r i n g > S R C _ M E M B E R _ I N D V _ I D < / s t r i n g > < / k e y > < v a l u e > < i n t > 2 9 < / i n t > < / v a l u e > < / i t e m > < i t e m > < k e y > < s t r i n g > m e t a l _ l e v e l _ n _ e n h a n c e d _ d e n t a l < / s t r i n g > < / k e y > < v a l u e > < i n t > 8 8 < / i n t > < / v a l u e > < / i t e m > < i t e m > < k e y > < s t r i n g > m e t a l _ l e v e l _ e n h a n c e d _ d e n t a l < / s t r i n g > < / k e y > < v a l u e > < i n t > 8 7 < / i n t > < / v a l u e > < / i t e m > < i t e m > < k e y > < s t r i n g > S E P _ R e a s o n < / s t r i n g > < / k e y > < v a l u e > < i n t > 8 6 < / i n t > < / v a l u e > < / i t e m > < i t e m > < k e y > < s t r i n g > a g e _ b r a c k e t _ s u m _ r e v < / s t r i n g > < / k e y > < v a l u e > < i n t > 8 4 < / i n t > < / v a l u e > < / i t e m > < i t e m > < k e y > < s t r i n g > S R C _ B R E _ I N P U T _ I D < / s t r i n g > < / k e y > < v a l u e > < i n t > 4 5 < / i n t > < / v a l u e > < / i t e m > < i t e m > < k e y > < s t r i n g > S R C _ B G N _ D T < / s t r i n g > < / k e y > < v a l u e > < i n t > 4 6 < / i n t > < / v a l u e > < / i t e m > < i t e m > < k e y > < s t r i n g > S R C _ E N D _ D T < / s t r i n g > < / k e y > < v a l u e > < i n t > 4 7 < / i n t > < / v a l u e > < / i t e m > < i t e m > < k e y > < s t r i n g > E L I G _ T Y P E < / s t r i n g > < / k e y > < v a l u e > < i n t > 4 8 < / i n t > < / v a l u e > < / i t e m > < i t e m > < k e y > < s t r i n g > e t h n i c i t y _ s u m < / s t r i n g > < / k e y > < v a l u e > < i n t > 8 5 < / i n t > < / v a l u e > < / i t e m > < i t e m > < k e y > < s t r i n g > E N R L E E _ E F F E C T V _ E N D _ D T < / s t r i n g > < / k e y > < v a l u e > < i n t > 4 9 < / i n t > < / v a l u e > < / i t e m > < i t e m > < k e y > < s t r i n g > R E S _ Z I P < / s t r i n g > < / k e y > < v a l u e > < i n t > 7 1 < / i n t > < / v a l u e > < / i t e m > < i t e m > < k e y > < s t r i n g > R E S _ C O U N T Y < / s t r i n g > < / k e y > < v a l u e > < i n t > 7 0 < / i n t > < / v a l u e > < / i t e m > < i t e m > < k e y > < s t r i n g > e n r o l l e e _ A P T C _ R E C E I V I N G < / s t r i n g > < / k e y > < v a l u e > < i n t > 5 1 < / i n t > < / v a l u e > < / i t e m > < i t e m > < k e y > < s t r i n g > A G E _ B R A C K E T _ S U M < / s t r i n g > < / k e y > < v a l u e > < i n t > 5 0 < / i n t > < / v a l u e > < / i t e m > < i t e m > < k e y > < s t r i n g > e n r o l l e e _ C A P S _ R E C E I V I N G < / s t r i n g > < / k e y > < v a l u e > < i n t > 5 2 < / i n t > < / v a l u e > < / i t e m > < i t e m > < k e y > < s t r i n g > S U B S I D I Z E D _ U N S U B S I D I Z E D _ R E V < / s t r i n g > < / k e y > < v a l u e > < i n t > 5 3 < / i n t > < / v a l u e > < / i t e m > < i t e m > < k e y > < s t r i n g > I s s u e r _ n a m e _ p r e s s < / s t r i n g > < / k e y > < v a l u e > < i n t > 5 4 < / i n t > < / v a l u e > < / i t e m > < i t e m > < k e y > < s t r i n g > S u b s c r i b e r _ A P T C _ R E C E I V I N G < / s t r i n g > < / k e y > < v a l u e > < i n t > 1 0 5 < / i n t > < / v a l u e > < / i t e m > < i t e m > < k e y > < s t r i n g > r a c e _ e t h n i c i t y < / s t r i n g > < / k e y > < v a l u e > < i n t > 5 8 < / i n t > < / v a l u e > < / i t e m > < i t e m > < k e y > < s t r i n g > S e r v i c e _ C h a n n e l _ D e s c r i p t i o n < / s t r i n g > < / k e y > < v a l u e > < i n t > 5 7 < / i n t > < / v a l u e > < / i t e m > < i t e m > < k e y > < s t r i n g > R a c e _ S u m < / s t r i n g > < / k e y > < v a l u e > < i n t > 5 9 < / i n t > < / v a l u e > < / i t e m > < i t e m > < k e y > < s t r i n g > l a n g u a g e _ w r i t t e n < / s t r i n g > < / k e y > < v a l u e > < i n t > 6 0 < / i n t > < / v a l u e > < / i t e m > < i t e m > < k e y > < s t r i n g > S U B _ U N S U B _ R E C E I V I N G < / s t r i n g > < / k e y > < v a l u e > < i n t > 6 1 < / i n t > < / v a l u e > < / i t e m > < i t e m > < k e y > < s t r i n g > s u b s c r i b e r _ e x t < / s t r i n g > < / k e y > < v a l u e > < i n t > 5 5 < / i n t > < / v a l u e > < / i t e m > < i t e m > < k e y > < s t r i n g > T o t a l _ S u b s i d i e s _ P M < / s t r i n g > < / k e y > < v a l u e > < i n t > 6 2 < / i n t > < / v a l u e > < / i t e m > < i t e m > < k e y > < s t r i n g > C S R _ A M T _ P M < / s t r i n g > < / k e y > < v a l u e > < i n t > 6 3 < / i n t > < / v a l u e > < / i t e m > < i t e m > < k e y > < s t r i n g > C S R _ A M T < / s t r i n g > < / k e y > < v a l u e > < i n t > 6 4 < / i n t > < / v a l u e > < / i t e m > < i t e m > < k e y > < s t r i n g > A P T C _ S T A T U S < / s t r i n g > < / k e y > < v a l u e > < i n t > 6 5 < / i n t > < / v a l u e > < / i t e m > < i t e m > < k e y > < s t r i n g > C S R _ S T A T U S < / s t r i n g > < / k e y > < v a l u e > < i n t > 6 6 < / i n t > < / v a l u e > < / i t e m > < i t e m > < k e y > < s t r i n g > l a n g u a g e _ s p o k e n < / s t r i n g > < / k e y > < v a l u e > < i n t > 6 7 < / i n t > < / v a l u e > < / i t e m > < i t e m > < k e y > < s t r i n g > E N R L _ C R E A T E D _ U S E R _ T Y P E < / s t r i n g > < / k e y > < v a l u e > < i n t > 6 8 < / i n t > < / v a l u e > < / i t e m > < i t e m > < k e y > < s t r i n g > E N R O L L E E _ C O H O R T < / s t r i n g > < / k e y > < v a l u e > < i n t > 6 9 < / i n t > < / v a l u e > < / i t e m > < i t e m > < k e y > < s t r i n g > H I O S _ I D _ 1 0 < / s t r i n g > < / k e y > < v a l u e > < i n t > 7 4 < / i n t > < / v a l u e > < / i t e m > < i t e m > < k e y > < s t r i n g > E T H N C T Y < / s t r i n g > < / k e y > < v a l u e > < i n t > 8 0 < / i n t > < / v a l u e > < / i t e m > < i t e m > < k e y > < s t r i n g > S u b s i d y _ F p l _ B r a c k e t _ D e t a i l _ R e v < / s t r i n g > < / k e y > < v a l u e > < i n t > 7 5 < / i n t > < / v a l u e > < / i t e m > < i t e m > < k e y > < s t r i n g > S u b s i d y _ F p l _ B r a c k e t _ R e v < / s t r i n g > < / k e y > < v a l u e > < i n t > 7 6 < / i n t > < / v a l u e > < / i t e m > < i t e m > < k e y > < s t r i n g > S T A T E _ S U B S I D Y _ A M T _ P M < / s t r i n g > < / k e y > < v a l u e > < i n t > 7 9 < / i n t > < / v a l u e > < / i t e m > < i t e m > < k e y > < s t r i n g > S T A T E _ S U B S I D Y _ S T A T U S < / s t r i n g > < / k e y > < v a l u e > < i n t > 7 8 < / i n t > < / v a l u e > < / i t e m > < i t e m > < k e y > < s t r i n g > S T A T E _ S U B S I D Y _ A M T < / s t r i n g > < / k e y > < v a l u e > < i n t > 7 7 < / i n t > < / v a l u e > < / i t e m > < i t e m > < k e y > < s t r i n g > R e c e i v i n g _ S u b s i d y < / s t r i n g > < / k e y > < v a l u e > < i n t > 8 2 < / i n t > < / v a l u e > < / i t e m > < i t e m > < k e y > < s t r i n g > P L A N _ L E V E L _ E N H A N C E D < / s t r i n g > < / k e y > < v a l u e > < i n t > 9 1 < / i n t > < / v a l u e > < / i t e m > < i t e m > < k e y > < s t r i n g > S u b s i d y _ R e c e i v i n g _ G r o u p _ S u m < / s t r i n g > < / k e y > < v a l u e > < i n t > 9 3 < / i n t > < / v a l u e > < / i t e m > < i t e m > < k e y > < s t r i n g > S u b s i d y _ R e c e i v i n g _ G r o u p < / s t r i n g > < / k e y > < v a l u e > < i n t > 9 2 < / i n t > < / v a l u e > < / i t e m > < i t e m > < k e y > < s t r i n g > S u b s i d y _ R e c e i v i n g _ G r o u p _ e x t < / s t r i n g > < / k e y > < v a l u e > < i n t > 5 6 < / i n t > < / v a l u e > < / i t e m > < i t e m > < k e y > < s t r i n g > C o u n t _ D u p l i c a t e _ S R C _ M E M B E R _ I D < / s t r i n g > < / k e y > < v a l u e > < i n t > 9 4 < / i n t > < / v a l u e > < / i t e m > < i t e m > < k e y > < s t r i n g > E N R L E E _ E F F E C T V _ E N D _ D T   ( M o n t h   I n d e x ) < / s t r i n g > < / k e y > < v a l u e > < i n t > 9 5 < / i n t > < / v a l u e > < / i t e m > < i t e m > < k e y > < s t r i n g > E N R L E E _ E F F E C T V _ E N D _ D T   ( M o n t h ) < / s t r i n g > < / k e y > < v a l u e > < i n t > 9 6 < / i n t > < / v a l u e > < / i t e m > < i t e m > < k e y > < s t r i n g > P O L I C Y _ G R O S S _ P R E M I U M _ A M T < / s t r i n g > < / k e y > < v a l u e > < i n t > 9 7 < / i n t > < / v a l u e > < / i t e m > < i t e m > < k e y > < s t r i n g > P O L I C Y _ N E T _ P R E M I U M _ A M T < / s t r i n g > < / k e y > < v a l u e > < i n t > 9 8 < / i n t > < / v a l u e > < / i t e m > < i t e m > < k e y > < s t r i n g > P O L I C Y _ A P T C _ A M T < / s t r i n g > < / k e y > < v a l u e > < i n t > 9 9 < / i n t > < / v a l u e > < / i t e m > < i t e m > < k e y > < s t r i n g > P O L I C Y _ S T A T E _ S U B S I D Y _ A M T < / s t r i n g > < / k e y > < v a l u e > < i n t > 1 0 0 < / i n t > < / v a l u e > < / i t e m > < i t e m > < k e y > < s t r i n g > P O L I C Y _ T O T A L _ S U B S I D Y _ A M T < / s t r i n g > < / k e y > < v a l u e > < i n t > 1 0 1 < / i n t > < / v a l u e > < / i t e m > < i t e m > < k e y > < s t r i n g > E N R L E E _ P L A N _ S E L E C T _ D T   ( M o n t h   I n d e x ) < / s t r i n g > < / k e y > < v a l u e > < i n t > 1 0 2 < / i n t > < / v a l u e > < / i t e m > < i t e m > < k e y > < s t r i n g > E N R L E E _ P L A N _ S E L E C T _ D T   ( M o n t h ) < / s t r i n g > < / k e y > < v a l u e > < i n t > 1 0 3 < / i n t > < / v a l u e > < / i t e m > < i t e m > < k e y > < s t r i n g > s u b s c r i b e r _ r e v < / s t r i n g > < / k e y > < v a l u e > < i n t > 1 0 4 < / i n t > < / v a l u e > < / i t e m > < i t e m > < k e y > < s t r i n g > S u b s c r i b e r _ C A P S _ R E C E I V I N G < / s t r i n g > < / k e y > < v a l u e > < i n t > 1 0 6 < / i n t > < / v a l u e > < / i t e m > < i t e m > < k e y > < s t r i n g > e n r o l l e e _ A P T C _ A M T < / s t r i n g > < / k e y > < v a l u e > < i n t > 1 0 7 < / i n t > < / v a l u e > < / i t e m > < i t e m > < k e y > < s t r i n g > e n r o l l e e _ C A P S _ A M T < / s t r i n g > < / k e y > < v a l u e > < i n t > 1 0 8 < / i n t > < / v a l u e > < / i t e m > < i t e m > < k e y > < s t r i n g > S u b s c r i b e r _ A P T C _ A M T < / s t r i n g > < / k e y > < v a l u e > < i n t > 1 0 9 < / i n t > < / v a l u e > < / i t e m > < i t e m > < k e y > < s t r i n g > S u b s c r i b e r _ C A P S _ A M T < / s t r i n g > < / k e y > < v a l u e > < i n t > 1 1 0 < / i n t > < / v a l u e > < / i t e m > < i t e m > < k e y > < s t r i n g > S u b s i d y _ F p l _ B r a c k e t _ S u m < / s t r i n g > < / k e y > < v a l u e > < i n t > 1 1 1 < / i n t > < / v a l u e > < / i t e m > < i t e m > < k e y > < s t r i n g > S u b s i d y _ F P L _ B r a c k e t _ S u m 2 < / s t r i n g > < / k e y > < v a l u e > < i n t > 1 1 2 < / i n t > < / v a l u e > < / i t e m > < i t e m > < k e y > < s t r i n g > e n r o l l e e _ L e s s 4 0 0 _ C A P S _ A M T < / s t r i n g > < / k e y > < v a l u e > < i n t > 1 1 3 < / i n t > < / v a l u e > < / i t e m > < i t e m > < k e y > < s t r i n g > S u b s c r i b e r _ G r e a t e r 4 0 0 _ C A P S _ A M T < / s t r i n g > < / k e y > < v a l u e > < i n t > 1 1 9 < / i n t > < / v a l u e > < / i t e m > < i t e m > < k e y > < s t r i n g > e n r o l l e e _ G r e a t e r 4 0 0 _ C A P S _ A M T < / s t r i n g > < / k e y > < v a l u e > < i n t > 1 1 5 < / i n t > < / v a l u e > < / i t e m > < i t e m > < k e y > < s t r i n g > S u b s c r i b e r _ L e s s 4 0 0 _ C A P S _ A M T < / s t r i n g > < / k e y > < v a l u e > < i n t > 1 1 7 < / i n t > < / v a l u e > < / i t e m > < i t e m > < k e y > < s t r i n g > e n r o l l e e _ L e s s 4 0 0 _ C A P S _ R E C E I V I N G < / s t r i n g > < / k e y > < v a l u e > < i n t > 1 1 4 < / i n t > < / v a l u e > < / i t e m > < i t e m > < k e y > < s t r i n g > e n r o l l e e _ G r e a t e r 4 0 0 _ C A P S _ R E C E I V I N G < / s t r i n g > < / k e y > < v a l u e > < i n t > 1 1 6 < / i n t > < / v a l u e > < / i t e m > < i t e m > < k e y > < s t r i n g > S u b s c r i b e r _ G r e a t e r 4 0 0 _ C A P S _ R E C E I V I N G < / s t r i n g > < / k e y > < v a l u e > < i n t > 1 2 0 < / i n t > < / v a l u e > < / i t e m > < i t e m > < k e y > < s t r i n g > S u b s c r i b e r _ L e s s 4 0 0 _ C A P S _ R E C E I V I N G < / s t r i n g > < / k e y > < v a l u e > < i n t > 1 1 8 < / i n t > < / v a l u e > < / i t e m > < i t e m > < k e y > < s t r i n g > m e t a l _ l e v e l < / s t r i n g > < / k e y > < v a l u e > < i n t > 1 2 1 < / i n t > < / v a l u e > < / i t e m > < i t e m > < k e y > < s t r i n g > m e t a l _ l e v e l _ e n h a n c e d < / s t r i n g > < / k e y > < v a l u e > < i n t > 1 2 2 < / i n t > < / v a l u e > < / i t e m > < i t e m > < k e y > < s t r i n g > S E N A T E D I S T R I C T < / s t r i n g > < / k e y > < v a l u e > < i n t > 1 2 5 < / i n t > < / v a l u e > < / i t e m > < i t e m > < k e y > < s t r i n g > C O N G R E S S I O N A L D I S T R I C T < / s t r i n g > < / k e y > < v a l u e > < i n t > 1 2 4 < / i n t > < / v a l u e > < / i t e m > < i t e m > < k e y > < s t r i n g > A S S E M B L Y D I S T R I C T < / s t r i n g > < / k e y > < v a l u e > < i n t > 1 2 3 < / i n t > < / v a l u e > < / i t e m > < / C o l u m n D i s p l a y I n d e x > < C o l u m n F r o z e n   / > < C o l u m n C h e c k e d   / > < C o l u m n F i l t e r > < i t e m > < k e y > < s t r i n g > A P T C _ A M T _ P M < / s t r i n g > < / k e y > < v a l u e > < F i l t e r E x p r e s s i o n   x s i : n i l = " t r u e "   / > < / v a l u e > < / i t e m > < / C o l u m n F i l t e r > < S e l e c t i o n F i l t e r > < i t e m > < k e y > < s t r i n g > A P T C _ A M T _ P M < / s t r i n g > < / k e y > < v a l u e > < S e l e c t i o n F i l t e r   x s i : n i l = " t r u e "   / > < / v a l u e > < / i t e m > < / S e l e c t i o n F i l t e r > < F i l t e r P a r a m e t e r s > < i t e m > < k e y > < s t r i n g > A P T C _ A M T _ P M < / s t r i n g > < / k e y > < v a l u e > < C o m m a n d P a r a m e t e r s   / > < / v a l u e > < / i t e m > < / F i l t e r P a r a m e t e r s > < I s S o r t D e s c e n d i n g > f a l s e < / I s S o r t D e s c e n d i n g > < / T a b l e W i d g e t G r i d S e r i a l i z a t i o n > ] ] > < / C u s t o m C o n t e n t > < / G e m i n i > 
</file>

<file path=customXml/item93.xml>��< ? x m l   v e r s i o n = " 1 . 0 "   e n c o d i n g = " U T F - 1 6 " ? > < G e m i n i   x m l n s = " h t t p : / / g e m i n i / p i v o t c u s t o m i z a t i o n / e 0 0 f b 7 1 1 - 5 9 5 a - 4 4 0 c - 8 d a c - 2 9 2 4 a b 4 7 1 2 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4.xml>��< ? x m l   v e r s i o n = " 1 . 0 "   e n c o d i n g = " U T F - 1 6 " ? > < G e m i n i   x m l n s = " h t t p : / / g e m i n i / p i v o t c u s t o m i z a t i o n / c 1 1 6 d 4 d 8 - a d 0 6 - 4 9 2 5 - 9 8 4 5 - 2 8 a 0 2 4 a b f b 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95.xml>��< ? x m l   v e r s i o n = " 1 . 0 "   e n c o d i n g = " U T F - 1 6 " ? > < G e m i n i   x m l n s = " h t t p : / / g e m i n i / p i v o t c u s t o m i z a t i o n / d 9 7 4 b 9 5 e - 8 9 8 5 - 4 6 e 6 - a 6 0 a - a 4 3 2 5 7 4 a 6 c f 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6.xml>��< ? x m l   v e r s i o n = " 1 . 0 "   e n c o d i n g = " U T F - 1 6 " ? > < G e m i n i   x m l n s = " h t t p : / / g e m i n i / p i v o t c u s t o m i z a t i o n / 4 5 4 4 c a e f - a 4 0 4 - 4 0 1 c - 9 2 4 5 - b 7 d f 6 8 2 2 0 b 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97.xml>��< ? x m l   v e r s i o n = " 1 . 0 "   e n c o d i n g = " U T F - 1 6 " ? > < G e m i n i   x m l n s = " h t t p : / / g e m i n i / p i v o t c u s t o m i z a t i o n / c 9 5 f 7 9 5 2 - a a f e - 4 7 1 1 - 9 e c 0 - e 8 6 9 8 f 7 d 1 8 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8.xml>��< ? x m l   v e r s i o n = " 1 . 0 "   e n c o d i n g = " U T F - 1 6 " ? > < G e m i n i   x m l n s = " h t t p : / / g e m i n i / p i v o t c u s t o m i z a t i o n / 2 6 7 2 5 3 5 e - 6 3 f f - 4 7 b 4 - b a 6 b - e 2 c 8 9 8 8 3 0 c 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9.xml>��< ? x m l   v e r s i o n = " 1 . 0 "   e n c o d i n g = " U T F - 1 6 " ? > < G e m i n i   x m l n s = " h t t p : / / g e m i n i / p i v o t c u s t o m i z a t i o n / 1 0 8 c 5 7 1 5 - a 9 c f - 4 1 8 e - 9 5 9 e - 4 1 6 c 2 b 5 8 8 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B1C4963E-ED16-427D-A674-52F36EB33DA9}">
  <ds:schemaRefs/>
</ds:datastoreItem>
</file>

<file path=customXml/itemProps10.xml><?xml version="1.0" encoding="utf-8"?>
<ds:datastoreItem xmlns:ds="http://schemas.openxmlformats.org/officeDocument/2006/customXml" ds:itemID="{26CAF7C3-3164-4D52-9749-6C267FAD6F3C}">
  <ds:schemaRefs/>
</ds:datastoreItem>
</file>

<file path=customXml/itemProps100.xml><?xml version="1.0" encoding="utf-8"?>
<ds:datastoreItem xmlns:ds="http://schemas.openxmlformats.org/officeDocument/2006/customXml" ds:itemID="{09EB5053-5D2C-4934-A923-50BE1A99663F}">
  <ds:schemaRefs/>
</ds:datastoreItem>
</file>

<file path=customXml/itemProps101.xml><?xml version="1.0" encoding="utf-8"?>
<ds:datastoreItem xmlns:ds="http://schemas.openxmlformats.org/officeDocument/2006/customXml" ds:itemID="{509F2273-A33B-4DAC-A8D6-00F4E2DE4A19}">
  <ds:schemaRefs/>
</ds:datastoreItem>
</file>

<file path=customXml/itemProps102.xml><?xml version="1.0" encoding="utf-8"?>
<ds:datastoreItem xmlns:ds="http://schemas.openxmlformats.org/officeDocument/2006/customXml" ds:itemID="{4FE1BEF9-14DC-423E-BE55-F9A93A25E3E6}">
  <ds:schemaRefs/>
</ds:datastoreItem>
</file>

<file path=customXml/itemProps103.xml><?xml version="1.0" encoding="utf-8"?>
<ds:datastoreItem xmlns:ds="http://schemas.openxmlformats.org/officeDocument/2006/customXml" ds:itemID="{0882067E-11CA-4D73-9899-8166D3D8D8FC}">
  <ds:schemaRefs/>
</ds:datastoreItem>
</file>

<file path=customXml/itemProps104.xml><?xml version="1.0" encoding="utf-8"?>
<ds:datastoreItem xmlns:ds="http://schemas.openxmlformats.org/officeDocument/2006/customXml" ds:itemID="{E1B0E2F0-2067-4EBE-ABBE-32662F04E447}">
  <ds:schemaRefs/>
</ds:datastoreItem>
</file>

<file path=customXml/itemProps105.xml><?xml version="1.0" encoding="utf-8"?>
<ds:datastoreItem xmlns:ds="http://schemas.openxmlformats.org/officeDocument/2006/customXml" ds:itemID="{D631AA70-6248-4694-A890-E169C058CD07}">
  <ds:schemaRefs/>
</ds:datastoreItem>
</file>

<file path=customXml/itemProps106.xml><?xml version="1.0" encoding="utf-8"?>
<ds:datastoreItem xmlns:ds="http://schemas.openxmlformats.org/officeDocument/2006/customXml" ds:itemID="{48BAD62E-1492-4A7E-9C6C-C68DB614B516}">
  <ds:schemaRefs/>
</ds:datastoreItem>
</file>

<file path=customXml/itemProps107.xml><?xml version="1.0" encoding="utf-8"?>
<ds:datastoreItem xmlns:ds="http://schemas.openxmlformats.org/officeDocument/2006/customXml" ds:itemID="{43D94DE8-FCC1-4F61-9C74-382F4AA1AB93}">
  <ds:schemaRefs/>
</ds:datastoreItem>
</file>

<file path=customXml/itemProps108.xml><?xml version="1.0" encoding="utf-8"?>
<ds:datastoreItem xmlns:ds="http://schemas.openxmlformats.org/officeDocument/2006/customXml" ds:itemID="{3CD0373E-D844-4007-8742-DCFD49FD2515}">
  <ds:schemaRefs/>
</ds:datastoreItem>
</file>

<file path=customXml/itemProps109.xml><?xml version="1.0" encoding="utf-8"?>
<ds:datastoreItem xmlns:ds="http://schemas.openxmlformats.org/officeDocument/2006/customXml" ds:itemID="{2627E9A2-B2A5-4EB1-A61D-A01EF8B642DA}">
  <ds:schemaRefs/>
</ds:datastoreItem>
</file>

<file path=customXml/itemProps11.xml><?xml version="1.0" encoding="utf-8"?>
<ds:datastoreItem xmlns:ds="http://schemas.openxmlformats.org/officeDocument/2006/customXml" ds:itemID="{394F3496-90AA-4B48-9591-C9AC81F07416}">
  <ds:schemaRefs/>
</ds:datastoreItem>
</file>

<file path=customXml/itemProps110.xml><?xml version="1.0" encoding="utf-8"?>
<ds:datastoreItem xmlns:ds="http://schemas.openxmlformats.org/officeDocument/2006/customXml" ds:itemID="{D7AC8B44-6DCB-4418-938D-0C7047B6E2B0}">
  <ds:schemaRefs/>
</ds:datastoreItem>
</file>

<file path=customXml/itemProps111.xml><?xml version="1.0" encoding="utf-8"?>
<ds:datastoreItem xmlns:ds="http://schemas.openxmlformats.org/officeDocument/2006/customXml" ds:itemID="{2A0F21A2-4D73-44F2-AAE7-47BDA92F3756}">
  <ds:schemaRefs/>
</ds:datastoreItem>
</file>

<file path=customXml/itemProps112.xml><?xml version="1.0" encoding="utf-8"?>
<ds:datastoreItem xmlns:ds="http://schemas.openxmlformats.org/officeDocument/2006/customXml" ds:itemID="{0B0CA85D-85F8-457F-81AA-E5F0DE0E0D43}">
  <ds:schemaRefs/>
</ds:datastoreItem>
</file>

<file path=customXml/itemProps113.xml><?xml version="1.0" encoding="utf-8"?>
<ds:datastoreItem xmlns:ds="http://schemas.openxmlformats.org/officeDocument/2006/customXml" ds:itemID="{78750099-9921-4837-9BE2-8E2C45896742}">
  <ds:schemaRefs/>
</ds:datastoreItem>
</file>

<file path=customXml/itemProps114.xml><?xml version="1.0" encoding="utf-8"?>
<ds:datastoreItem xmlns:ds="http://schemas.openxmlformats.org/officeDocument/2006/customXml" ds:itemID="{40DD3C43-F4FF-447E-842F-D02DECE5F1DB}">
  <ds:schemaRefs/>
</ds:datastoreItem>
</file>

<file path=customXml/itemProps115.xml><?xml version="1.0" encoding="utf-8"?>
<ds:datastoreItem xmlns:ds="http://schemas.openxmlformats.org/officeDocument/2006/customXml" ds:itemID="{816EFAE5-C6C4-4C3F-849F-FC912F326164}">
  <ds:schemaRefs/>
</ds:datastoreItem>
</file>

<file path=customXml/itemProps116.xml><?xml version="1.0" encoding="utf-8"?>
<ds:datastoreItem xmlns:ds="http://schemas.openxmlformats.org/officeDocument/2006/customXml" ds:itemID="{CC7E18A6-1D9C-4CA0-B7DA-4B29DFDB2CB6}">
  <ds:schemaRefs/>
</ds:datastoreItem>
</file>

<file path=customXml/itemProps117.xml><?xml version="1.0" encoding="utf-8"?>
<ds:datastoreItem xmlns:ds="http://schemas.openxmlformats.org/officeDocument/2006/customXml" ds:itemID="{5F32B88C-6BE8-4652-97AB-0FF11AE216F9}">
  <ds:schemaRefs/>
</ds:datastoreItem>
</file>

<file path=customXml/itemProps118.xml><?xml version="1.0" encoding="utf-8"?>
<ds:datastoreItem xmlns:ds="http://schemas.openxmlformats.org/officeDocument/2006/customXml" ds:itemID="{35A10B0C-B5DC-4C7D-B662-6FBD9856807C}">
  <ds:schemaRefs/>
</ds:datastoreItem>
</file>

<file path=customXml/itemProps119.xml><?xml version="1.0" encoding="utf-8"?>
<ds:datastoreItem xmlns:ds="http://schemas.openxmlformats.org/officeDocument/2006/customXml" ds:itemID="{45894A63-DFD9-41A8-BF36-8A8467965329}">
  <ds:schemaRefs/>
</ds:datastoreItem>
</file>

<file path=customXml/itemProps12.xml><?xml version="1.0" encoding="utf-8"?>
<ds:datastoreItem xmlns:ds="http://schemas.openxmlformats.org/officeDocument/2006/customXml" ds:itemID="{0E27EFED-F255-4A6F-B991-6111976A3239}">
  <ds:schemaRefs/>
</ds:datastoreItem>
</file>

<file path=customXml/itemProps120.xml><?xml version="1.0" encoding="utf-8"?>
<ds:datastoreItem xmlns:ds="http://schemas.openxmlformats.org/officeDocument/2006/customXml" ds:itemID="{B010062E-9A57-49ED-9441-8CF7048C8EC3}">
  <ds:schemaRefs/>
</ds:datastoreItem>
</file>

<file path=customXml/itemProps121.xml><?xml version="1.0" encoding="utf-8"?>
<ds:datastoreItem xmlns:ds="http://schemas.openxmlformats.org/officeDocument/2006/customXml" ds:itemID="{6189A030-A7FD-456C-94BB-41FC29F50685}">
  <ds:schemaRefs/>
</ds:datastoreItem>
</file>

<file path=customXml/itemProps122.xml><?xml version="1.0" encoding="utf-8"?>
<ds:datastoreItem xmlns:ds="http://schemas.openxmlformats.org/officeDocument/2006/customXml" ds:itemID="{78B85B06-6D8A-4246-B859-D311FD5C8883}">
  <ds:schemaRefs/>
</ds:datastoreItem>
</file>

<file path=customXml/itemProps123.xml><?xml version="1.0" encoding="utf-8"?>
<ds:datastoreItem xmlns:ds="http://schemas.openxmlformats.org/officeDocument/2006/customXml" ds:itemID="{0781220E-DD0A-47EC-9509-038AE97E7D24}">
  <ds:schemaRefs/>
</ds:datastoreItem>
</file>

<file path=customXml/itemProps124.xml><?xml version="1.0" encoding="utf-8"?>
<ds:datastoreItem xmlns:ds="http://schemas.openxmlformats.org/officeDocument/2006/customXml" ds:itemID="{706DBB23-FFA4-436D-9C66-70C475B706C4}">
  <ds:schemaRefs/>
</ds:datastoreItem>
</file>

<file path=customXml/itemProps125.xml><?xml version="1.0" encoding="utf-8"?>
<ds:datastoreItem xmlns:ds="http://schemas.openxmlformats.org/officeDocument/2006/customXml" ds:itemID="{CE573715-1977-4461-B879-D38E769CFACC}">
  <ds:schemaRefs/>
</ds:datastoreItem>
</file>

<file path=customXml/itemProps126.xml><?xml version="1.0" encoding="utf-8"?>
<ds:datastoreItem xmlns:ds="http://schemas.openxmlformats.org/officeDocument/2006/customXml" ds:itemID="{86DB640D-0596-415D-BEEB-D75BBC30826F}">
  <ds:schemaRefs/>
</ds:datastoreItem>
</file>

<file path=customXml/itemProps127.xml><?xml version="1.0" encoding="utf-8"?>
<ds:datastoreItem xmlns:ds="http://schemas.openxmlformats.org/officeDocument/2006/customXml" ds:itemID="{35792B1F-B59B-46CC-A912-FC97409AE7E6}">
  <ds:schemaRefs/>
</ds:datastoreItem>
</file>

<file path=customXml/itemProps128.xml><?xml version="1.0" encoding="utf-8"?>
<ds:datastoreItem xmlns:ds="http://schemas.openxmlformats.org/officeDocument/2006/customXml" ds:itemID="{31AE8013-D257-4BB2-9C9D-D0DBB619E13D}">
  <ds:schemaRefs/>
</ds:datastoreItem>
</file>

<file path=customXml/itemProps129.xml><?xml version="1.0" encoding="utf-8"?>
<ds:datastoreItem xmlns:ds="http://schemas.openxmlformats.org/officeDocument/2006/customXml" ds:itemID="{BC767918-B116-4045-9C81-B96DCAFDEB6D}">
  <ds:schemaRefs/>
</ds:datastoreItem>
</file>

<file path=customXml/itemProps13.xml><?xml version="1.0" encoding="utf-8"?>
<ds:datastoreItem xmlns:ds="http://schemas.openxmlformats.org/officeDocument/2006/customXml" ds:itemID="{DA953563-539D-4122-820C-EF82B7C19E15}">
  <ds:schemaRefs/>
</ds:datastoreItem>
</file>

<file path=customXml/itemProps130.xml><?xml version="1.0" encoding="utf-8"?>
<ds:datastoreItem xmlns:ds="http://schemas.openxmlformats.org/officeDocument/2006/customXml" ds:itemID="{88594BF4-BF7F-4CEB-99A0-4EFD42664366}">
  <ds:schemaRefs/>
</ds:datastoreItem>
</file>

<file path=customXml/itemProps131.xml><?xml version="1.0" encoding="utf-8"?>
<ds:datastoreItem xmlns:ds="http://schemas.openxmlformats.org/officeDocument/2006/customXml" ds:itemID="{F850653B-5FD0-4E97-873C-55A43433C643}">
  <ds:schemaRefs/>
</ds:datastoreItem>
</file>

<file path=customXml/itemProps132.xml><?xml version="1.0" encoding="utf-8"?>
<ds:datastoreItem xmlns:ds="http://schemas.openxmlformats.org/officeDocument/2006/customXml" ds:itemID="{21B028D4-0F35-49F5-90FB-FFD9A7C1E08E}">
  <ds:schemaRefs/>
</ds:datastoreItem>
</file>

<file path=customXml/itemProps133.xml><?xml version="1.0" encoding="utf-8"?>
<ds:datastoreItem xmlns:ds="http://schemas.openxmlformats.org/officeDocument/2006/customXml" ds:itemID="{6303086F-B2CE-4C17-A292-FDDE5B0052A4}">
  <ds:schemaRefs/>
</ds:datastoreItem>
</file>

<file path=customXml/itemProps134.xml><?xml version="1.0" encoding="utf-8"?>
<ds:datastoreItem xmlns:ds="http://schemas.openxmlformats.org/officeDocument/2006/customXml" ds:itemID="{C47C4BBA-A9A0-4927-BC9F-59F1B35A6489}">
  <ds:schemaRefs/>
</ds:datastoreItem>
</file>

<file path=customXml/itemProps135.xml><?xml version="1.0" encoding="utf-8"?>
<ds:datastoreItem xmlns:ds="http://schemas.openxmlformats.org/officeDocument/2006/customXml" ds:itemID="{42239826-23A4-48E7-833D-1B8D36077626}">
  <ds:schemaRefs/>
</ds:datastoreItem>
</file>

<file path=customXml/itemProps136.xml><?xml version="1.0" encoding="utf-8"?>
<ds:datastoreItem xmlns:ds="http://schemas.openxmlformats.org/officeDocument/2006/customXml" ds:itemID="{8603F201-A98F-4634-8FC1-92CA9F520F5A}">
  <ds:schemaRefs/>
</ds:datastoreItem>
</file>

<file path=customXml/itemProps137.xml><?xml version="1.0" encoding="utf-8"?>
<ds:datastoreItem xmlns:ds="http://schemas.openxmlformats.org/officeDocument/2006/customXml" ds:itemID="{94CF6B90-E2A0-46B4-BF8E-FB9959A36ACD}">
  <ds:schemaRefs/>
</ds:datastoreItem>
</file>

<file path=customXml/itemProps138.xml><?xml version="1.0" encoding="utf-8"?>
<ds:datastoreItem xmlns:ds="http://schemas.openxmlformats.org/officeDocument/2006/customXml" ds:itemID="{A6A7BB0B-87EB-4687-8505-F13E5656400C}">
  <ds:schemaRefs/>
</ds:datastoreItem>
</file>

<file path=customXml/itemProps139.xml><?xml version="1.0" encoding="utf-8"?>
<ds:datastoreItem xmlns:ds="http://schemas.openxmlformats.org/officeDocument/2006/customXml" ds:itemID="{D47628E3-C297-4CD9-B234-6D8F50397A2B}">
  <ds:schemaRefs/>
</ds:datastoreItem>
</file>

<file path=customXml/itemProps14.xml><?xml version="1.0" encoding="utf-8"?>
<ds:datastoreItem xmlns:ds="http://schemas.openxmlformats.org/officeDocument/2006/customXml" ds:itemID="{53C14EE4-7BD9-4664-95B2-A9C84423D9FA}">
  <ds:schemaRefs/>
</ds:datastoreItem>
</file>

<file path=customXml/itemProps140.xml><?xml version="1.0" encoding="utf-8"?>
<ds:datastoreItem xmlns:ds="http://schemas.openxmlformats.org/officeDocument/2006/customXml" ds:itemID="{B4ED425F-0829-4128-BB4A-C277BF41BDA2}">
  <ds:schemaRefs/>
</ds:datastoreItem>
</file>

<file path=customXml/itemProps141.xml><?xml version="1.0" encoding="utf-8"?>
<ds:datastoreItem xmlns:ds="http://schemas.openxmlformats.org/officeDocument/2006/customXml" ds:itemID="{54FD4B89-985D-48A8-8FF2-A4D5AFCC4E22}">
  <ds:schemaRefs/>
</ds:datastoreItem>
</file>

<file path=customXml/itemProps142.xml><?xml version="1.0" encoding="utf-8"?>
<ds:datastoreItem xmlns:ds="http://schemas.openxmlformats.org/officeDocument/2006/customXml" ds:itemID="{A6676BEE-02C9-412C-924C-41887893D521}">
  <ds:schemaRefs/>
</ds:datastoreItem>
</file>

<file path=customXml/itemProps143.xml><?xml version="1.0" encoding="utf-8"?>
<ds:datastoreItem xmlns:ds="http://schemas.openxmlformats.org/officeDocument/2006/customXml" ds:itemID="{A84AE6BA-9A42-488B-BD87-11F64D9E6EF6}">
  <ds:schemaRefs/>
</ds:datastoreItem>
</file>

<file path=customXml/itemProps144.xml><?xml version="1.0" encoding="utf-8"?>
<ds:datastoreItem xmlns:ds="http://schemas.openxmlformats.org/officeDocument/2006/customXml" ds:itemID="{5C2B22AF-8718-4E5D-84B7-174DD4BAF423}">
  <ds:schemaRefs/>
</ds:datastoreItem>
</file>

<file path=customXml/itemProps145.xml><?xml version="1.0" encoding="utf-8"?>
<ds:datastoreItem xmlns:ds="http://schemas.openxmlformats.org/officeDocument/2006/customXml" ds:itemID="{9E321C30-848F-4528-9923-07047F19301C}">
  <ds:schemaRefs/>
</ds:datastoreItem>
</file>

<file path=customXml/itemProps146.xml><?xml version="1.0" encoding="utf-8"?>
<ds:datastoreItem xmlns:ds="http://schemas.openxmlformats.org/officeDocument/2006/customXml" ds:itemID="{A873AE3E-F5C6-46F4-A1DD-DF75E8D1BEA0}">
  <ds:schemaRefs/>
</ds:datastoreItem>
</file>

<file path=customXml/itemProps147.xml><?xml version="1.0" encoding="utf-8"?>
<ds:datastoreItem xmlns:ds="http://schemas.openxmlformats.org/officeDocument/2006/customXml" ds:itemID="{32A08305-DC73-4402-B86D-364266D2495F}">
  <ds:schemaRefs/>
</ds:datastoreItem>
</file>

<file path=customXml/itemProps148.xml><?xml version="1.0" encoding="utf-8"?>
<ds:datastoreItem xmlns:ds="http://schemas.openxmlformats.org/officeDocument/2006/customXml" ds:itemID="{967FF75C-0BD9-44C5-8D0E-07949E29A573}">
  <ds:schemaRefs/>
</ds:datastoreItem>
</file>

<file path=customXml/itemProps149.xml><?xml version="1.0" encoding="utf-8"?>
<ds:datastoreItem xmlns:ds="http://schemas.openxmlformats.org/officeDocument/2006/customXml" ds:itemID="{924774C6-421A-4284-B1C4-54562C175B3D}">
  <ds:schemaRefs/>
</ds:datastoreItem>
</file>

<file path=customXml/itemProps15.xml><?xml version="1.0" encoding="utf-8"?>
<ds:datastoreItem xmlns:ds="http://schemas.openxmlformats.org/officeDocument/2006/customXml" ds:itemID="{25C39BE4-6705-41CB-A34E-1153C7F71884}">
  <ds:schemaRefs/>
</ds:datastoreItem>
</file>

<file path=customXml/itemProps150.xml><?xml version="1.0" encoding="utf-8"?>
<ds:datastoreItem xmlns:ds="http://schemas.openxmlformats.org/officeDocument/2006/customXml" ds:itemID="{C6AE4387-4B19-4DC1-84AF-37E345529FF8}">
  <ds:schemaRefs/>
</ds:datastoreItem>
</file>

<file path=customXml/itemProps151.xml><?xml version="1.0" encoding="utf-8"?>
<ds:datastoreItem xmlns:ds="http://schemas.openxmlformats.org/officeDocument/2006/customXml" ds:itemID="{23775327-2BA8-4FA5-91A4-3AE9DC4B719C}">
  <ds:schemaRefs/>
</ds:datastoreItem>
</file>

<file path=customXml/itemProps152.xml><?xml version="1.0" encoding="utf-8"?>
<ds:datastoreItem xmlns:ds="http://schemas.openxmlformats.org/officeDocument/2006/customXml" ds:itemID="{B527203F-C264-4989-A2F3-3D10FC56B5F2}">
  <ds:schemaRefs/>
</ds:datastoreItem>
</file>

<file path=customXml/itemProps153.xml><?xml version="1.0" encoding="utf-8"?>
<ds:datastoreItem xmlns:ds="http://schemas.openxmlformats.org/officeDocument/2006/customXml" ds:itemID="{CE05AA1D-7CA9-4C9A-81AD-FAEFCF8E5B55}">
  <ds:schemaRefs/>
</ds:datastoreItem>
</file>

<file path=customXml/itemProps154.xml><?xml version="1.0" encoding="utf-8"?>
<ds:datastoreItem xmlns:ds="http://schemas.openxmlformats.org/officeDocument/2006/customXml" ds:itemID="{78AA4268-D979-41CC-AE5F-B8C2BB5672FB}">
  <ds:schemaRefs/>
</ds:datastoreItem>
</file>

<file path=customXml/itemProps155.xml><?xml version="1.0" encoding="utf-8"?>
<ds:datastoreItem xmlns:ds="http://schemas.openxmlformats.org/officeDocument/2006/customXml" ds:itemID="{240CBC23-2C13-43DC-A822-49D94321B812}">
  <ds:schemaRefs/>
</ds:datastoreItem>
</file>

<file path=customXml/itemProps156.xml><?xml version="1.0" encoding="utf-8"?>
<ds:datastoreItem xmlns:ds="http://schemas.openxmlformats.org/officeDocument/2006/customXml" ds:itemID="{FAF08A2B-66F3-42DA-BA1F-C5A517816059}">
  <ds:schemaRefs/>
</ds:datastoreItem>
</file>

<file path=customXml/itemProps157.xml><?xml version="1.0" encoding="utf-8"?>
<ds:datastoreItem xmlns:ds="http://schemas.openxmlformats.org/officeDocument/2006/customXml" ds:itemID="{04C156B5-9110-4403-8D56-D6C120E421CA}">
  <ds:schemaRefs/>
</ds:datastoreItem>
</file>

<file path=customXml/itemProps158.xml><?xml version="1.0" encoding="utf-8"?>
<ds:datastoreItem xmlns:ds="http://schemas.openxmlformats.org/officeDocument/2006/customXml" ds:itemID="{F5774C68-C1FD-4A80-872D-657C4203DF1F}">
  <ds:schemaRefs/>
</ds:datastoreItem>
</file>

<file path=customXml/itemProps159.xml><?xml version="1.0" encoding="utf-8"?>
<ds:datastoreItem xmlns:ds="http://schemas.openxmlformats.org/officeDocument/2006/customXml" ds:itemID="{9979E4CC-5FC6-4906-809D-B597E1301715}">
  <ds:schemaRefs/>
</ds:datastoreItem>
</file>

<file path=customXml/itemProps16.xml><?xml version="1.0" encoding="utf-8"?>
<ds:datastoreItem xmlns:ds="http://schemas.openxmlformats.org/officeDocument/2006/customXml" ds:itemID="{DD7F1710-29D3-4EE5-AAE2-8CCF2D8D21FB}">
  <ds:schemaRefs/>
</ds:datastoreItem>
</file>

<file path=customXml/itemProps160.xml><?xml version="1.0" encoding="utf-8"?>
<ds:datastoreItem xmlns:ds="http://schemas.openxmlformats.org/officeDocument/2006/customXml" ds:itemID="{E714170B-058D-4348-BF12-57566A0807AE}">
  <ds:schemaRefs/>
</ds:datastoreItem>
</file>

<file path=customXml/itemProps161.xml><?xml version="1.0" encoding="utf-8"?>
<ds:datastoreItem xmlns:ds="http://schemas.openxmlformats.org/officeDocument/2006/customXml" ds:itemID="{858F74D2-A4D7-4044-A4E8-6A354937449A}">
  <ds:schemaRefs/>
</ds:datastoreItem>
</file>

<file path=customXml/itemProps162.xml><?xml version="1.0" encoding="utf-8"?>
<ds:datastoreItem xmlns:ds="http://schemas.openxmlformats.org/officeDocument/2006/customXml" ds:itemID="{07B99E0D-3EC8-4426-B743-C65BAA30C1B7}">
  <ds:schemaRefs/>
</ds:datastoreItem>
</file>

<file path=customXml/itemProps163.xml><?xml version="1.0" encoding="utf-8"?>
<ds:datastoreItem xmlns:ds="http://schemas.openxmlformats.org/officeDocument/2006/customXml" ds:itemID="{4C014679-28D9-4581-A2E1-88D5268458BF}">
  <ds:schemaRefs/>
</ds:datastoreItem>
</file>

<file path=customXml/itemProps164.xml><?xml version="1.0" encoding="utf-8"?>
<ds:datastoreItem xmlns:ds="http://schemas.openxmlformats.org/officeDocument/2006/customXml" ds:itemID="{6625E122-2BD5-4AF0-8BAF-C9A2108670E6}">
  <ds:schemaRefs/>
</ds:datastoreItem>
</file>

<file path=customXml/itemProps165.xml><?xml version="1.0" encoding="utf-8"?>
<ds:datastoreItem xmlns:ds="http://schemas.openxmlformats.org/officeDocument/2006/customXml" ds:itemID="{71688AF3-47E0-443C-8064-27468D072C88}">
  <ds:schemaRefs/>
</ds:datastoreItem>
</file>

<file path=customXml/itemProps166.xml><?xml version="1.0" encoding="utf-8"?>
<ds:datastoreItem xmlns:ds="http://schemas.openxmlformats.org/officeDocument/2006/customXml" ds:itemID="{0418A7A1-3919-4ABA-8AC1-DB6EC7CC132D}">
  <ds:schemaRefs/>
</ds:datastoreItem>
</file>

<file path=customXml/itemProps167.xml><?xml version="1.0" encoding="utf-8"?>
<ds:datastoreItem xmlns:ds="http://schemas.openxmlformats.org/officeDocument/2006/customXml" ds:itemID="{1E6843BF-544A-44F6-80DC-CB1CCC2BC318}">
  <ds:schemaRefs/>
</ds:datastoreItem>
</file>

<file path=customXml/itemProps168.xml><?xml version="1.0" encoding="utf-8"?>
<ds:datastoreItem xmlns:ds="http://schemas.openxmlformats.org/officeDocument/2006/customXml" ds:itemID="{2251DA38-5A0C-46D3-916E-F5045749BA30}">
  <ds:schemaRefs/>
</ds:datastoreItem>
</file>

<file path=customXml/itemProps169.xml><?xml version="1.0" encoding="utf-8"?>
<ds:datastoreItem xmlns:ds="http://schemas.openxmlformats.org/officeDocument/2006/customXml" ds:itemID="{DB16682B-CD45-448C-8FD6-E84B0EAD53DD}">
  <ds:schemaRefs/>
</ds:datastoreItem>
</file>

<file path=customXml/itemProps17.xml><?xml version="1.0" encoding="utf-8"?>
<ds:datastoreItem xmlns:ds="http://schemas.openxmlformats.org/officeDocument/2006/customXml" ds:itemID="{D566ECF6-1AD1-4EA2-88E5-654167E40645}">
  <ds:schemaRefs/>
</ds:datastoreItem>
</file>

<file path=customXml/itemProps170.xml><?xml version="1.0" encoding="utf-8"?>
<ds:datastoreItem xmlns:ds="http://schemas.openxmlformats.org/officeDocument/2006/customXml" ds:itemID="{7CBC3A61-B6AE-4046-A6E5-252541D326FF}">
  <ds:schemaRefs/>
</ds:datastoreItem>
</file>

<file path=customXml/itemProps171.xml><?xml version="1.0" encoding="utf-8"?>
<ds:datastoreItem xmlns:ds="http://schemas.openxmlformats.org/officeDocument/2006/customXml" ds:itemID="{3C856F9D-5E96-4883-A04A-75EA82CBAD14}">
  <ds:schemaRefs/>
</ds:datastoreItem>
</file>

<file path=customXml/itemProps172.xml><?xml version="1.0" encoding="utf-8"?>
<ds:datastoreItem xmlns:ds="http://schemas.openxmlformats.org/officeDocument/2006/customXml" ds:itemID="{36496FBE-7513-4BB1-BE2D-C8CA16D61BFC}">
  <ds:schemaRefs/>
</ds:datastoreItem>
</file>

<file path=customXml/itemProps173.xml><?xml version="1.0" encoding="utf-8"?>
<ds:datastoreItem xmlns:ds="http://schemas.openxmlformats.org/officeDocument/2006/customXml" ds:itemID="{48EA3E2D-E06C-4FF5-954B-D6789A8B92C5}">
  <ds:schemaRefs/>
</ds:datastoreItem>
</file>

<file path=customXml/itemProps174.xml><?xml version="1.0" encoding="utf-8"?>
<ds:datastoreItem xmlns:ds="http://schemas.openxmlformats.org/officeDocument/2006/customXml" ds:itemID="{D2562D9C-962A-4930-A238-A5F79F52CBD0}">
  <ds:schemaRefs/>
</ds:datastoreItem>
</file>

<file path=customXml/itemProps175.xml><?xml version="1.0" encoding="utf-8"?>
<ds:datastoreItem xmlns:ds="http://schemas.openxmlformats.org/officeDocument/2006/customXml" ds:itemID="{9420EA6B-B6F1-4D66-AE7A-9AB9ECB8C302}">
  <ds:schemaRefs/>
</ds:datastoreItem>
</file>

<file path=customXml/itemProps176.xml><?xml version="1.0" encoding="utf-8"?>
<ds:datastoreItem xmlns:ds="http://schemas.openxmlformats.org/officeDocument/2006/customXml" ds:itemID="{D6DB8271-53F5-4466-ADA2-FFC33FEB1293}">
  <ds:schemaRefs/>
</ds:datastoreItem>
</file>

<file path=customXml/itemProps177.xml><?xml version="1.0" encoding="utf-8"?>
<ds:datastoreItem xmlns:ds="http://schemas.openxmlformats.org/officeDocument/2006/customXml" ds:itemID="{AC6382DD-A0D1-4B68-AA8D-5B498CB23513}">
  <ds:schemaRefs/>
</ds:datastoreItem>
</file>

<file path=customXml/itemProps178.xml><?xml version="1.0" encoding="utf-8"?>
<ds:datastoreItem xmlns:ds="http://schemas.openxmlformats.org/officeDocument/2006/customXml" ds:itemID="{8F077093-1277-41CA-8E8E-ED3395A611A1}">
  <ds:schemaRefs/>
</ds:datastoreItem>
</file>

<file path=customXml/itemProps179.xml><?xml version="1.0" encoding="utf-8"?>
<ds:datastoreItem xmlns:ds="http://schemas.openxmlformats.org/officeDocument/2006/customXml" ds:itemID="{F8D0A1AA-9F62-435F-B8B6-9ABAA28A9F12}">
  <ds:schemaRefs/>
</ds:datastoreItem>
</file>

<file path=customXml/itemProps18.xml><?xml version="1.0" encoding="utf-8"?>
<ds:datastoreItem xmlns:ds="http://schemas.openxmlformats.org/officeDocument/2006/customXml" ds:itemID="{271593C3-1548-4A09-9092-7C0072379EBB}">
  <ds:schemaRefs/>
</ds:datastoreItem>
</file>

<file path=customXml/itemProps180.xml><?xml version="1.0" encoding="utf-8"?>
<ds:datastoreItem xmlns:ds="http://schemas.openxmlformats.org/officeDocument/2006/customXml" ds:itemID="{9B51612C-8FE7-4EBA-A344-8C9B02915D85}">
  <ds:schemaRefs/>
</ds:datastoreItem>
</file>

<file path=customXml/itemProps181.xml><?xml version="1.0" encoding="utf-8"?>
<ds:datastoreItem xmlns:ds="http://schemas.openxmlformats.org/officeDocument/2006/customXml" ds:itemID="{7BD0133C-289D-424C-80AB-8155BB7DE6C7}">
  <ds:schemaRefs/>
</ds:datastoreItem>
</file>

<file path=customXml/itemProps182.xml><?xml version="1.0" encoding="utf-8"?>
<ds:datastoreItem xmlns:ds="http://schemas.openxmlformats.org/officeDocument/2006/customXml" ds:itemID="{D0572E39-30D7-4A6E-8493-165600AE6D0A}">
  <ds:schemaRefs/>
</ds:datastoreItem>
</file>

<file path=customXml/itemProps183.xml><?xml version="1.0" encoding="utf-8"?>
<ds:datastoreItem xmlns:ds="http://schemas.openxmlformats.org/officeDocument/2006/customXml" ds:itemID="{2A6D32B8-979C-4609-9941-112FFB797D46}">
  <ds:schemaRefs/>
</ds:datastoreItem>
</file>

<file path=customXml/itemProps184.xml><?xml version="1.0" encoding="utf-8"?>
<ds:datastoreItem xmlns:ds="http://schemas.openxmlformats.org/officeDocument/2006/customXml" ds:itemID="{8BF8B3ED-27E6-4192-A3D5-9F20FF3110D2}">
  <ds:schemaRefs/>
</ds:datastoreItem>
</file>

<file path=customXml/itemProps185.xml><?xml version="1.0" encoding="utf-8"?>
<ds:datastoreItem xmlns:ds="http://schemas.openxmlformats.org/officeDocument/2006/customXml" ds:itemID="{4C817A2E-7DA6-41CD-B524-DD50D9A29491}">
  <ds:schemaRefs/>
</ds:datastoreItem>
</file>

<file path=customXml/itemProps186.xml><?xml version="1.0" encoding="utf-8"?>
<ds:datastoreItem xmlns:ds="http://schemas.openxmlformats.org/officeDocument/2006/customXml" ds:itemID="{7AEE4F2A-5E91-4A1D-8B10-E7D5C9EFFF17}">
  <ds:schemaRefs/>
</ds:datastoreItem>
</file>

<file path=customXml/itemProps187.xml><?xml version="1.0" encoding="utf-8"?>
<ds:datastoreItem xmlns:ds="http://schemas.openxmlformats.org/officeDocument/2006/customXml" ds:itemID="{DD5B57BD-6E11-49BA-9A07-352E182F7DB1}">
  <ds:schemaRefs/>
</ds:datastoreItem>
</file>

<file path=customXml/itemProps188.xml><?xml version="1.0" encoding="utf-8"?>
<ds:datastoreItem xmlns:ds="http://schemas.openxmlformats.org/officeDocument/2006/customXml" ds:itemID="{2EC32E69-12DB-47F1-AE84-1E2596572485}">
  <ds:schemaRefs/>
</ds:datastoreItem>
</file>

<file path=customXml/itemProps189.xml><?xml version="1.0" encoding="utf-8"?>
<ds:datastoreItem xmlns:ds="http://schemas.openxmlformats.org/officeDocument/2006/customXml" ds:itemID="{8B22F784-E14D-4607-98C1-35F035236565}">
  <ds:schemaRefs/>
</ds:datastoreItem>
</file>

<file path=customXml/itemProps19.xml><?xml version="1.0" encoding="utf-8"?>
<ds:datastoreItem xmlns:ds="http://schemas.openxmlformats.org/officeDocument/2006/customXml" ds:itemID="{70D9629C-CCBC-463E-A118-533758AFC67E}">
  <ds:schemaRefs/>
</ds:datastoreItem>
</file>

<file path=customXml/itemProps190.xml><?xml version="1.0" encoding="utf-8"?>
<ds:datastoreItem xmlns:ds="http://schemas.openxmlformats.org/officeDocument/2006/customXml" ds:itemID="{68332F45-1177-43B0-8ADD-335D01008C46}">
  <ds:schemaRefs/>
</ds:datastoreItem>
</file>

<file path=customXml/itemProps191.xml><?xml version="1.0" encoding="utf-8"?>
<ds:datastoreItem xmlns:ds="http://schemas.openxmlformats.org/officeDocument/2006/customXml" ds:itemID="{C07A12FB-84F9-4D8E-BD4A-A05935C1A71E}">
  <ds:schemaRefs/>
</ds:datastoreItem>
</file>

<file path=customXml/itemProps192.xml><?xml version="1.0" encoding="utf-8"?>
<ds:datastoreItem xmlns:ds="http://schemas.openxmlformats.org/officeDocument/2006/customXml" ds:itemID="{2D8807CE-6C82-4F75-AC91-E9ED77B93B2F}">
  <ds:schemaRefs/>
</ds:datastoreItem>
</file>

<file path=customXml/itemProps193.xml><?xml version="1.0" encoding="utf-8"?>
<ds:datastoreItem xmlns:ds="http://schemas.openxmlformats.org/officeDocument/2006/customXml" ds:itemID="{D2B06969-A770-450F-B059-A6A05F3FC71C}">
  <ds:schemaRefs/>
</ds:datastoreItem>
</file>

<file path=customXml/itemProps194.xml><?xml version="1.0" encoding="utf-8"?>
<ds:datastoreItem xmlns:ds="http://schemas.openxmlformats.org/officeDocument/2006/customXml" ds:itemID="{6AC8A7A5-F874-4234-BEBF-D1C0A5B80477}">
  <ds:schemaRefs/>
</ds:datastoreItem>
</file>

<file path=customXml/itemProps195.xml><?xml version="1.0" encoding="utf-8"?>
<ds:datastoreItem xmlns:ds="http://schemas.openxmlformats.org/officeDocument/2006/customXml" ds:itemID="{C3F62AEA-C804-474A-95C4-250215FF0419}">
  <ds:schemaRefs/>
</ds:datastoreItem>
</file>

<file path=customXml/itemProps196.xml><?xml version="1.0" encoding="utf-8"?>
<ds:datastoreItem xmlns:ds="http://schemas.openxmlformats.org/officeDocument/2006/customXml" ds:itemID="{7C9F2A5D-4EE6-4EBD-BF24-5DBF7C3020FF}">
  <ds:schemaRefs/>
</ds:datastoreItem>
</file>

<file path=customXml/itemProps197.xml><?xml version="1.0" encoding="utf-8"?>
<ds:datastoreItem xmlns:ds="http://schemas.openxmlformats.org/officeDocument/2006/customXml" ds:itemID="{5D0E9843-CD71-4312-A3AF-453F2355844B}">
  <ds:schemaRefs/>
</ds:datastoreItem>
</file>

<file path=customXml/itemProps198.xml><?xml version="1.0" encoding="utf-8"?>
<ds:datastoreItem xmlns:ds="http://schemas.openxmlformats.org/officeDocument/2006/customXml" ds:itemID="{8D3330D7-6385-4826-A2FC-FAC724F61D88}">
  <ds:schemaRefs/>
</ds:datastoreItem>
</file>

<file path=customXml/itemProps199.xml><?xml version="1.0" encoding="utf-8"?>
<ds:datastoreItem xmlns:ds="http://schemas.openxmlformats.org/officeDocument/2006/customXml" ds:itemID="{91EE0EAA-7B91-46EE-B9D1-AFD5CB07FBB2}">
  <ds:schemaRefs/>
</ds:datastoreItem>
</file>

<file path=customXml/itemProps2.xml><?xml version="1.0" encoding="utf-8"?>
<ds:datastoreItem xmlns:ds="http://schemas.openxmlformats.org/officeDocument/2006/customXml" ds:itemID="{5B2F2FC4-102D-47E8-95EB-0E6C0039F827}">
  <ds:schemaRefs/>
</ds:datastoreItem>
</file>

<file path=customXml/itemProps20.xml><?xml version="1.0" encoding="utf-8"?>
<ds:datastoreItem xmlns:ds="http://schemas.openxmlformats.org/officeDocument/2006/customXml" ds:itemID="{F3703C39-EB41-4A32-B3C0-62DC72B2B21F}">
  <ds:schemaRefs/>
</ds:datastoreItem>
</file>

<file path=customXml/itemProps200.xml><?xml version="1.0" encoding="utf-8"?>
<ds:datastoreItem xmlns:ds="http://schemas.openxmlformats.org/officeDocument/2006/customXml" ds:itemID="{74B7F966-3FB2-437D-BE40-76CFE002A868}">
  <ds:schemaRefs/>
</ds:datastoreItem>
</file>

<file path=customXml/itemProps201.xml><?xml version="1.0" encoding="utf-8"?>
<ds:datastoreItem xmlns:ds="http://schemas.openxmlformats.org/officeDocument/2006/customXml" ds:itemID="{55CFEBDE-4057-4292-95D7-7199F6ABF9A1}">
  <ds:schemaRefs/>
</ds:datastoreItem>
</file>

<file path=customXml/itemProps202.xml><?xml version="1.0" encoding="utf-8"?>
<ds:datastoreItem xmlns:ds="http://schemas.openxmlformats.org/officeDocument/2006/customXml" ds:itemID="{772EB1D6-8E6B-45B2-B113-2BE4083A4A38}">
  <ds:schemaRefs/>
</ds:datastoreItem>
</file>

<file path=customXml/itemProps203.xml><?xml version="1.0" encoding="utf-8"?>
<ds:datastoreItem xmlns:ds="http://schemas.openxmlformats.org/officeDocument/2006/customXml" ds:itemID="{07C4D633-5D58-4513-9BAD-D92BE04C12A2}">
  <ds:schemaRefs/>
</ds:datastoreItem>
</file>

<file path=customXml/itemProps204.xml><?xml version="1.0" encoding="utf-8"?>
<ds:datastoreItem xmlns:ds="http://schemas.openxmlformats.org/officeDocument/2006/customXml" ds:itemID="{840513EE-45E8-4AA9-996C-B00A28F61026}">
  <ds:schemaRefs/>
</ds:datastoreItem>
</file>

<file path=customXml/itemProps205.xml><?xml version="1.0" encoding="utf-8"?>
<ds:datastoreItem xmlns:ds="http://schemas.openxmlformats.org/officeDocument/2006/customXml" ds:itemID="{4038D036-4DDF-45FD-92E5-AD72554B447B}">
  <ds:schemaRefs/>
</ds:datastoreItem>
</file>

<file path=customXml/itemProps206.xml><?xml version="1.0" encoding="utf-8"?>
<ds:datastoreItem xmlns:ds="http://schemas.openxmlformats.org/officeDocument/2006/customXml" ds:itemID="{8998835F-855B-48AC-80E6-5C0656DE152C}">
  <ds:schemaRefs/>
</ds:datastoreItem>
</file>

<file path=customXml/itemProps207.xml><?xml version="1.0" encoding="utf-8"?>
<ds:datastoreItem xmlns:ds="http://schemas.openxmlformats.org/officeDocument/2006/customXml" ds:itemID="{96743593-665C-4E1D-8585-9BF914289939}">
  <ds:schemaRefs/>
</ds:datastoreItem>
</file>

<file path=customXml/itemProps208.xml><?xml version="1.0" encoding="utf-8"?>
<ds:datastoreItem xmlns:ds="http://schemas.openxmlformats.org/officeDocument/2006/customXml" ds:itemID="{8E572F41-566C-43C8-BC93-433F470C632A}">
  <ds:schemaRefs/>
</ds:datastoreItem>
</file>

<file path=customXml/itemProps209.xml><?xml version="1.0" encoding="utf-8"?>
<ds:datastoreItem xmlns:ds="http://schemas.openxmlformats.org/officeDocument/2006/customXml" ds:itemID="{54135C86-A436-4A00-87D9-7B12236D6957}">
  <ds:schemaRefs/>
</ds:datastoreItem>
</file>

<file path=customXml/itemProps21.xml><?xml version="1.0" encoding="utf-8"?>
<ds:datastoreItem xmlns:ds="http://schemas.openxmlformats.org/officeDocument/2006/customXml" ds:itemID="{120A53A8-454C-457F-B303-4E208C29D18A}">
  <ds:schemaRefs/>
</ds:datastoreItem>
</file>

<file path=customXml/itemProps210.xml><?xml version="1.0" encoding="utf-8"?>
<ds:datastoreItem xmlns:ds="http://schemas.openxmlformats.org/officeDocument/2006/customXml" ds:itemID="{744FF133-2389-4113-AC34-F855E48E1687}">
  <ds:schemaRefs/>
</ds:datastoreItem>
</file>

<file path=customXml/itemProps211.xml><?xml version="1.0" encoding="utf-8"?>
<ds:datastoreItem xmlns:ds="http://schemas.openxmlformats.org/officeDocument/2006/customXml" ds:itemID="{54E35F85-43FE-424E-9827-6F9CF71584B2}">
  <ds:schemaRefs/>
</ds:datastoreItem>
</file>

<file path=customXml/itemProps212.xml><?xml version="1.0" encoding="utf-8"?>
<ds:datastoreItem xmlns:ds="http://schemas.openxmlformats.org/officeDocument/2006/customXml" ds:itemID="{FA25DCE8-E379-4E5D-AE27-1E333583A8B3}">
  <ds:schemaRefs/>
</ds:datastoreItem>
</file>

<file path=customXml/itemProps213.xml><?xml version="1.0" encoding="utf-8"?>
<ds:datastoreItem xmlns:ds="http://schemas.openxmlformats.org/officeDocument/2006/customXml" ds:itemID="{385DFBAF-6166-44FF-89B3-12178002F3FC}">
  <ds:schemaRefs/>
</ds:datastoreItem>
</file>

<file path=customXml/itemProps214.xml><?xml version="1.0" encoding="utf-8"?>
<ds:datastoreItem xmlns:ds="http://schemas.openxmlformats.org/officeDocument/2006/customXml" ds:itemID="{FFA1584C-F145-40D1-B129-5573C1B577A2}">
  <ds:schemaRefs/>
</ds:datastoreItem>
</file>

<file path=customXml/itemProps215.xml><?xml version="1.0" encoding="utf-8"?>
<ds:datastoreItem xmlns:ds="http://schemas.openxmlformats.org/officeDocument/2006/customXml" ds:itemID="{7539E634-715C-486E-B617-CBB5ADE9FFD0}">
  <ds:schemaRefs/>
</ds:datastoreItem>
</file>

<file path=customXml/itemProps216.xml><?xml version="1.0" encoding="utf-8"?>
<ds:datastoreItem xmlns:ds="http://schemas.openxmlformats.org/officeDocument/2006/customXml" ds:itemID="{0C8E2CC0-DB5F-4BA6-A321-31C53AA88A16}">
  <ds:schemaRefs/>
</ds:datastoreItem>
</file>

<file path=customXml/itemProps217.xml><?xml version="1.0" encoding="utf-8"?>
<ds:datastoreItem xmlns:ds="http://schemas.openxmlformats.org/officeDocument/2006/customXml" ds:itemID="{EFB6AD39-AF25-44B8-BEFF-1BC9F8ADB9C6}">
  <ds:schemaRefs/>
</ds:datastoreItem>
</file>

<file path=customXml/itemProps218.xml><?xml version="1.0" encoding="utf-8"?>
<ds:datastoreItem xmlns:ds="http://schemas.openxmlformats.org/officeDocument/2006/customXml" ds:itemID="{C1145D4D-EFF7-4BFC-A286-1E11CD29286D}">
  <ds:schemaRefs/>
</ds:datastoreItem>
</file>

<file path=customXml/itemProps219.xml><?xml version="1.0" encoding="utf-8"?>
<ds:datastoreItem xmlns:ds="http://schemas.openxmlformats.org/officeDocument/2006/customXml" ds:itemID="{1CF8E163-1408-4B64-88DC-902F78A66B3B}">
  <ds:schemaRefs/>
</ds:datastoreItem>
</file>

<file path=customXml/itemProps22.xml><?xml version="1.0" encoding="utf-8"?>
<ds:datastoreItem xmlns:ds="http://schemas.openxmlformats.org/officeDocument/2006/customXml" ds:itemID="{0007CA32-DDC4-417D-BCD6-69F287415A2E}">
  <ds:schemaRefs/>
</ds:datastoreItem>
</file>

<file path=customXml/itemProps220.xml><?xml version="1.0" encoding="utf-8"?>
<ds:datastoreItem xmlns:ds="http://schemas.openxmlformats.org/officeDocument/2006/customXml" ds:itemID="{E99D9C96-1A49-47D5-AF68-6151FB75FE6A}">
  <ds:schemaRefs/>
</ds:datastoreItem>
</file>

<file path=customXml/itemProps221.xml><?xml version="1.0" encoding="utf-8"?>
<ds:datastoreItem xmlns:ds="http://schemas.openxmlformats.org/officeDocument/2006/customXml" ds:itemID="{50478525-ADBC-4E70-A8B0-43E1D091C961}">
  <ds:schemaRefs/>
</ds:datastoreItem>
</file>

<file path=customXml/itemProps222.xml><?xml version="1.0" encoding="utf-8"?>
<ds:datastoreItem xmlns:ds="http://schemas.openxmlformats.org/officeDocument/2006/customXml" ds:itemID="{B8528459-13E4-4069-9F6D-23BE562E673B}">
  <ds:schemaRefs/>
</ds:datastoreItem>
</file>

<file path=customXml/itemProps223.xml><?xml version="1.0" encoding="utf-8"?>
<ds:datastoreItem xmlns:ds="http://schemas.openxmlformats.org/officeDocument/2006/customXml" ds:itemID="{1B627728-0CE6-423F-9602-3EAABD1BAED4}">
  <ds:schemaRefs/>
</ds:datastoreItem>
</file>

<file path=customXml/itemProps224.xml><?xml version="1.0" encoding="utf-8"?>
<ds:datastoreItem xmlns:ds="http://schemas.openxmlformats.org/officeDocument/2006/customXml" ds:itemID="{F3B67AF4-2206-492F-A4A9-10174A1AC123}">
  <ds:schemaRefs/>
</ds:datastoreItem>
</file>

<file path=customXml/itemProps225.xml><?xml version="1.0" encoding="utf-8"?>
<ds:datastoreItem xmlns:ds="http://schemas.openxmlformats.org/officeDocument/2006/customXml" ds:itemID="{BF3DF248-8887-4AEA-80F8-272E0F5381CE}">
  <ds:schemaRefs/>
</ds:datastoreItem>
</file>

<file path=customXml/itemProps226.xml><?xml version="1.0" encoding="utf-8"?>
<ds:datastoreItem xmlns:ds="http://schemas.openxmlformats.org/officeDocument/2006/customXml" ds:itemID="{D7215920-9151-49B2-83A8-63DA73FE585D}">
  <ds:schemaRefs/>
</ds:datastoreItem>
</file>

<file path=customXml/itemProps227.xml><?xml version="1.0" encoding="utf-8"?>
<ds:datastoreItem xmlns:ds="http://schemas.openxmlformats.org/officeDocument/2006/customXml" ds:itemID="{D94FA7AC-6154-440D-8EFB-927165C48B0F}">
  <ds:schemaRefs/>
</ds:datastoreItem>
</file>

<file path=customXml/itemProps228.xml><?xml version="1.0" encoding="utf-8"?>
<ds:datastoreItem xmlns:ds="http://schemas.openxmlformats.org/officeDocument/2006/customXml" ds:itemID="{17F6FEF5-A759-4E4C-A246-26301E8DEB89}">
  <ds:schemaRefs/>
</ds:datastoreItem>
</file>

<file path=customXml/itemProps229.xml><?xml version="1.0" encoding="utf-8"?>
<ds:datastoreItem xmlns:ds="http://schemas.openxmlformats.org/officeDocument/2006/customXml" ds:itemID="{DEA841FE-37EC-4B5A-A7A6-8401014877C0}">
  <ds:schemaRefs/>
</ds:datastoreItem>
</file>

<file path=customXml/itemProps23.xml><?xml version="1.0" encoding="utf-8"?>
<ds:datastoreItem xmlns:ds="http://schemas.openxmlformats.org/officeDocument/2006/customXml" ds:itemID="{C3F0C877-DDDB-4CC4-842A-DD3959DCDAA2}">
  <ds:schemaRefs/>
</ds:datastoreItem>
</file>

<file path=customXml/itemProps230.xml><?xml version="1.0" encoding="utf-8"?>
<ds:datastoreItem xmlns:ds="http://schemas.openxmlformats.org/officeDocument/2006/customXml" ds:itemID="{685A566B-B637-4CB8-86E5-428FDBB52EE1}">
  <ds:schemaRefs/>
</ds:datastoreItem>
</file>

<file path=customXml/itemProps231.xml><?xml version="1.0" encoding="utf-8"?>
<ds:datastoreItem xmlns:ds="http://schemas.openxmlformats.org/officeDocument/2006/customXml" ds:itemID="{567F56FF-E08C-4ED2-B0D4-75D3599ED8DB}">
  <ds:schemaRefs/>
</ds:datastoreItem>
</file>

<file path=customXml/itemProps232.xml><?xml version="1.0" encoding="utf-8"?>
<ds:datastoreItem xmlns:ds="http://schemas.openxmlformats.org/officeDocument/2006/customXml" ds:itemID="{5938BFF8-E955-4108-ABDA-D3600BECFB2F}">
  <ds:schemaRefs/>
</ds:datastoreItem>
</file>

<file path=customXml/itemProps233.xml><?xml version="1.0" encoding="utf-8"?>
<ds:datastoreItem xmlns:ds="http://schemas.openxmlformats.org/officeDocument/2006/customXml" ds:itemID="{3EB93CF5-26C0-4ECF-A42A-EF3C83DEE18F}">
  <ds:schemaRefs/>
</ds:datastoreItem>
</file>

<file path=customXml/itemProps234.xml><?xml version="1.0" encoding="utf-8"?>
<ds:datastoreItem xmlns:ds="http://schemas.openxmlformats.org/officeDocument/2006/customXml" ds:itemID="{AD4D5251-A33E-4493-B2CC-4B2909F66F8D}">
  <ds:schemaRefs/>
</ds:datastoreItem>
</file>

<file path=customXml/itemProps235.xml><?xml version="1.0" encoding="utf-8"?>
<ds:datastoreItem xmlns:ds="http://schemas.openxmlformats.org/officeDocument/2006/customXml" ds:itemID="{7DA0C208-9665-478E-A3C7-7277E8C08DDC}">
  <ds:schemaRefs/>
</ds:datastoreItem>
</file>

<file path=customXml/itemProps236.xml><?xml version="1.0" encoding="utf-8"?>
<ds:datastoreItem xmlns:ds="http://schemas.openxmlformats.org/officeDocument/2006/customXml" ds:itemID="{81EDB824-59C7-4339-991D-39DFB2117C41}">
  <ds:schemaRefs/>
</ds:datastoreItem>
</file>

<file path=customXml/itemProps237.xml><?xml version="1.0" encoding="utf-8"?>
<ds:datastoreItem xmlns:ds="http://schemas.openxmlformats.org/officeDocument/2006/customXml" ds:itemID="{A66E84E9-4C36-4DA0-84CE-17A91BD3FC9D}">
  <ds:schemaRefs/>
</ds:datastoreItem>
</file>

<file path=customXml/itemProps238.xml><?xml version="1.0" encoding="utf-8"?>
<ds:datastoreItem xmlns:ds="http://schemas.openxmlformats.org/officeDocument/2006/customXml" ds:itemID="{8B6AC9A8-F399-470D-83AA-B17ADD2477D5}">
  <ds:schemaRefs/>
</ds:datastoreItem>
</file>

<file path=customXml/itemProps239.xml><?xml version="1.0" encoding="utf-8"?>
<ds:datastoreItem xmlns:ds="http://schemas.openxmlformats.org/officeDocument/2006/customXml" ds:itemID="{2A837245-4F41-4CBE-BFA2-3815F75159CB}">
  <ds:schemaRefs/>
</ds:datastoreItem>
</file>

<file path=customXml/itemProps24.xml><?xml version="1.0" encoding="utf-8"?>
<ds:datastoreItem xmlns:ds="http://schemas.openxmlformats.org/officeDocument/2006/customXml" ds:itemID="{8AC1AA03-C5FE-4B0A-AD58-754D5BBD4765}">
  <ds:schemaRefs/>
</ds:datastoreItem>
</file>

<file path=customXml/itemProps240.xml><?xml version="1.0" encoding="utf-8"?>
<ds:datastoreItem xmlns:ds="http://schemas.openxmlformats.org/officeDocument/2006/customXml" ds:itemID="{CFF10385-6E10-414E-A3E7-9B010B203330}">
  <ds:schemaRefs/>
</ds:datastoreItem>
</file>

<file path=customXml/itemProps241.xml><?xml version="1.0" encoding="utf-8"?>
<ds:datastoreItem xmlns:ds="http://schemas.openxmlformats.org/officeDocument/2006/customXml" ds:itemID="{A564D0DB-FE6B-46A3-9D20-BA0F3E3B4461}">
  <ds:schemaRefs/>
</ds:datastoreItem>
</file>

<file path=customXml/itemProps242.xml><?xml version="1.0" encoding="utf-8"?>
<ds:datastoreItem xmlns:ds="http://schemas.openxmlformats.org/officeDocument/2006/customXml" ds:itemID="{F1068EA6-E618-4AFF-9FD3-72F40D72464E}">
  <ds:schemaRefs/>
</ds:datastoreItem>
</file>

<file path=customXml/itemProps243.xml><?xml version="1.0" encoding="utf-8"?>
<ds:datastoreItem xmlns:ds="http://schemas.openxmlformats.org/officeDocument/2006/customXml" ds:itemID="{911B4FC8-D58D-4811-A6E5-A67FB1D84B3A}">
  <ds:schemaRefs/>
</ds:datastoreItem>
</file>

<file path=customXml/itemProps244.xml><?xml version="1.0" encoding="utf-8"?>
<ds:datastoreItem xmlns:ds="http://schemas.openxmlformats.org/officeDocument/2006/customXml" ds:itemID="{D2B3BB71-82F9-4F50-9956-11CDF493C764}">
  <ds:schemaRefs/>
</ds:datastoreItem>
</file>

<file path=customXml/itemProps245.xml><?xml version="1.0" encoding="utf-8"?>
<ds:datastoreItem xmlns:ds="http://schemas.openxmlformats.org/officeDocument/2006/customXml" ds:itemID="{8139435D-3C30-43F5-9789-1BFBC2BF57A2}">
  <ds:schemaRefs/>
</ds:datastoreItem>
</file>

<file path=customXml/itemProps246.xml><?xml version="1.0" encoding="utf-8"?>
<ds:datastoreItem xmlns:ds="http://schemas.openxmlformats.org/officeDocument/2006/customXml" ds:itemID="{3EB9659A-4624-4899-8652-530175CA6A04}">
  <ds:schemaRefs/>
</ds:datastoreItem>
</file>

<file path=customXml/itemProps247.xml><?xml version="1.0" encoding="utf-8"?>
<ds:datastoreItem xmlns:ds="http://schemas.openxmlformats.org/officeDocument/2006/customXml" ds:itemID="{675BC964-F44A-4434-A3B3-8E765749EC94}">
  <ds:schemaRefs/>
</ds:datastoreItem>
</file>

<file path=customXml/itemProps248.xml><?xml version="1.0" encoding="utf-8"?>
<ds:datastoreItem xmlns:ds="http://schemas.openxmlformats.org/officeDocument/2006/customXml" ds:itemID="{B3EE53B5-CC35-40AE-8C48-2893ABFCFBF8}">
  <ds:schemaRefs/>
</ds:datastoreItem>
</file>

<file path=customXml/itemProps249.xml><?xml version="1.0" encoding="utf-8"?>
<ds:datastoreItem xmlns:ds="http://schemas.openxmlformats.org/officeDocument/2006/customXml" ds:itemID="{CF7105BE-0981-4C4E-A3AD-C787380C24F8}">
  <ds:schemaRefs/>
</ds:datastoreItem>
</file>

<file path=customXml/itemProps25.xml><?xml version="1.0" encoding="utf-8"?>
<ds:datastoreItem xmlns:ds="http://schemas.openxmlformats.org/officeDocument/2006/customXml" ds:itemID="{7C09AA22-83C1-4D20-A52E-D0EA83E40DB8}">
  <ds:schemaRefs/>
</ds:datastoreItem>
</file>

<file path=customXml/itemProps250.xml><?xml version="1.0" encoding="utf-8"?>
<ds:datastoreItem xmlns:ds="http://schemas.openxmlformats.org/officeDocument/2006/customXml" ds:itemID="{9D09ED96-D81B-4B83-B0ED-71713A925145}">
  <ds:schemaRefs/>
</ds:datastoreItem>
</file>

<file path=customXml/itemProps251.xml><?xml version="1.0" encoding="utf-8"?>
<ds:datastoreItem xmlns:ds="http://schemas.openxmlformats.org/officeDocument/2006/customXml" ds:itemID="{5924240A-2029-4B08-B0BD-52183D6FBBC9}">
  <ds:schemaRefs/>
</ds:datastoreItem>
</file>

<file path=customXml/itemProps252.xml><?xml version="1.0" encoding="utf-8"?>
<ds:datastoreItem xmlns:ds="http://schemas.openxmlformats.org/officeDocument/2006/customXml" ds:itemID="{D586A1BF-0D23-4090-8279-79145EBC88B7}">
  <ds:schemaRefs/>
</ds:datastoreItem>
</file>

<file path=customXml/itemProps253.xml><?xml version="1.0" encoding="utf-8"?>
<ds:datastoreItem xmlns:ds="http://schemas.openxmlformats.org/officeDocument/2006/customXml" ds:itemID="{F0949A2F-A1AB-4F2D-9C30-823B5FED6EB1}">
  <ds:schemaRefs/>
</ds:datastoreItem>
</file>

<file path=customXml/itemProps254.xml><?xml version="1.0" encoding="utf-8"?>
<ds:datastoreItem xmlns:ds="http://schemas.openxmlformats.org/officeDocument/2006/customXml" ds:itemID="{BA4045A1-BDFF-4BD4-9BCA-D448BF402B3B}">
  <ds:schemaRefs/>
</ds:datastoreItem>
</file>

<file path=customXml/itemProps255.xml><?xml version="1.0" encoding="utf-8"?>
<ds:datastoreItem xmlns:ds="http://schemas.openxmlformats.org/officeDocument/2006/customXml" ds:itemID="{A81129C4-787E-4DE2-B1D2-3CBC1BB8B4B1}">
  <ds:schemaRefs/>
</ds:datastoreItem>
</file>

<file path=customXml/itemProps256.xml><?xml version="1.0" encoding="utf-8"?>
<ds:datastoreItem xmlns:ds="http://schemas.openxmlformats.org/officeDocument/2006/customXml" ds:itemID="{13DE65BC-AB7A-432A-A278-8F9728A2A579}">
  <ds:schemaRefs/>
</ds:datastoreItem>
</file>

<file path=customXml/itemProps257.xml><?xml version="1.0" encoding="utf-8"?>
<ds:datastoreItem xmlns:ds="http://schemas.openxmlformats.org/officeDocument/2006/customXml" ds:itemID="{E74AAEE6-F9F8-4EDE-A7A7-390D6A22281F}">
  <ds:schemaRefs/>
</ds:datastoreItem>
</file>

<file path=customXml/itemProps258.xml><?xml version="1.0" encoding="utf-8"?>
<ds:datastoreItem xmlns:ds="http://schemas.openxmlformats.org/officeDocument/2006/customXml" ds:itemID="{EC73971B-3B02-499D-8855-963047D3256A}">
  <ds:schemaRefs/>
</ds:datastoreItem>
</file>

<file path=customXml/itemProps259.xml><?xml version="1.0" encoding="utf-8"?>
<ds:datastoreItem xmlns:ds="http://schemas.openxmlformats.org/officeDocument/2006/customXml" ds:itemID="{20A7F3B8-EA28-4F95-9350-34F1F929B2C0}">
  <ds:schemaRefs/>
</ds:datastoreItem>
</file>

<file path=customXml/itemProps26.xml><?xml version="1.0" encoding="utf-8"?>
<ds:datastoreItem xmlns:ds="http://schemas.openxmlformats.org/officeDocument/2006/customXml" ds:itemID="{7F23705F-14E8-43A8-B10C-FEAF63E79867}">
  <ds:schemaRefs/>
</ds:datastoreItem>
</file>

<file path=customXml/itemProps260.xml><?xml version="1.0" encoding="utf-8"?>
<ds:datastoreItem xmlns:ds="http://schemas.openxmlformats.org/officeDocument/2006/customXml" ds:itemID="{7C4F112A-1620-4DF5-8546-5E765A4CE97A}">
  <ds:schemaRefs/>
</ds:datastoreItem>
</file>

<file path=customXml/itemProps261.xml><?xml version="1.0" encoding="utf-8"?>
<ds:datastoreItem xmlns:ds="http://schemas.openxmlformats.org/officeDocument/2006/customXml" ds:itemID="{2EBF5FB6-1EDE-49EF-8BA9-975F076C875E}">
  <ds:schemaRefs/>
</ds:datastoreItem>
</file>

<file path=customXml/itemProps262.xml><?xml version="1.0" encoding="utf-8"?>
<ds:datastoreItem xmlns:ds="http://schemas.openxmlformats.org/officeDocument/2006/customXml" ds:itemID="{84CF3CA6-AFF2-44C7-9819-B9FB6C578CE5}">
  <ds:schemaRefs/>
</ds:datastoreItem>
</file>

<file path=customXml/itemProps263.xml><?xml version="1.0" encoding="utf-8"?>
<ds:datastoreItem xmlns:ds="http://schemas.openxmlformats.org/officeDocument/2006/customXml" ds:itemID="{776B2D78-973C-43D3-86EA-DD3BDBC27A90}">
  <ds:schemaRefs/>
</ds:datastoreItem>
</file>

<file path=customXml/itemProps264.xml><?xml version="1.0" encoding="utf-8"?>
<ds:datastoreItem xmlns:ds="http://schemas.openxmlformats.org/officeDocument/2006/customXml" ds:itemID="{1BF5E809-8412-42CF-949A-72A42EA2DA89}">
  <ds:schemaRefs/>
</ds:datastoreItem>
</file>

<file path=customXml/itemProps265.xml><?xml version="1.0" encoding="utf-8"?>
<ds:datastoreItem xmlns:ds="http://schemas.openxmlformats.org/officeDocument/2006/customXml" ds:itemID="{D783B21C-E5A8-41B0-BAF3-DC0E4F30EA9F}">
  <ds:schemaRefs/>
</ds:datastoreItem>
</file>

<file path=customXml/itemProps266.xml><?xml version="1.0" encoding="utf-8"?>
<ds:datastoreItem xmlns:ds="http://schemas.openxmlformats.org/officeDocument/2006/customXml" ds:itemID="{4A520CB1-9B7A-482B-9505-F2592771FAF2}">
  <ds:schemaRefs/>
</ds:datastoreItem>
</file>

<file path=customXml/itemProps267.xml><?xml version="1.0" encoding="utf-8"?>
<ds:datastoreItem xmlns:ds="http://schemas.openxmlformats.org/officeDocument/2006/customXml" ds:itemID="{54410CB8-1969-438C-B6E0-5D701DAF3D9E}">
  <ds:schemaRefs/>
</ds:datastoreItem>
</file>

<file path=customXml/itemProps268.xml><?xml version="1.0" encoding="utf-8"?>
<ds:datastoreItem xmlns:ds="http://schemas.openxmlformats.org/officeDocument/2006/customXml" ds:itemID="{CC356234-7514-4C93-B809-EF37361E9C0E}">
  <ds:schemaRefs/>
</ds:datastoreItem>
</file>

<file path=customXml/itemProps269.xml><?xml version="1.0" encoding="utf-8"?>
<ds:datastoreItem xmlns:ds="http://schemas.openxmlformats.org/officeDocument/2006/customXml" ds:itemID="{AF73A820-1466-4522-AAC2-E7DE2A98B49C}">
  <ds:schemaRefs/>
</ds:datastoreItem>
</file>

<file path=customXml/itemProps27.xml><?xml version="1.0" encoding="utf-8"?>
<ds:datastoreItem xmlns:ds="http://schemas.openxmlformats.org/officeDocument/2006/customXml" ds:itemID="{50E238A4-91C5-4AB6-80D9-3F285CDA68CE}">
  <ds:schemaRefs/>
</ds:datastoreItem>
</file>

<file path=customXml/itemProps270.xml><?xml version="1.0" encoding="utf-8"?>
<ds:datastoreItem xmlns:ds="http://schemas.openxmlformats.org/officeDocument/2006/customXml" ds:itemID="{95445A45-A30C-44C1-A581-DF0BBB6A0DEA}">
  <ds:schemaRefs/>
</ds:datastoreItem>
</file>

<file path=customXml/itemProps271.xml><?xml version="1.0" encoding="utf-8"?>
<ds:datastoreItem xmlns:ds="http://schemas.openxmlformats.org/officeDocument/2006/customXml" ds:itemID="{640A5D53-9583-48AD-A304-41436BF62D94}">
  <ds:schemaRefs/>
</ds:datastoreItem>
</file>

<file path=customXml/itemProps272.xml><?xml version="1.0" encoding="utf-8"?>
<ds:datastoreItem xmlns:ds="http://schemas.openxmlformats.org/officeDocument/2006/customXml" ds:itemID="{6C2D0B0A-683F-410F-91CC-27C7B1321F6E}">
  <ds:schemaRefs/>
</ds:datastoreItem>
</file>

<file path=customXml/itemProps273.xml><?xml version="1.0" encoding="utf-8"?>
<ds:datastoreItem xmlns:ds="http://schemas.openxmlformats.org/officeDocument/2006/customXml" ds:itemID="{5D6A2649-CA4A-4D99-9A7C-AC84484FF9F9}">
  <ds:schemaRefs/>
</ds:datastoreItem>
</file>

<file path=customXml/itemProps274.xml><?xml version="1.0" encoding="utf-8"?>
<ds:datastoreItem xmlns:ds="http://schemas.openxmlformats.org/officeDocument/2006/customXml" ds:itemID="{6569875A-22C8-4998-9AAA-63542AD3BFF1}">
  <ds:schemaRefs/>
</ds:datastoreItem>
</file>

<file path=customXml/itemProps275.xml><?xml version="1.0" encoding="utf-8"?>
<ds:datastoreItem xmlns:ds="http://schemas.openxmlformats.org/officeDocument/2006/customXml" ds:itemID="{02AA0742-7DF1-4AD6-8605-FCCC126EEB41}">
  <ds:schemaRefs/>
</ds:datastoreItem>
</file>

<file path=customXml/itemProps276.xml><?xml version="1.0" encoding="utf-8"?>
<ds:datastoreItem xmlns:ds="http://schemas.openxmlformats.org/officeDocument/2006/customXml" ds:itemID="{6EC20B9B-5DD5-4CEF-891C-58D1107496C7}">
  <ds:schemaRefs/>
</ds:datastoreItem>
</file>

<file path=customXml/itemProps277.xml><?xml version="1.0" encoding="utf-8"?>
<ds:datastoreItem xmlns:ds="http://schemas.openxmlformats.org/officeDocument/2006/customXml" ds:itemID="{5E2398D2-412E-49A5-AE1E-F6CDA6A6B39B}">
  <ds:schemaRefs/>
</ds:datastoreItem>
</file>

<file path=customXml/itemProps278.xml><?xml version="1.0" encoding="utf-8"?>
<ds:datastoreItem xmlns:ds="http://schemas.openxmlformats.org/officeDocument/2006/customXml" ds:itemID="{9DB8C704-FC89-47D6-9284-AE1423ACBCBD}">
  <ds:schemaRefs/>
</ds:datastoreItem>
</file>

<file path=customXml/itemProps279.xml><?xml version="1.0" encoding="utf-8"?>
<ds:datastoreItem xmlns:ds="http://schemas.openxmlformats.org/officeDocument/2006/customXml" ds:itemID="{16B2B0D3-91CE-49B7-94B7-A2505B5BD426}">
  <ds:schemaRefs/>
</ds:datastoreItem>
</file>

<file path=customXml/itemProps28.xml><?xml version="1.0" encoding="utf-8"?>
<ds:datastoreItem xmlns:ds="http://schemas.openxmlformats.org/officeDocument/2006/customXml" ds:itemID="{8D8B5384-8519-4FCB-BC19-6130BBD28DD3}">
  <ds:schemaRefs/>
</ds:datastoreItem>
</file>

<file path=customXml/itemProps280.xml><?xml version="1.0" encoding="utf-8"?>
<ds:datastoreItem xmlns:ds="http://schemas.openxmlformats.org/officeDocument/2006/customXml" ds:itemID="{782F9F6A-3BF2-4E8A-919A-174AABDB418A}">
  <ds:schemaRefs/>
</ds:datastoreItem>
</file>

<file path=customXml/itemProps281.xml><?xml version="1.0" encoding="utf-8"?>
<ds:datastoreItem xmlns:ds="http://schemas.openxmlformats.org/officeDocument/2006/customXml" ds:itemID="{0B77EDCE-73CA-41B1-B02D-29F979A622F2}">
  <ds:schemaRefs/>
</ds:datastoreItem>
</file>

<file path=customXml/itemProps282.xml><?xml version="1.0" encoding="utf-8"?>
<ds:datastoreItem xmlns:ds="http://schemas.openxmlformats.org/officeDocument/2006/customXml" ds:itemID="{EFB53A58-9B12-4A1C-BFA4-EDF2A9F950AD}">
  <ds:schemaRefs/>
</ds:datastoreItem>
</file>

<file path=customXml/itemProps283.xml><?xml version="1.0" encoding="utf-8"?>
<ds:datastoreItem xmlns:ds="http://schemas.openxmlformats.org/officeDocument/2006/customXml" ds:itemID="{78C111D9-E3B4-4405-96D0-A45959550A5F}">
  <ds:schemaRefs/>
</ds:datastoreItem>
</file>

<file path=customXml/itemProps284.xml><?xml version="1.0" encoding="utf-8"?>
<ds:datastoreItem xmlns:ds="http://schemas.openxmlformats.org/officeDocument/2006/customXml" ds:itemID="{F8082684-A1A9-4566-ABBD-32E5ADBFB900}">
  <ds:schemaRefs/>
</ds:datastoreItem>
</file>

<file path=customXml/itemProps285.xml><?xml version="1.0" encoding="utf-8"?>
<ds:datastoreItem xmlns:ds="http://schemas.openxmlformats.org/officeDocument/2006/customXml" ds:itemID="{1B25B60F-0E34-4D55-861A-BA085B71FA2F}">
  <ds:schemaRefs/>
</ds:datastoreItem>
</file>

<file path=customXml/itemProps286.xml><?xml version="1.0" encoding="utf-8"?>
<ds:datastoreItem xmlns:ds="http://schemas.openxmlformats.org/officeDocument/2006/customXml" ds:itemID="{E0F9D0A7-2B24-4171-B8E6-F2D79DA0EDAC}">
  <ds:schemaRefs/>
</ds:datastoreItem>
</file>

<file path=customXml/itemProps287.xml><?xml version="1.0" encoding="utf-8"?>
<ds:datastoreItem xmlns:ds="http://schemas.openxmlformats.org/officeDocument/2006/customXml" ds:itemID="{8F2898E9-F397-4979-8757-AE33C3FAAE60}">
  <ds:schemaRefs/>
</ds:datastoreItem>
</file>

<file path=customXml/itemProps288.xml><?xml version="1.0" encoding="utf-8"?>
<ds:datastoreItem xmlns:ds="http://schemas.openxmlformats.org/officeDocument/2006/customXml" ds:itemID="{81AE9017-8C6E-43B4-AB47-CC8D8674BD30}">
  <ds:schemaRefs/>
</ds:datastoreItem>
</file>

<file path=customXml/itemProps289.xml><?xml version="1.0" encoding="utf-8"?>
<ds:datastoreItem xmlns:ds="http://schemas.openxmlformats.org/officeDocument/2006/customXml" ds:itemID="{D95EEEF5-74D5-4633-B615-E11422CAD573}">
  <ds:schemaRefs/>
</ds:datastoreItem>
</file>

<file path=customXml/itemProps29.xml><?xml version="1.0" encoding="utf-8"?>
<ds:datastoreItem xmlns:ds="http://schemas.openxmlformats.org/officeDocument/2006/customXml" ds:itemID="{814BF303-89D3-423E-946A-FADFB07E9020}">
  <ds:schemaRefs/>
</ds:datastoreItem>
</file>

<file path=customXml/itemProps290.xml><?xml version="1.0" encoding="utf-8"?>
<ds:datastoreItem xmlns:ds="http://schemas.openxmlformats.org/officeDocument/2006/customXml" ds:itemID="{45FEFD59-0B0D-489F-AA77-0F49D902BBCE}">
  <ds:schemaRefs/>
</ds:datastoreItem>
</file>

<file path=customXml/itemProps291.xml><?xml version="1.0" encoding="utf-8"?>
<ds:datastoreItem xmlns:ds="http://schemas.openxmlformats.org/officeDocument/2006/customXml" ds:itemID="{CF1CE052-5B40-45A2-8D0D-9D8BFBD42318}">
  <ds:schemaRefs/>
</ds:datastoreItem>
</file>

<file path=customXml/itemProps292.xml><?xml version="1.0" encoding="utf-8"?>
<ds:datastoreItem xmlns:ds="http://schemas.openxmlformats.org/officeDocument/2006/customXml" ds:itemID="{797A17FC-8AF9-4128-BE4B-D0C7E14BADFF}">
  <ds:schemaRefs/>
</ds:datastoreItem>
</file>

<file path=customXml/itemProps293.xml><?xml version="1.0" encoding="utf-8"?>
<ds:datastoreItem xmlns:ds="http://schemas.openxmlformats.org/officeDocument/2006/customXml" ds:itemID="{01D3A6A9-2CE9-437A-93DA-6FB83C0C7710}">
  <ds:schemaRefs/>
</ds:datastoreItem>
</file>

<file path=customXml/itemProps294.xml><?xml version="1.0" encoding="utf-8"?>
<ds:datastoreItem xmlns:ds="http://schemas.openxmlformats.org/officeDocument/2006/customXml" ds:itemID="{1909CB17-16D7-437C-B471-B5F99E17866E}">
  <ds:schemaRefs/>
</ds:datastoreItem>
</file>

<file path=customXml/itemProps295.xml><?xml version="1.0" encoding="utf-8"?>
<ds:datastoreItem xmlns:ds="http://schemas.openxmlformats.org/officeDocument/2006/customXml" ds:itemID="{32631B22-8711-4EC8-8780-3B5F0E325312}">
  <ds:schemaRefs/>
</ds:datastoreItem>
</file>

<file path=customXml/itemProps296.xml><?xml version="1.0" encoding="utf-8"?>
<ds:datastoreItem xmlns:ds="http://schemas.openxmlformats.org/officeDocument/2006/customXml" ds:itemID="{A37B60E4-EDD5-4FB9-969F-BB7D85020C03}">
  <ds:schemaRefs/>
</ds:datastoreItem>
</file>

<file path=customXml/itemProps297.xml><?xml version="1.0" encoding="utf-8"?>
<ds:datastoreItem xmlns:ds="http://schemas.openxmlformats.org/officeDocument/2006/customXml" ds:itemID="{65F56FE5-8FF6-4F78-BFBB-6465B1CAA7F1}">
  <ds:schemaRefs/>
</ds:datastoreItem>
</file>

<file path=customXml/itemProps298.xml><?xml version="1.0" encoding="utf-8"?>
<ds:datastoreItem xmlns:ds="http://schemas.openxmlformats.org/officeDocument/2006/customXml" ds:itemID="{DF6921F9-B4C4-412F-BF60-098B47F06544}">
  <ds:schemaRefs/>
</ds:datastoreItem>
</file>

<file path=customXml/itemProps299.xml><?xml version="1.0" encoding="utf-8"?>
<ds:datastoreItem xmlns:ds="http://schemas.openxmlformats.org/officeDocument/2006/customXml" ds:itemID="{F60AD351-91E0-482F-8102-B418923C83DD}">
  <ds:schemaRefs/>
</ds:datastoreItem>
</file>

<file path=customXml/itemProps3.xml><?xml version="1.0" encoding="utf-8"?>
<ds:datastoreItem xmlns:ds="http://schemas.openxmlformats.org/officeDocument/2006/customXml" ds:itemID="{C35CC018-510E-4473-A950-34A6C080F824}">
  <ds:schemaRefs/>
</ds:datastoreItem>
</file>

<file path=customXml/itemProps30.xml><?xml version="1.0" encoding="utf-8"?>
<ds:datastoreItem xmlns:ds="http://schemas.openxmlformats.org/officeDocument/2006/customXml" ds:itemID="{729EB730-821C-4881-88CC-5C0806174080}">
  <ds:schemaRefs/>
</ds:datastoreItem>
</file>

<file path=customXml/itemProps300.xml><?xml version="1.0" encoding="utf-8"?>
<ds:datastoreItem xmlns:ds="http://schemas.openxmlformats.org/officeDocument/2006/customXml" ds:itemID="{BE693F53-4755-4D6E-9F34-60036220F148}">
  <ds:schemaRefs/>
</ds:datastoreItem>
</file>

<file path=customXml/itemProps301.xml><?xml version="1.0" encoding="utf-8"?>
<ds:datastoreItem xmlns:ds="http://schemas.openxmlformats.org/officeDocument/2006/customXml" ds:itemID="{FF9B62D9-0989-4E7E-9BF3-66CF9635606C}">
  <ds:schemaRefs/>
</ds:datastoreItem>
</file>

<file path=customXml/itemProps302.xml><?xml version="1.0" encoding="utf-8"?>
<ds:datastoreItem xmlns:ds="http://schemas.openxmlformats.org/officeDocument/2006/customXml" ds:itemID="{423D86EB-5DA7-4C50-925F-989CE946B65C}">
  <ds:schemaRefs/>
</ds:datastoreItem>
</file>

<file path=customXml/itemProps303.xml><?xml version="1.0" encoding="utf-8"?>
<ds:datastoreItem xmlns:ds="http://schemas.openxmlformats.org/officeDocument/2006/customXml" ds:itemID="{7B5D6F25-9CCF-4AA4-9C46-98EA71BCA055}">
  <ds:schemaRefs/>
</ds:datastoreItem>
</file>

<file path=customXml/itemProps304.xml><?xml version="1.0" encoding="utf-8"?>
<ds:datastoreItem xmlns:ds="http://schemas.openxmlformats.org/officeDocument/2006/customXml" ds:itemID="{064D29FE-6619-419B-95AC-1152509E8480}">
  <ds:schemaRefs/>
</ds:datastoreItem>
</file>

<file path=customXml/itemProps305.xml><?xml version="1.0" encoding="utf-8"?>
<ds:datastoreItem xmlns:ds="http://schemas.openxmlformats.org/officeDocument/2006/customXml" ds:itemID="{6B348B54-CA32-4E7D-887F-1DA364890E51}">
  <ds:schemaRefs/>
</ds:datastoreItem>
</file>

<file path=customXml/itemProps306.xml><?xml version="1.0" encoding="utf-8"?>
<ds:datastoreItem xmlns:ds="http://schemas.openxmlformats.org/officeDocument/2006/customXml" ds:itemID="{E1388FC9-8E5A-4A83-AFD3-FB862A6E0387}">
  <ds:schemaRefs/>
</ds:datastoreItem>
</file>

<file path=customXml/itemProps307.xml><?xml version="1.0" encoding="utf-8"?>
<ds:datastoreItem xmlns:ds="http://schemas.openxmlformats.org/officeDocument/2006/customXml" ds:itemID="{6608C3C6-5EDC-42A6-8053-A44960973F68}">
  <ds:schemaRefs/>
</ds:datastoreItem>
</file>

<file path=customXml/itemProps308.xml><?xml version="1.0" encoding="utf-8"?>
<ds:datastoreItem xmlns:ds="http://schemas.openxmlformats.org/officeDocument/2006/customXml" ds:itemID="{ABEE43CD-BA08-4344-A07F-DC971C5FEDB8}">
  <ds:schemaRefs/>
</ds:datastoreItem>
</file>

<file path=customXml/itemProps309.xml><?xml version="1.0" encoding="utf-8"?>
<ds:datastoreItem xmlns:ds="http://schemas.openxmlformats.org/officeDocument/2006/customXml" ds:itemID="{A2198787-F1AC-42F3-B921-F26E72E8A608}">
  <ds:schemaRefs/>
</ds:datastoreItem>
</file>

<file path=customXml/itemProps31.xml><?xml version="1.0" encoding="utf-8"?>
<ds:datastoreItem xmlns:ds="http://schemas.openxmlformats.org/officeDocument/2006/customXml" ds:itemID="{B7C8639C-7D0D-44F8-8B38-BA7797401BA6}">
  <ds:schemaRefs/>
</ds:datastoreItem>
</file>

<file path=customXml/itemProps310.xml><?xml version="1.0" encoding="utf-8"?>
<ds:datastoreItem xmlns:ds="http://schemas.openxmlformats.org/officeDocument/2006/customXml" ds:itemID="{EFA209E4-2772-47FA-9236-1000FBD747DD}">
  <ds:schemaRefs/>
</ds:datastoreItem>
</file>

<file path=customXml/itemProps311.xml><?xml version="1.0" encoding="utf-8"?>
<ds:datastoreItem xmlns:ds="http://schemas.openxmlformats.org/officeDocument/2006/customXml" ds:itemID="{6AAB959F-3FEA-40C2-909E-4E0AA39D2A86}">
  <ds:schemaRefs/>
</ds:datastoreItem>
</file>

<file path=customXml/itemProps312.xml><?xml version="1.0" encoding="utf-8"?>
<ds:datastoreItem xmlns:ds="http://schemas.openxmlformats.org/officeDocument/2006/customXml" ds:itemID="{2CE0E17F-1F5D-4F53-A360-B31C24147219}">
  <ds:schemaRefs/>
</ds:datastoreItem>
</file>

<file path=customXml/itemProps313.xml><?xml version="1.0" encoding="utf-8"?>
<ds:datastoreItem xmlns:ds="http://schemas.openxmlformats.org/officeDocument/2006/customXml" ds:itemID="{EB42323A-A23C-4BC8-BA88-785A6C87B5C3}">
  <ds:schemaRefs/>
</ds:datastoreItem>
</file>

<file path=customXml/itemProps314.xml><?xml version="1.0" encoding="utf-8"?>
<ds:datastoreItem xmlns:ds="http://schemas.openxmlformats.org/officeDocument/2006/customXml" ds:itemID="{749367E0-A7F2-4A24-9885-8C24BC8D8E91}">
  <ds:schemaRefs/>
</ds:datastoreItem>
</file>

<file path=customXml/itemProps315.xml><?xml version="1.0" encoding="utf-8"?>
<ds:datastoreItem xmlns:ds="http://schemas.openxmlformats.org/officeDocument/2006/customXml" ds:itemID="{999BC7E4-F02E-40D4-BA44-10E69E6F0C07}">
  <ds:schemaRefs/>
</ds:datastoreItem>
</file>

<file path=customXml/itemProps316.xml><?xml version="1.0" encoding="utf-8"?>
<ds:datastoreItem xmlns:ds="http://schemas.openxmlformats.org/officeDocument/2006/customXml" ds:itemID="{5D752BF9-4267-4E2E-93AA-E83B245DA040}">
  <ds:schemaRefs/>
</ds:datastoreItem>
</file>

<file path=customXml/itemProps317.xml><?xml version="1.0" encoding="utf-8"?>
<ds:datastoreItem xmlns:ds="http://schemas.openxmlformats.org/officeDocument/2006/customXml" ds:itemID="{0AC2FAA9-E167-466C-BA65-D2D199114372}">
  <ds:schemaRefs/>
</ds:datastoreItem>
</file>

<file path=customXml/itemProps318.xml><?xml version="1.0" encoding="utf-8"?>
<ds:datastoreItem xmlns:ds="http://schemas.openxmlformats.org/officeDocument/2006/customXml" ds:itemID="{57670DC2-612D-47B3-B389-588DF3E0F610}">
  <ds:schemaRefs/>
</ds:datastoreItem>
</file>

<file path=customXml/itemProps319.xml><?xml version="1.0" encoding="utf-8"?>
<ds:datastoreItem xmlns:ds="http://schemas.openxmlformats.org/officeDocument/2006/customXml" ds:itemID="{345C12F7-C1C3-4EAA-A056-2FB7DE511773}">
  <ds:schemaRefs/>
</ds:datastoreItem>
</file>

<file path=customXml/itemProps32.xml><?xml version="1.0" encoding="utf-8"?>
<ds:datastoreItem xmlns:ds="http://schemas.openxmlformats.org/officeDocument/2006/customXml" ds:itemID="{FEB6A11A-03D5-4CC6-BD67-13C752D33445}">
  <ds:schemaRefs/>
</ds:datastoreItem>
</file>

<file path=customXml/itemProps320.xml><?xml version="1.0" encoding="utf-8"?>
<ds:datastoreItem xmlns:ds="http://schemas.openxmlformats.org/officeDocument/2006/customXml" ds:itemID="{95B001F3-F6A4-48AB-B00C-334A3088285C}">
  <ds:schemaRefs/>
</ds:datastoreItem>
</file>

<file path=customXml/itemProps321.xml><?xml version="1.0" encoding="utf-8"?>
<ds:datastoreItem xmlns:ds="http://schemas.openxmlformats.org/officeDocument/2006/customXml" ds:itemID="{C98E7CD6-BE72-4EA6-8E32-A0D2AC82EEA1}">
  <ds:schemaRefs/>
</ds:datastoreItem>
</file>

<file path=customXml/itemProps322.xml><?xml version="1.0" encoding="utf-8"?>
<ds:datastoreItem xmlns:ds="http://schemas.openxmlformats.org/officeDocument/2006/customXml" ds:itemID="{0EEDED39-689E-4FB1-BA79-FE8B617BEA1E}">
  <ds:schemaRefs/>
</ds:datastoreItem>
</file>

<file path=customXml/itemProps323.xml><?xml version="1.0" encoding="utf-8"?>
<ds:datastoreItem xmlns:ds="http://schemas.openxmlformats.org/officeDocument/2006/customXml" ds:itemID="{D29DC332-4722-474B-8AF7-BD7DA68A6290}">
  <ds:schemaRefs/>
</ds:datastoreItem>
</file>

<file path=customXml/itemProps324.xml><?xml version="1.0" encoding="utf-8"?>
<ds:datastoreItem xmlns:ds="http://schemas.openxmlformats.org/officeDocument/2006/customXml" ds:itemID="{8C1A7D82-01EE-4D98-AF01-79053E393C6C}">
  <ds:schemaRefs/>
</ds:datastoreItem>
</file>

<file path=customXml/itemProps325.xml><?xml version="1.0" encoding="utf-8"?>
<ds:datastoreItem xmlns:ds="http://schemas.openxmlformats.org/officeDocument/2006/customXml" ds:itemID="{4A42720D-7840-4B61-A920-8490734AED5A}">
  <ds:schemaRefs/>
</ds:datastoreItem>
</file>

<file path=customXml/itemProps326.xml><?xml version="1.0" encoding="utf-8"?>
<ds:datastoreItem xmlns:ds="http://schemas.openxmlformats.org/officeDocument/2006/customXml" ds:itemID="{73D17461-DF92-47D5-B7EA-D9867D7E7B3A}">
  <ds:schemaRefs/>
</ds:datastoreItem>
</file>

<file path=customXml/itemProps327.xml><?xml version="1.0" encoding="utf-8"?>
<ds:datastoreItem xmlns:ds="http://schemas.openxmlformats.org/officeDocument/2006/customXml" ds:itemID="{1A94D251-5717-4DF0-B330-2CA7F19908CA}">
  <ds:schemaRefs/>
</ds:datastoreItem>
</file>

<file path=customXml/itemProps328.xml><?xml version="1.0" encoding="utf-8"?>
<ds:datastoreItem xmlns:ds="http://schemas.openxmlformats.org/officeDocument/2006/customXml" ds:itemID="{96D304E7-F26A-4E7B-A291-491F273A49D9}">
  <ds:schemaRefs/>
</ds:datastoreItem>
</file>

<file path=customXml/itemProps329.xml><?xml version="1.0" encoding="utf-8"?>
<ds:datastoreItem xmlns:ds="http://schemas.openxmlformats.org/officeDocument/2006/customXml" ds:itemID="{8077F366-30CB-485B-8473-88F8A815DC3C}">
  <ds:schemaRefs/>
</ds:datastoreItem>
</file>

<file path=customXml/itemProps33.xml><?xml version="1.0" encoding="utf-8"?>
<ds:datastoreItem xmlns:ds="http://schemas.openxmlformats.org/officeDocument/2006/customXml" ds:itemID="{1F508243-CEC5-4E7C-964E-05AEB4D3BD10}">
  <ds:schemaRefs/>
</ds:datastoreItem>
</file>

<file path=customXml/itemProps330.xml><?xml version="1.0" encoding="utf-8"?>
<ds:datastoreItem xmlns:ds="http://schemas.openxmlformats.org/officeDocument/2006/customXml" ds:itemID="{65883C74-8F80-4ABB-9E3F-CBF089C8B319}">
  <ds:schemaRefs/>
</ds:datastoreItem>
</file>

<file path=customXml/itemProps331.xml><?xml version="1.0" encoding="utf-8"?>
<ds:datastoreItem xmlns:ds="http://schemas.openxmlformats.org/officeDocument/2006/customXml" ds:itemID="{23D2DF0B-1C12-4818-B3DF-AAC2CE1A1F44}">
  <ds:schemaRefs/>
</ds:datastoreItem>
</file>

<file path=customXml/itemProps332.xml><?xml version="1.0" encoding="utf-8"?>
<ds:datastoreItem xmlns:ds="http://schemas.openxmlformats.org/officeDocument/2006/customXml" ds:itemID="{E84AEC77-EF38-41AE-B8DF-F7243E0AFFD8}">
  <ds:schemaRefs/>
</ds:datastoreItem>
</file>

<file path=customXml/itemProps333.xml><?xml version="1.0" encoding="utf-8"?>
<ds:datastoreItem xmlns:ds="http://schemas.openxmlformats.org/officeDocument/2006/customXml" ds:itemID="{C68777D8-4220-4522-910A-AED6929797F3}">
  <ds:schemaRefs/>
</ds:datastoreItem>
</file>

<file path=customXml/itemProps334.xml><?xml version="1.0" encoding="utf-8"?>
<ds:datastoreItem xmlns:ds="http://schemas.openxmlformats.org/officeDocument/2006/customXml" ds:itemID="{5B499DE9-A3B3-4020-BFDF-EAFD5666FDDA}">
  <ds:schemaRefs/>
</ds:datastoreItem>
</file>

<file path=customXml/itemProps335.xml><?xml version="1.0" encoding="utf-8"?>
<ds:datastoreItem xmlns:ds="http://schemas.openxmlformats.org/officeDocument/2006/customXml" ds:itemID="{53A0A48E-42C3-4878-B812-6EDB2EC885C9}">
  <ds:schemaRefs/>
</ds:datastoreItem>
</file>

<file path=customXml/itemProps336.xml><?xml version="1.0" encoding="utf-8"?>
<ds:datastoreItem xmlns:ds="http://schemas.openxmlformats.org/officeDocument/2006/customXml" ds:itemID="{B0555BAB-E3D1-402A-9051-ED1ABADFC257}">
  <ds:schemaRefs/>
</ds:datastoreItem>
</file>

<file path=customXml/itemProps337.xml><?xml version="1.0" encoding="utf-8"?>
<ds:datastoreItem xmlns:ds="http://schemas.openxmlformats.org/officeDocument/2006/customXml" ds:itemID="{1D698F5F-16FE-4704-9C6B-A4884552D823}">
  <ds:schemaRefs/>
</ds:datastoreItem>
</file>

<file path=customXml/itemProps338.xml><?xml version="1.0" encoding="utf-8"?>
<ds:datastoreItem xmlns:ds="http://schemas.openxmlformats.org/officeDocument/2006/customXml" ds:itemID="{EA07BA4E-E762-4893-AB11-B7A473E491E7}">
  <ds:schemaRefs/>
</ds:datastoreItem>
</file>

<file path=customXml/itemProps339.xml><?xml version="1.0" encoding="utf-8"?>
<ds:datastoreItem xmlns:ds="http://schemas.openxmlformats.org/officeDocument/2006/customXml" ds:itemID="{C1DC7210-8378-4647-9163-2D0BE1B93D87}">
  <ds:schemaRefs/>
</ds:datastoreItem>
</file>

<file path=customXml/itemProps34.xml><?xml version="1.0" encoding="utf-8"?>
<ds:datastoreItem xmlns:ds="http://schemas.openxmlformats.org/officeDocument/2006/customXml" ds:itemID="{B728EE22-B0C3-42BE-92C8-6FB8F13812A4}">
  <ds:schemaRefs/>
</ds:datastoreItem>
</file>

<file path=customXml/itemProps340.xml><?xml version="1.0" encoding="utf-8"?>
<ds:datastoreItem xmlns:ds="http://schemas.openxmlformats.org/officeDocument/2006/customXml" ds:itemID="{342E0129-9EE8-43E8-A915-E714248CC487}">
  <ds:schemaRefs/>
</ds:datastoreItem>
</file>

<file path=customXml/itemProps341.xml><?xml version="1.0" encoding="utf-8"?>
<ds:datastoreItem xmlns:ds="http://schemas.openxmlformats.org/officeDocument/2006/customXml" ds:itemID="{76FEA789-EA1A-48F4-B04A-C5444A2C89A8}">
  <ds:schemaRefs/>
</ds:datastoreItem>
</file>

<file path=customXml/itemProps342.xml><?xml version="1.0" encoding="utf-8"?>
<ds:datastoreItem xmlns:ds="http://schemas.openxmlformats.org/officeDocument/2006/customXml" ds:itemID="{4028C8C9-B95D-4B42-8293-C9B21A60C08A}">
  <ds:schemaRefs/>
</ds:datastoreItem>
</file>

<file path=customXml/itemProps343.xml><?xml version="1.0" encoding="utf-8"?>
<ds:datastoreItem xmlns:ds="http://schemas.openxmlformats.org/officeDocument/2006/customXml" ds:itemID="{72771FD8-E6D8-4AC4-AEA6-0A1E65AA5163}">
  <ds:schemaRefs/>
</ds:datastoreItem>
</file>

<file path=customXml/itemProps344.xml><?xml version="1.0" encoding="utf-8"?>
<ds:datastoreItem xmlns:ds="http://schemas.openxmlformats.org/officeDocument/2006/customXml" ds:itemID="{486E9231-0FB6-4DB5-8B26-290B9D2CC3AE}">
  <ds:schemaRefs/>
</ds:datastoreItem>
</file>

<file path=customXml/itemProps345.xml><?xml version="1.0" encoding="utf-8"?>
<ds:datastoreItem xmlns:ds="http://schemas.openxmlformats.org/officeDocument/2006/customXml" ds:itemID="{A5FC6FFB-94A0-4079-AA85-B86E75961BFD}">
  <ds:schemaRefs/>
</ds:datastoreItem>
</file>

<file path=customXml/itemProps346.xml><?xml version="1.0" encoding="utf-8"?>
<ds:datastoreItem xmlns:ds="http://schemas.openxmlformats.org/officeDocument/2006/customXml" ds:itemID="{814637A1-4E76-47B4-9B70-99BAF1B7F2DA}">
  <ds:schemaRefs/>
</ds:datastoreItem>
</file>

<file path=customXml/itemProps347.xml><?xml version="1.0" encoding="utf-8"?>
<ds:datastoreItem xmlns:ds="http://schemas.openxmlformats.org/officeDocument/2006/customXml" ds:itemID="{4C6C3AE2-3267-4EB5-B4F1-2DB7B7368549}">
  <ds:schemaRefs/>
</ds:datastoreItem>
</file>

<file path=customXml/itemProps348.xml><?xml version="1.0" encoding="utf-8"?>
<ds:datastoreItem xmlns:ds="http://schemas.openxmlformats.org/officeDocument/2006/customXml" ds:itemID="{0BADE127-B461-4157-BA26-E4551B467945}">
  <ds:schemaRefs/>
</ds:datastoreItem>
</file>

<file path=customXml/itemProps349.xml><?xml version="1.0" encoding="utf-8"?>
<ds:datastoreItem xmlns:ds="http://schemas.openxmlformats.org/officeDocument/2006/customXml" ds:itemID="{AFD07FE5-7062-43F6-90B6-43A162054060}">
  <ds:schemaRefs/>
</ds:datastoreItem>
</file>

<file path=customXml/itemProps35.xml><?xml version="1.0" encoding="utf-8"?>
<ds:datastoreItem xmlns:ds="http://schemas.openxmlformats.org/officeDocument/2006/customXml" ds:itemID="{9D77A0AE-7C79-40BF-9E49-8694B60FAD58}">
  <ds:schemaRefs/>
</ds:datastoreItem>
</file>

<file path=customXml/itemProps350.xml><?xml version="1.0" encoding="utf-8"?>
<ds:datastoreItem xmlns:ds="http://schemas.openxmlformats.org/officeDocument/2006/customXml" ds:itemID="{EDAA2B95-7254-4875-80D2-22B6090E8AE2}">
  <ds:schemaRefs/>
</ds:datastoreItem>
</file>

<file path=customXml/itemProps351.xml><?xml version="1.0" encoding="utf-8"?>
<ds:datastoreItem xmlns:ds="http://schemas.openxmlformats.org/officeDocument/2006/customXml" ds:itemID="{D29B09BD-9121-46DD-B0D4-C126279686B1}">
  <ds:schemaRefs/>
</ds:datastoreItem>
</file>

<file path=customXml/itemProps352.xml><?xml version="1.0" encoding="utf-8"?>
<ds:datastoreItem xmlns:ds="http://schemas.openxmlformats.org/officeDocument/2006/customXml" ds:itemID="{02D7EE46-BAA1-4B9A-A42C-A576D0E54E93}">
  <ds:schemaRefs/>
</ds:datastoreItem>
</file>

<file path=customXml/itemProps353.xml><?xml version="1.0" encoding="utf-8"?>
<ds:datastoreItem xmlns:ds="http://schemas.openxmlformats.org/officeDocument/2006/customXml" ds:itemID="{DCF98E04-6EA2-443D-8660-100BD4F396A6}">
  <ds:schemaRefs/>
</ds:datastoreItem>
</file>

<file path=customXml/itemProps354.xml><?xml version="1.0" encoding="utf-8"?>
<ds:datastoreItem xmlns:ds="http://schemas.openxmlformats.org/officeDocument/2006/customXml" ds:itemID="{46522EE6-9FC1-4F0C-9A74-D3B266F12CBB}">
  <ds:schemaRefs/>
</ds:datastoreItem>
</file>

<file path=customXml/itemProps355.xml><?xml version="1.0" encoding="utf-8"?>
<ds:datastoreItem xmlns:ds="http://schemas.openxmlformats.org/officeDocument/2006/customXml" ds:itemID="{C64D2382-FFE2-4818-95A8-5C395676B238}">
  <ds:schemaRefs/>
</ds:datastoreItem>
</file>

<file path=customXml/itemProps356.xml><?xml version="1.0" encoding="utf-8"?>
<ds:datastoreItem xmlns:ds="http://schemas.openxmlformats.org/officeDocument/2006/customXml" ds:itemID="{B7704DAF-2B56-46C3-85A6-8F28F5F0EED2}">
  <ds:schemaRefs/>
</ds:datastoreItem>
</file>

<file path=customXml/itemProps357.xml><?xml version="1.0" encoding="utf-8"?>
<ds:datastoreItem xmlns:ds="http://schemas.openxmlformats.org/officeDocument/2006/customXml" ds:itemID="{4E777715-4DAE-44E6-8DA5-B51EFC176B56}">
  <ds:schemaRefs/>
</ds:datastoreItem>
</file>

<file path=customXml/itemProps358.xml><?xml version="1.0" encoding="utf-8"?>
<ds:datastoreItem xmlns:ds="http://schemas.openxmlformats.org/officeDocument/2006/customXml" ds:itemID="{26D75E4E-F268-457C-AD90-24725FBC3414}">
  <ds:schemaRefs/>
</ds:datastoreItem>
</file>

<file path=customXml/itemProps359.xml><?xml version="1.0" encoding="utf-8"?>
<ds:datastoreItem xmlns:ds="http://schemas.openxmlformats.org/officeDocument/2006/customXml" ds:itemID="{AB600258-6506-4670-9DE8-DDAE1749D55B}">
  <ds:schemaRefs/>
</ds:datastoreItem>
</file>

<file path=customXml/itemProps36.xml><?xml version="1.0" encoding="utf-8"?>
<ds:datastoreItem xmlns:ds="http://schemas.openxmlformats.org/officeDocument/2006/customXml" ds:itemID="{D7F775EE-25FF-46DC-B05F-B1B3B89C6611}">
  <ds:schemaRefs/>
</ds:datastoreItem>
</file>

<file path=customXml/itemProps360.xml><?xml version="1.0" encoding="utf-8"?>
<ds:datastoreItem xmlns:ds="http://schemas.openxmlformats.org/officeDocument/2006/customXml" ds:itemID="{3A97FBEF-EFEE-4A4F-AE79-B67AC70EDD3B}">
  <ds:schemaRefs/>
</ds:datastoreItem>
</file>

<file path=customXml/itemProps361.xml><?xml version="1.0" encoding="utf-8"?>
<ds:datastoreItem xmlns:ds="http://schemas.openxmlformats.org/officeDocument/2006/customXml" ds:itemID="{35081ADC-AF50-4570-8878-5BDE55A98575}">
  <ds:schemaRefs/>
</ds:datastoreItem>
</file>

<file path=customXml/itemProps362.xml><?xml version="1.0" encoding="utf-8"?>
<ds:datastoreItem xmlns:ds="http://schemas.openxmlformats.org/officeDocument/2006/customXml" ds:itemID="{DDC46ED0-C549-4C94-B9CF-6A0AD9BDE019}">
  <ds:schemaRefs/>
</ds:datastoreItem>
</file>

<file path=customXml/itemProps363.xml><?xml version="1.0" encoding="utf-8"?>
<ds:datastoreItem xmlns:ds="http://schemas.openxmlformats.org/officeDocument/2006/customXml" ds:itemID="{A69C4B64-82A6-4669-9E46-85022FDB303F}">
  <ds:schemaRefs/>
</ds:datastoreItem>
</file>

<file path=customXml/itemProps364.xml><?xml version="1.0" encoding="utf-8"?>
<ds:datastoreItem xmlns:ds="http://schemas.openxmlformats.org/officeDocument/2006/customXml" ds:itemID="{358E8370-6AE3-4751-BFB3-98466B3CD881}">
  <ds:schemaRefs/>
</ds:datastoreItem>
</file>

<file path=customXml/itemProps365.xml><?xml version="1.0" encoding="utf-8"?>
<ds:datastoreItem xmlns:ds="http://schemas.openxmlformats.org/officeDocument/2006/customXml" ds:itemID="{6F26B541-9F13-46D0-86B1-4CA9D09E5B8B}">
  <ds:schemaRefs/>
</ds:datastoreItem>
</file>

<file path=customXml/itemProps366.xml><?xml version="1.0" encoding="utf-8"?>
<ds:datastoreItem xmlns:ds="http://schemas.openxmlformats.org/officeDocument/2006/customXml" ds:itemID="{A2D7B337-93E4-428A-9710-948195D249FD}">
  <ds:schemaRefs/>
</ds:datastoreItem>
</file>

<file path=customXml/itemProps367.xml><?xml version="1.0" encoding="utf-8"?>
<ds:datastoreItem xmlns:ds="http://schemas.openxmlformats.org/officeDocument/2006/customXml" ds:itemID="{B7BB761B-CBF2-4779-BD76-59D7C04A3F1E}">
  <ds:schemaRefs/>
</ds:datastoreItem>
</file>

<file path=customXml/itemProps368.xml><?xml version="1.0" encoding="utf-8"?>
<ds:datastoreItem xmlns:ds="http://schemas.openxmlformats.org/officeDocument/2006/customXml" ds:itemID="{C5420F24-2FBB-4FED-BB5E-8A4B8F598D1A}">
  <ds:schemaRefs/>
</ds:datastoreItem>
</file>

<file path=customXml/itemProps369.xml><?xml version="1.0" encoding="utf-8"?>
<ds:datastoreItem xmlns:ds="http://schemas.openxmlformats.org/officeDocument/2006/customXml" ds:itemID="{96DA5591-6626-4E21-A127-EA489563705C}">
  <ds:schemaRefs/>
</ds:datastoreItem>
</file>

<file path=customXml/itemProps37.xml><?xml version="1.0" encoding="utf-8"?>
<ds:datastoreItem xmlns:ds="http://schemas.openxmlformats.org/officeDocument/2006/customXml" ds:itemID="{54A8D77E-4FD9-408E-AC74-12239F0B56CB}">
  <ds:schemaRefs/>
</ds:datastoreItem>
</file>

<file path=customXml/itemProps370.xml><?xml version="1.0" encoding="utf-8"?>
<ds:datastoreItem xmlns:ds="http://schemas.openxmlformats.org/officeDocument/2006/customXml" ds:itemID="{C8495C07-3644-47AB-9A96-B0E8DB4097B9}">
  <ds:schemaRefs/>
</ds:datastoreItem>
</file>

<file path=customXml/itemProps371.xml><?xml version="1.0" encoding="utf-8"?>
<ds:datastoreItem xmlns:ds="http://schemas.openxmlformats.org/officeDocument/2006/customXml" ds:itemID="{A3DD6AE7-0772-4691-8844-E1F65F70DEB6}">
  <ds:schemaRefs/>
</ds:datastoreItem>
</file>

<file path=customXml/itemProps372.xml><?xml version="1.0" encoding="utf-8"?>
<ds:datastoreItem xmlns:ds="http://schemas.openxmlformats.org/officeDocument/2006/customXml" ds:itemID="{0DCA4E51-AF3E-4B45-BA89-5EF0C9A7D0C3}">
  <ds:schemaRefs/>
</ds:datastoreItem>
</file>

<file path=customXml/itemProps373.xml><?xml version="1.0" encoding="utf-8"?>
<ds:datastoreItem xmlns:ds="http://schemas.openxmlformats.org/officeDocument/2006/customXml" ds:itemID="{BD911A20-8D20-482F-97E8-1E093E410493}">
  <ds:schemaRefs/>
</ds:datastoreItem>
</file>

<file path=customXml/itemProps374.xml><?xml version="1.0" encoding="utf-8"?>
<ds:datastoreItem xmlns:ds="http://schemas.openxmlformats.org/officeDocument/2006/customXml" ds:itemID="{C1735D0B-7DB3-4596-9FEF-EE1E4A371ABC}">
  <ds:schemaRefs/>
</ds:datastoreItem>
</file>

<file path=customXml/itemProps375.xml><?xml version="1.0" encoding="utf-8"?>
<ds:datastoreItem xmlns:ds="http://schemas.openxmlformats.org/officeDocument/2006/customXml" ds:itemID="{D1656B04-6E39-469F-8E78-C3C48B12327F}">
  <ds:schemaRefs/>
</ds:datastoreItem>
</file>

<file path=customXml/itemProps376.xml><?xml version="1.0" encoding="utf-8"?>
<ds:datastoreItem xmlns:ds="http://schemas.openxmlformats.org/officeDocument/2006/customXml" ds:itemID="{200E372D-1D0B-47C3-B455-DCE1455CB445}">
  <ds:schemaRefs/>
</ds:datastoreItem>
</file>

<file path=customXml/itemProps377.xml><?xml version="1.0" encoding="utf-8"?>
<ds:datastoreItem xmlns:ds="http://schemas.openxmlformats.org/officeDocument/2006/customXml" ds:itemID="{360BBFEF-A77D-4B43-BED3-412DEB1B203F}">
  <ds:schemaRefs/>
</ds:datastoreItem>
</file>

<file path=customXml/itemProps378.xml><?xml version="1.0" encoding="utf-8"?>
<ds:datastoreItem xmlns:ds="http://schemas.openxmlformats.org/officeDocument/2006/customXml" ds:itemID="{93AF8E07-257F-4D18-85BC-DBBBBD8781E2}">
  <ds:schemaRefs/>
</ds:datastoreItem>
</file>

<file path=customXml/itemProps379.xml><?xml version="1.0" encoding="utf-8"?>
<ds:datastoreItem xmlns:ds="http://schemas.openxmlformats.org/officeDocument/2006/customXml" ds:itemID="{01E97057-C325-4C75-99A9-D4122F6C2612}">
  <ds:schemaRefs/>
</ds:datastoreItem>
</file>

<file path=customXml/itemProps38.xml><?xml version="1.0" encoding="utf-8"?>
<ds:datastoreItem xmlns:ds="http://schemas.openxmlformats.org/officeDocument/2006/customXml" ds:itemID="{DA581802-0DD6-4FAE-8119-EF7DAD1D8CF4}">
  <ds:schemaRefs/>
</ds:datastoreItem>
</file>

<file path=customXml/itemProps380.xml><?xml version="1.0" encoding="utf-8"?>
<ds:datastoreItem xmlns:ds="http://schemas.openxmlformats.org/officeDocument/2006/customXml" ds:itemID="{B8C27C01-B3B7-464A-8C4A-7FD416B71D22}">
  <ds:schemaRefs/>
</ds:datastoreItem>
</file>

<file path=customXml/itemProps381.xml><?xml version="1.0" encoding="utf-8"?>
<ds:datastoreItem xmlns:ds="http://schemas.openxmlformats.org/officeDocument/2006/customXml" ds:itemID="{AC9F230B-DECA-4B99-ACFE-3F03087FBD26}">
  <ds:schemaRefs/>
</ds:datastoreItem>
</file>

<file path=customXml/itemProps382.xml><?xml version="1.0" encoding="utf-8"?>
<ds:datastoreItem xmlns:ds="http://schemas.openxmlformats.org/officeDocument/2006/customXml" ds:itemID="{FEE2C708-6EB3-421F-B48B-8DC0B3E8FF84}">
  <ds:schemaRefs/>
</ds:datastoreItem>
</file>

<file path=customXml/itemProps383.xml><?xml version="1.0" encoding="utf-8"?>
<ds:datastoreItem xmlns:ds="http://schemas.openxmlformats.org/officeDocument/2006/customXml" ds:itemID="{16324498-23BC-4269-B45E-D89E74B0C5ED}">
  <ds:schemaRefs/>
</ds:datastoreItem>
</file>

<file path=customXml/itemProps384.xml><?xml version="1.0" encoding="utf-8"?>
<ds:datastoreItem xmlns:ds="http://schemas.openxmlformats.org/officeDocument/2006/customXml" ds:itemID="{138FE0A3-73BD-4EFF-8381-C30EA4631F76}">
  <ds:schemaRefs/>
</ds:datastoreItem>
</file>

<file path=customXml/itemProps385.xml><?xml version="1.0" encoding="utf-8"?>
<ds:datastoreItem xmlns:ds="http://schemas.openxmlformats.org/officeDocument/2006/customXml" ds:itemID="{68CDDE06-8FD6-4495-9756-5D1F0E593382}">
  <ds:schemaRefs/>
</ds:datastoreItem>
</file>

<file path=customXml/itemProps386.xml><?xml version="1.0" encoding="utf-8"?>
<ds:datastoreItem xmlns:ds="http://schemas.openxmlformats.org/officeDocument/2006/customXml" ds:itemID="{3D774511-5DE9-49B7-8471-03309DCCF183}">
  <ds:schemaRefs/>
</ds:datastoreItem>
</file>

<file path=customXml/itemProps387.xml><?xml version="1.0" encoding="utf-8"?>
<ds:datastoreItem xmlns:ds="http://schemas.openxmlformats.org/officeDocument/2006/customXml" ds:itemID="{7B3C13C3-4A4C-4B38-B6B9-5B7A9DC4B41D}">
  <ds:schemaRefs/>
</ds:datastoreItem>
</file>

<file path=customXml/itemProps388.xml><?xml version="1.0" encoding="utf-8"?>
<ds:datastoreItem xmlns:ds="http://schemas.openxmlformats.org/officeDocument/2006/customXml" ds:itemID="{E876C16D-007D-4EF9-8A3B-F3B32A91F75E}">
  <ds:schemaRefs/>
</ds:datastoreItem>
</file>

<file path=customXml/itemProps389.xml><?xml version="1.0" encoding="utf-8"?>
<ds:datastoreItem xmlns:ds="http://schemas.openxmlformats.org/officeDocument/2006/customXml" ds:itemID="{DDBE12A9-6F23-4E54-A82D-7EBECD35951F}">
  <ds:schemaRefs/>
</ds:datastoreItem>
</file>

<file path=customXml/itemProps39.xml><?xml version="1.0" encoding="utf-8"?>
<ds:datastoreItem xmlns:ds="http://schemas.openxmlformats.org/officeDocument/2006/customXml" ds:itemID="{52804811-C1BA-4A21-A5EE-5E5C7DE356AC}">
  <ds:schemaRefs/>
</ds:datastoreItem>
</file>

<file path=customXml/itemProps390.xml><?xml version="1.0" encoding="utf-8"?>
<ds:datastoreItem xmlns:ds="http://schemas.openxmlformats.org/officeDocument/2006/customXml" ds:itemID="{B2745D7B-19CD-4DDF-84F6-F2DBE700EB93}">
  <ds:schemaRefs/>
</ds:datastoreItem>
</file>

<file path=customXml/itemProps391.xml><?xml version="1.0" encoding="utf-8"?>
<ds:datastoreItem xmlns:ds="http://schemas.openxmlformats.org/officeDocument/2006/customXml" ds:itemID="{D1861DF0-6664-4959-AD3C-48ACCDC8C419}">
  <ds:schemaRefs/>
</ds:datastoreItem>
</file>

<file path=customXml/itemProps392.xml><?xml version="1.0" encoding="utf-8"?>
<ds:datastoreItem xmlns:ds="http://schemas.openxmlformats.org/officeDocument/2006/customXml" ds:itemID="{87E15BD1-4CB2-4C81-B7F6-A966B7DCF08F}">
  <ds:schemaRefs/>
</ds:datastoreItem>
</file>

<file path=customXml/itemProps393.xml><?xml version="1.0" encoding="utf-8"?>
<ds:datastoreItem xmlns:ds="http://schemas.openxmlformats.org/officeDocument/2006/customXml" ds:itemID="{3E2CCECF-587C-4ACA-8585-13042FA2438E}">
  <ds:schemaRefs/>
</ds:datastoreItem>
</file>

<file path=customXml/itemProps394.xml><?xml version="1.0" encoding="utf-8"?>
<ds:datastoreItem xmlns:ds="http://schemas.openxmlformats.org/officeDocument/2006/customXml" ds:itemID="{3DAA386B-4418-49B8-A16E-CA50BD23B407}">
  <ds:schemaRefs/>
</ds:datastoreItem>
</file>

<file path=customXml/itemProps395.xml><?xml version="1.0" encoding="utf-8"?>
<ds:datastoreItem xmlns:ds="http://schemas.openxmlformats.org/officeDocument/2006/customXml" ds:itemID="{C3E045C3-69F1-40A8-BE08-7C92A2628C03}">
  <ds:schemaRefs/>
</ds:datastoreItem>
</file>

<file path=customXml/itemProps396.xml><?xml version="1.0" encoding="utf-8"?>
<ds:datastoreItem xmlns:ds="http://schemas.openxmlformats.org/officeDocument/2006/customXml" ds:itemID="{41D0F5E8-BF0A-4783-8181-7AE4375F5F79}">
  <ds:schemaRefs/>
</ds:datastoreItem>
</file>

<file path=customXml/itemProps397.xml><?xml version="1.0" encoding="utf-8"?>
<ds:datastoreItem xmlns:ds="http://schemas.openxmlformats.org/officeDocument/2006/customXml" ds:itemID="{BA673C1B-33AC-4215-8757-E743DE0A1AD0}">
  <ds:schemaRefs/>
</ds:datastoreItem>
</file>

<file path=customXml/itemProps398.xml><?xml version="1.0" encoding="utf-8"?>
<ds:datastoreItem xmlns:ds="http://schemas.openxmlformats.org/officeDocument/2006/customXml" ds:itemID="{053620C1-D100-4CA0-ABF4-FAAB7149FB54}">
  <ds:schemaRefs/>
</ds:datastoreItem>
</file>

<file path=customXml/itemProps399.xml><?xml version="1.0" encoding="utf-8"?>
<ds:datastoreItem xmlns:ds="http://schemas.openxmlformats.org/officeDocument/2006/customXml" ds:itemID="{208E50C1-60C0-4349-BDCD-08F4969CC830}">
  <ds:schemaRefs/>
</ds:datastoreItem>
</file>

<file path=customXml/itemProps4.xml><?xml version="1.0" encoding="utf-8"?>
<ds:datastoreItem xmlns:ds="http://schemas.openxmlformats.org/officeDocument/2006/customXml" ds:itemID="{BFF03A1E-1AAB-4211-BA20-7C463B2FCAB4}">
  <ds:schemaRefs/>
</ds:datastoreItem>
</file>

<file path=customXml/itemProps40.xml><?xml version="1.0" encoding="utf-8"?>
<ds:datastoreItem xmlns:ds="http://schemas.openxmlformats.org/officeDocument/2006/customXml" ds:itemID="{2EB81655-32A0-4F65-8C2E-81795A414216}">
  <ds:schemaRefs/>
</ds:datastoreItem>
</file>

<file path=customXml/itemProps400.xml><?xml version="1.0" encoding="utf-8"?>
<ds:datastoreItem xmlns:ds="http://schemas.openxmlformats.org/officeDocument/2006/customXml" ds:itemID="{4CDE205B-5E2B-42C6-AC24-9C1B96C3DA75}">
  <ds:schemaRefs/>
</ds:datastoreItem>
</file>

<file path=customXml/itemProps401.xml><?xml version="1.0" encoding="utf-8"?>
<ds:datastoreItem xmlns:ds="http://schemas.openxmlformats.org/officeDocument/2006/customXml" ds:itemID="{B28447AE-FDE0-4E57-8C49-C7CF4B8FF3AB}">
  <ds:schemaRefs/>
</ds:datastoreItem>
</file>

<file path=customXml/itemProps402.xml><?xml version="1.0" encoding="utf-8"?>
<ds:datastoreItem xmlns:ds="http://schemas.openxmlformats.org/officeDocument/2006/customXml" ds:itemID="{7F9AAF31-9B45-41D2-8EEE-9CD1C842A454}">
  <ds:schemaRefs/>
</ds:datastoreItem>
</file>

<file path=customXml/itemProps403.xml><?xml version="1.0" encoding="utf-8"?>
<ds:datastoreItem xmlns:ds="http://schemas.openxmlformats.org/officeDocument/2006/customXml" ds:itemID="{639BE30C-759A-4115-9E6B-017794B30140}">
  <ds:schemaRefs/>
</ds:datastoreItem>
</file>

<file path=customXml/itemProps404.xml><?xml version="1.0" encoding="utf-8"?>
<ds:datastoreItem xmlns:ds="http://schemas.openxmlformats.org/officeDocument/2006/customXml" ds:itemID="{99C5F1A9-CCC6-4F93-AD69-B3658AB53EAF}">
  <ds:schemaRefs/>
</ds:datastoreItem>
</file>

<file path=customXml/itemProps405.xml><?xml version="1.0" encoding="utf-8"?>
<ds:datastoreItem xmlns:ds="http://schemas.openxmlformats.org/officeDocument/2006/customXml" ds:itemID="{E0580647-CCE6-48AE-B8F6-7E30E4ABF281}">
  <ds:schemaRefs/>
</ds:datastoreItem>
</file>

<file path=customXml/itemProps406.xml><?xml version="1.0" encoding="utf-8"?>
<ds:datastoreItem xmlns:ds="http://schemas.openxmlformats.org/officeDocument/2006/customXml" ds:itemID="{DB9936F2-EDDD-475C-84EC-F76ECDFB262B}">
  <ds:schemaRefs/>
</ds:datastoreItem>
</file>

<file path=customXml/itemProps407.xml><?xml version="1.0" encoding="utf-8"?>
<ds:datastoreItem xmlns:ds="http://schemas.openxmlformats.org/officeDocument/2006/customXml" ds:itemID="{5BAF460A-F5B7-4A99-8C65-FBB3366AD0E3}">
  <ds:schemaRefs/>
</ds:datastoreItem>
</file>

<file path=customXml/itemProps408.xml><?xml version="1.0" encoding="utf-8"?>
<ds:datastoreItem xmlns:ds="http://schemas.openxmlformats.org/officeDocument/2006/customXml" ds:itemID="{DFD8B4A5-868C-4104-9C15-62D29C6241F3}">
  <ds:schemaRefs/>
</ds:datastoreItem>
</file>

<file path=customXml/itemProps409.xml><?xml version="1.0" encoding="utf-8"?>
<ds:datastoreItem xmlns:ds="http://schemas.openxmlformats.org/officeDocument/2006/customXml" ds:itemID="{B82D182B-DF75-4B70-8BD0-026F28D51318}">
  <ds:schemaRefs/>
</ds:datastoreItem>
</file>

<file path=customXml/itemProps41.xml><?xml version="1.0" encoding="utf-8"?>
<ds:datastoreItem xmlns:ds="http://schemas.openxmlformats.org/officeDocument/2006/customXml" ds:itemID="{BFC3B39B-46A1-42B8-A867-FAAE0307FDEC}">
  <ds:schemaRefs/>
</ds:datastoreItem>
</file>

<file path=customXml/itemProps410.xml><?xml version="1.0" encoding="utf-8"?>
<ds:datastoreItem xmlns:ds="http://schemas.openxmlformats.org/officeDocument/2006/customXml" ds:itemID="{1D24846A-09E9-4FA6-BFA9-337594010F1C}">
  <ds:schemaRefs/>
</ds:datastoreItem>
</file>

<file path=customXml/itemProps411.xml><?xml version="1.0" encoding="utf-8"?>
<ds:datastoreItem xmlns:ds="http://schemas.openxmlformats.org/officeDocument/2006/customXml" ds:itemID="{0142817F-85D4-4C46-83C5-F8B896560139}">
  <ds:schemaRefs/>
</ds:datastoreItem>
</file>

<file path=customXml/itemProps412.xml><?xml version="1.0" encoding="utf-8"?>
<ds:datastoreItem xmlns:ds="http://schemas.openxmlformats.org/officeDocument/2006/customXml" ds:itemID="{57AC259C-A28E-4D83-82BC-C6F331A3CD25}">
  <ds:schemaRefs/>
</ds:datastoreItem>
</file>

<file path=customXml/itemProps413.xml><?xml version="1.0" encoding="utf-8"?>
<ds:datastoreItem xmlns:ds="http://schemas.openxmlformats.org/officeDocument/2006/customXml" ds:itemID="{5E2E8CE6-BCD7-415E-9281-F490B39496BA}">
  <ds:schemaRefs/>
</ds:datastoreItem>
</file>

<file path=customXml/itemProps414.xml><?xml version="1.0" encoding="utf-8"?>
<ds:datastoreItem xmlns:ds="http://schemas.openxmlformats.org/officeDocument/2006/customXml" ds:itemID="{86BB611F-FD23-433B-9E8B-81B7C3DB6900}">
  <ds:schemaRefs/>
</ds:datastoreItem>
</file>

<file path=customXml/itemProps415.xml><?xml version="1.0" encoding="utf-8"?>
<ds:datastoreItem xmlns:ds="http://schemas.openxmlformats.org/officeDocument/2006/customXml" ds:itemID="{24AAC9E4-7E6F-468E-A8AA-0570886BF9B7}">
  <ds:schemaRefs/>
</ds:datastoreItem>
</file>

<file path=customXml/itemProps416.xml><?xml version="1.0" encoding="utf-8"?>
<ds:datastoreItem xmlns:ds="http://schemas.openxmlformats.org/officeDocument/2006/customXml" ds:itemID="{4882333C-A099-4FD8-B5E3-6021492B5E17}">
  <ds:schemaRefs/>
</ds:datastoreItem>
</file>

<file path=customXml/itemProps417.xml><?xml version="1.0" encoding="utf-8"?>
<ds:datastoreItem xmlns:ds="http://schemas.openxmlformats.org/officeDocument/2006/customXml" ds:itemID="{C7D31DE6-E57B-4C9C-85CE-9B936F49B834}">
  <ds:schemaRefs/>
</ds:datastoreItem>
</file>

<file path=customXml/itemProps418.xml><?xml version="1.0" encoding="utf-8"?>
<ds:datastoreItem xmlns:ds="http://schemas.openxmlformats.org/officeDocument/2006/customXml" ds:itemID="{9DFA5BCC-3F52-4924-AC5E-A112DAC42786}">
  <ds:schemaRefs/>
</ds:datastoreItem>
</file>

<file path=customXml/itemProps419.xml><?xml version="1.0" encoding="utf-8"?>
<ds:datastoreItem xmlns:ds="http://schemas.openxmlformats.org/officeDocument/2006/customXml" ds:itemID="{8033D520-92FC-4AD2-9CE6-555823569DDE}">
  <ds:schemaRefs/>
</ds:datastoreItem>
</file>

<file path=customXml/itemProps42.xml><?xml version="1.0" encoding="utf-8"?>
<ds:datastoreItem xmlns:ds="http://schemas.openxmlformats.org/officeDocument/2006/customXml" ds:itemID="{15F93627-7E09-4B22-8CB7-49B8A1EDC09A}">
  <ds:schemaRefs/>
</ds:datastoreItem>
</file>

<file path=customXml/itemProps420.xml><?xml version="1.0" encoding="utf-8"?>
<ds:datastoreItem xmlns:ds="http://schemas.openxmlformats.org/officeDocument/2006/customXml" ds:itemID="{D69A263F-9E77-46F1-A293-49445B6EA244}">
  <ds:schemaRefs/>
</ds:datastoreItem>
</file>

<file path=customXml/itemProps421.xml><?xml version="1.0" encoding="utf-8"?>
<ds:datastoreItem xmlns:ds="http://schemas.openxmlformats.org/officeDocument/2006/customXml" ds:itemID="{9F102E04-2562-4A64-8CAF-8C5AB7BF5AE2}">
  <ds:schemaRefs/>
</ds:datastoreItem>
</file>

<file path=customXml/itemProps422.xml><?xml version="1.0" encoding="utf-8"?>
<ds:datastoreItem xmlns:ds="http://schemas.openxmlformats.org/officeDocument/2006/customXml" ds:itemID="{87113D8E-DC24-4987-A005-3D36B07D8C80}">
  <ds:schemaRefs/>
</ds:datastoreItem>
</file>

<file path=customXml/itemProps423.xml><?xml version="1.0" encoding="utf-8"?>
<ds:datastoreItem xmlns:ds="http://schemas.openxmlformats.org/officeDocument/2006/customXml" ds:itemID="{7CB8BA01-D70C-4D05-8DF1-3D5D861956AB}">
  <ds:schemaRefs/>
</ds:datastoreItem>
</file>

<file path=customXml/itemProps424.xml><?xml version="1.0" encoding="utf-8"?>
<ds:datastoreItem xmlns:ds="http://schemas.openxmlformats.org/officeDocument/2006/customXml" ds:itemID="{B73DA42D-73E6-436B-A203-3003D0978C22}">
  <ds:schemaRefs/>
</ds:datastoreItem>
</file>

<file path=customXml/itemProps425.xml><?xml version="1.0" encoding="utf-8"?>
<ds:datastoreItem xmlns:ds="http://schemas.openxmlformats.org/officeDocument/2006/customXml" ds:itemID="{7E41711B-C1B0-4B71-BC24-308CB3D5FD92}">
  <ds:schemaRefs/>
</ds:datastoreItem>
</file>

<file path=customXml/itemProps426.xml><?xml version="1.0" encoding="utf-8"?>
<ds:datastoreItem xmlns:ds="http://schemas.openxmlformats.org/officeDocument/2006/customXml" ds:itemID="{EFF3A3A0-2496-499D-AD0D-4598F9CBBBDB}">
  <ds:schemaRefs/>
</ds:datastoreItem>
</file>

<file path=customXml/itemProps427.xml><?xml version="1.0" encoding="utf-8"?>
<ds:datastoreItem xmlns:ds="http://schemas.openxmlformats.org/officeDocument/2006/customXml" ds:itemID="{C9F444EA-3F34-4A5B-82AF-2D3D5F421230}">
  <ds:schemaRefs/>
</ds:datastoreItem>
</file>

<file path=customXml/itemProps428.xml><?xml version="1.0" encoding="utf-8"?>
<ds:datastoreItem xmlns:ds="http://schemas.openxmlformats.org/officeDocument/2006/customXml" ds:itemID="{52D35C0E-339B-48B2-9AB1-6AF7CCE87AC4}">
  <ds:schemaRefs/>
</ds:datastoreItem>
</file>

<file path=customXml/itemProps429.xml><?xml version="1.0" encoding="utf-8"?>
<ds:datastoreItem xmlns:ds="http://schemas.openxmlformats.org/officeDocument/2006/customXml" ds:itemID="{4A8A29BA-B092-4F8E-A30A-EB9EC31AFAA2}">
  <ds:schemaRefs/>
</ds:datastoreItem>
</file>

<file path=customXml/itemProps43.xml><?xml version="1.0" encoding="utf-8"?>
<ds:datastoreItem xmlns:ds="http://schemas.openxmlformats.org/officeDocument/2006/customXml" ds:itemID="{70C3C2BC-E8CE-4454-87A9-1A55E6E7DCAC}">
  <ds:schemaRefs/>
</ds:datastoreItem>
</file>

<file path=customXml/itemProps430.xml><?xml version="1.0" encoding="utf-8"?>
<ds:datastoreItem xmlns:ds="http://schemas.openxmlformats.org/officeDocument/2006/customXml" ds:itemID="{72A2A017-4D28-40FB-9A30-41A68F0458B0}">
  <ds:schemaRefs/>
</ds:datastoreItem>
</file>

<file path=customXml/itemProps431.xml><?xml version="1.0" encoding="utf-8"?>
<ds:datastoreItem xmlns:ds="http://schemas.openxmlformats.org/officeDocument/2006/customXml" ds:itemID="{930E4F74-F46A-4774-A091-1505BE8AFAEA}">
  <ds:schemaRefs/>
</ds:datastoreItem>
</file>

<file path=customXml/itemProps432.xml><?xml version="1.0" encoding="utf-8"?>
<ds:datastoreItem xmlns:ds="http://schemas.openxmlformats.org/officeDocument/2006/customXml" ds:itemID="{4E3E74DE-A2C1-436E-B8B9-5F3C05046CE2}">
  <ds:schemaRefs/>
</ds:datastoreItem>
</file>

<file path=customXml/itemProps433.xml><?xml version="1.0" encoding="utf-8"?>
<ds:datastoreItem xmlns:ds="http://schemas.openxmlformats.org/officeDocument/2006/customXml" ds:itemID="{A2FF4110-01D0-4F3B-AE1D-E3C8C2F398FD}">
  <ds:schemaRefs/>
</ds:datastoreItem>
</file>

<file path=customXml/itemProps434.xml><?xml version="1.0" encoding="utf-8"?>
<ds:datastoreItem xmlns:ds="http://schemas.openxmlformats.org/officeDocument/2006/customXml" ds:itemID="{960DBE05-09B3-4BBC-B740-ACAF06C29E41}">
  <ds:schemaRefs/>
</ds:datastoreItem>
</file>

<file path=customXml/itemProps435.xml><?xml version="1.0" encoding="utf-8"?>
<ds:datastoreItem xmlns:ds="http://schemas.openxmlformats.org/officeDocument/2006/customXml" ds:itemID="{C1306696-6C37-4050-94FD-F4B6A059295B}">
  <ds:schemaRefs/>
</ds:datastoreItem>
</file>

<file path=customXml/itemProps436.xml><?xml version="1.0" encoding="utf-8"?>
<ds:datastoreItem xmlns:ds="http://schemas.openxmlformats.org/officeDocument/2006/customXml" ds:itemID="{15B2CFAA-90AB-42D1-84BD-2B67FB949861}">
  <ds:schemaRefs/>
</ds:datastoreItem>
</file>

<file path=customXml/itemProps437.xml><?xml version="1.0" encoding="utf-8"?>
<ds:datastoreItem xmlns:ds="http://schemas.openxmlformats.org/officeDocument/2006/customXml" ds:itemID="{171C6B61-EC75-451E-A37B-08D329ABB1F6}">
  <ds:schemaRefs/>
</ds:datastoreItem>
</file>

<file path=customXml/itemProps438.xml><?xml version="1.0" encoding="utf-8"?>
<ds:datastoreItem xmlns:ds="http://schemas.openxmlformats.org/officeDocument/2006/customXml" ds:itemID="{CD3DA90C-56E3-4B53-91A2-2C324774DA4B}">
  <ds:schemaRefs/>
</ds:datastoreItem>
</file>

<file path=customXml/itemProps439.xml><?xml version="1.0" encoding="utf-8"?>
<ds:datastoreItem xmlns:ds="http://schemas.openxmlformats.org/officeDocument/2006/customXml" ds:itemID="{CD4CB794-E3CF-4923-901D-7055CE032CF0}">
  <ds:schemaRefs/>
</ds:datastoreItem>
</file>

<file path=customXml/itemProps44.xml><?xml version="1.0" encoding="utf-8"?>
<ds:datastoreItem xmlns:ds="http://schemas.openxmlformats.org/officeDocument/2006/customXml" ds:itemID="{767AF45A-4649-4C60-8DFB-832379A8E531}">
  <ds:schemaRefs/>
</ds:datastoreItem>
</file>

<file path=customXml/itemProps440.xml><?xml version="1.0" encoding="utf-8"?>
<ds:datastoreItem xmlns:ds="http://schemas.openxmlformats.org/officeDocument/2006/customXml" ds:itemID="{F7367611-3A42-46AD-BBBF-0B823ED0D1C9}">
  <ds:schemaRefs/>
</ds:datastoreItem>
</file>

<file path=customXml/itemProps441.xml><?xml version="1.0" encoding="utf-8"?>
<ds:datastoreItem xmlns:ds="http://schemas.openxmlformats.org/officeDocument/2006/customXml" ds:itemID="{4817747C-0E2B-4673-8025-72D66C8D28C7}">
  <ds:schemaRefs/>
</ds:datastoreItem>
</file>

<file path=customXml/itemProps442.xml><?xml version="1.0" encoding="utf-8"?>
<ds:datastoreItem xmlns:ds="http://schemas.openxmlformats.org/officeDocument/2006/customXml" ds:itemID="{E5774CAF-5B64-4A4D-88A5-27F048E2545E}">
  <ds:schemaRefs/>
</ds:datastoreItem>
</file>

<file path=customXml/itemProps443.xml><?xml version="1.0" encoding="utf-8"?>
<ds:datastoreItem xmlns:ds="http://schemas.openxmlformats.org/officeDocument/2006/customXml" ds:itemID="{6F2913E7-4CB4-4F77-A523-A4E449570AAA}">
  <ds:schemaRefs/>
</ds:datastoreItem>
</file>

<file path=customXml/itemProps444.xml><?xml version="1.0" encoding="utf-8"?>
<ds:datastoreItem xmlns:ds="http://schemas.openxmlformats.org/officeDocument/2006/customXml" ds:itemID="{8B6EDD42-99A9-47C4-82CA-CB55C5D5EC97}">
  <ds:schemaRefs/>
</ds:datastoreItem>
</file>

<file path=customXml/itemProps445.xml><?xml version="1.0" encoding="utf-8"?>
<ds:datastoreItem xmlns:ds="http://schemas.openxmlformats.org/officeDocument/2006/customXml" ds:itemID="{6953FD4D-4305-48F7-BBD4-7106A2FD660C}">
  <ds:schemaRefs/>
</ds:datastoreItem>
</file>

<file path=customXml/itemProps446.xml><?xml version="1.0" encoding="utf-8"?>
<ds:datastoreItem xmlns:ds="http://schemas.openxmlformats.org/officeDocument/2006/customXml" ds:itemID="{41461CCD-8D8E-4B20-AD18-68B35E02351E}">
  <ds:schemaRefs/>
</ds:datastoreItem>
</file>

<file path=customXml/itemProps447.xml><?xml version="1.0" encoding="utf-8"?>
<ds:datastoreItem xmlns:ds="http://schemas.openxmlformats.org/officeDocument/2006/customXml" ds:itemID="{3F05ED63-AE04-4CAB-9031-877F487592ED}">
  <ds:schemaRefs/>
</ds:datastoreItem>
</file>

<file path=customXml/itemProps448.xml><?xml version="1.0" encoding="utf-8"?>
<ds:datastoreItem xmlns:ds="http://schemas.openxmlformats.org/officeDocument/2006/customXml" ds:itemID="{7310CFEC-4003-4541-AA4C-EDF6C8E9A3EE}">
  <ds:schemaRefs/>
</ds:datastoreItem>
</file>

<file path=customXml/itemProps449.xml><?xml version="1.0" encoding="utf-8"?>
<ds:datastoreItem xmlns:ds="http://schemas.openxmlformats.org/officeDocument/2006/customXml" ds:itemID="{BA8CDA7B-E663-47F8-B5D3-354FDD5F36AB}">
  <ds:schemaRefs/>
</ds:datastoreItem>
</file>

<file path=customXml/itemProps45.xml><?xml version="1.0" encoding="utf-8"?>
<ds:datastoreItem xmlns:ds="http://schemas.openxmlformats.org/officeDocument/2006/customXml" ds:itemID="{8F612C12-4545-4E7E-96BA-AC2044C099B0}">
  <ds:schemaRefs/>
</ds:datastoreItem>
</file>

<file path=customXml/itemProps450.xml><?xml version="1.0" encoding="utf-8"?>
<ds:datastoreItem xmlns:ds="http://schemas.openxmlformats.org/officeDocument/2006/customXml" ds:itemID="{85320935-2D26-4B1D-B172-364EE8E4065E}">
  <ds:schemaRefs/>
</ds:datastoreItem>
</file>

<file path=customXml/itemProps451.xml><?xml version="1.0" encoding="utf-8"?>
<ds:datastoreItem xmlns:ds="http://schemas.openxmlformats.org/officeDocument/2006/customXml" ds:itemID="{DA452DAF-C7A3-49F9-BC82-32115E6771E1}">
  <ds:schemaRefs/>
</ds:datastoreItem>
</file>

<file path=customXml/itemProps452.xml><?xml version="1.0" encoding="utf-8"?>
<ds:datastoreItem xmlns:ds="http://schemas.openxmlformats.org/officeDocument/2006/customXml" ds:itemID="{C838EEC0-A1C2-40AB-A65B-E52F8BAF7369}">
  <ds:schemaRefs/>
</ds:datastoreItem>
</file>

<file path=customXml/itemProps453.xml><?xml version="1.0" encoding="utf-8"?>
<ds:datastoreItem xmlns:ds="http://schemas.openxmlformats.org/officeDocument/2006/customXml" ds:itemID="{3A0718D9-8BEA-4C15-ADE0-354393C6CF9A}">
  <ds:schemaRefs/>
</ds:datastoreItem>
</file>

<file path=customXml/itemProps454.xml><?xml version="1.0" encoding="utf-8"?>
<ds:datastoreItem xmlns:ds="http://schemas.openxmlformats.org/officeDocument/2006/customXml" ds:itemID="{A56C51C1-B29A-4F98-87AF-58A2980BF2B1}">
  <ds:schemaRefs/>
</ds:datastoreItem>
</file>

<file path=customXml/itemProps455.xml><?xml version="1.0" encoding="utf-8"?>
<ds:datastoreItem xmlns:ds="http://schemas.openxmlformats.org/officeDocument/2006/customXml" ds:itemID="{4B495971-36B4-413A-B9B2-5B0F8AB16332}">
  <ds:schemaRefs/>
</ds:datastoreItem>
</file>

<file path=customXml/itemProps456.xml><?xml version="1.0" encoding="utf-8"?>
<ds:datastoreItem xmlns:ds="http://schemas.openxmlformats.org/officeDocument/2006/customXml" ds:itemID="{1CB70B2C-8C62-475A-97A6-8857235EB1B5}">
  <ds:schemaRefs/>
</ds:datastoreItem>
</file>

<file path=customXml/itemProps457.xml><?xml version="1.0" encoding="utf-8"?>
<ds:datastoreItem xmlns:ds="http://schemas.openxmlformats.org/officeDocument/2006/customXml" ds:itemID="{2B4646BA-DC7E-4D30-9951-1F3A1590888F}">
  <ds:schemaRefs/>
</ds:datastoreItem>
</file>

<file path=customXml/itemProps458.xml><?xml version="1.0" encoding="utf-8"?>
<ds:datastoreItem xmlns:ds="http://schemas.openxmlformats.org/officeDocument/2006/customXml" ds:itemID="{6A150AB8-D171-4CF8-A8F4-5B60C39365AA}">
  <ds:schemaRefs/>
</ds:datastoreItem>
</file>

<file path=customXml/itemProps459.xml><?xml version="1.0" encoding="utf-8"?>
<ds:datastoreItem xmlns:ds="http://schemas.openxmlformats.org/officeDocument/2006/customXml" ds:itemID="{7128DB01-F42D-4305-8EB8-8F2AF587D000}">
  <ds:schemaRefs/>
</ds:datastoreItem>
</file>

<file path=customXml/itemProps46.xml><?xml version="1.0" encoding="utf-8"?>
<ds:datastoreItem xmlns:ds="http://schemas.openxmlformats.org/officeDocument/2006/customXml" ds:itemID="{728EF22E-1E83-4426-898E-E94AF38F43ED}">
  <ds:schemaRefs/>
</ds:datastoreItem>
</file>

<file path=customXml/itemProps460.xml><?xml version="1.0" encoding="utf-8"?>
<ds:datastoreItem xmlns:ds="http://schemas.openxmlformats.org/officeDocument/2006/customXml" ds:itemID="{76388079-6231-4F88-9925-6911419C7EC8}">
  <ds:schemaRefs/>
</ds:datastoreItem>
</file>

<file path=customXml/itemProps461.xml><?xml version="1.0" encoding="utf-8"?>
<ds:datastoreItem xmlns:ds="http://schemas.openxmlformats.org/officeDocument/2006/customXml" ds:itemID="{24FF2C5F-5584-46B5-9DE0-C332E299A987}">
  <ds:schemaRefs/>
</ds:datastoreItem>
</file>

<file path=customXml/itemProps462.xml><?xml version="1.0" encoding="utf-8"?>
<ds:datastoreItem xmlns:ds="http://schemas.openxmlformats.org/officeDocument/2006/customXml" ds:itemID="{7112B9CE-BB83-48E8-9EDB-D8125E000074}">
  <ds:schemaRefs/>
</ds:datastoreItem>
</file>

<file path=customXml/itemProps463.xml><?xml version="1.0" encoding="utf-8"?>
<ds:datastoreItem xmlns:ds="http://schemas.openxmlformats.org/officeDocument/2006/customXml" ds:itemID="{25A3B462-F285-441F-893D-6E1811D886BC}">
  <ds:schemaRefs/>
</ds:datastoreItem>
</file>

<file path=customXml/itemProps464.xml><?xml version="1.0" encoding="utf-8"?>
<ds:datastoreItem xmlns:ds="http://schemas.openxmlformats.org/officeDocument/2006/customXml" ds:itemID="{BC97E602-FA80-48A6-8226-DA6E4D7342F7}">
  <ds:schemaRefs/>
</ds:datastoreItem>
</file>

<file path=customXml/itemProps465.xml><?xml version="1.0" encoding="utf-8"?>
<ds:datastoreItem xmlns:ds="http://schemas.openxmlformats.org/officeDocument/2006/customXml" ds:itemID="{BC241FFB-E57B-4EC0-A492-0F83B86545F6}">
  <ds:schemaRefs/>
</ds:datastoreItem>
</file>

<file path=customXml/itemProps466.xml><?xml version="1.0" encoding="utf-8"?>
<ds:datastoreItem xmlns:ds="http://schemas.openxmlformats.org/officeDocument/2006/customXml" ds:itemID="{704512C4-1324-4361-BBD6-181C00859D9C}">
  <ds:schemaRefs/>
</ds:datastoreItem>
</file>

<file path=customXml/itemProps467.xml><?xml version="1.0" encoding="utf-8"?>
<ds:datastoreItem xmlns:ds="http://schemas.openxmlformats.org/officeDocument/2006/customXml" ds:itemID="{86D24090-780C-4E01-BC64-C0CEC95F662B}">
  <ds:schemaRefs/>
</ds:datastoreItem>
</file>

<file path=customXml/itemProps468.xml><?xml version="1.0" encoding="utf-8"?>
<ds:datastoreItem xmlns:ds="http://schemas.openxmlformats.org/officeDocument/2006/customXml" ds:itemID="{3264AB21-83AE-4B0B-B929-CD4FFE8F9411}">
  <ds:schemaRefs/>
</ds:datastoreItem>
</file>

<file path=customXml/itemProps469.xml><?xml version="1.0" encoding="utf-8"?>
<ds:datastoreItem xmlns:ds="http://schemas.openxmlformats.org/officeDocument/2006/customXml" ds:itemID="{15E742D2-FC53-41FC-B97F-A2F30BA6528C}">
  <ds:schemaRefs/>
</ds:datastoreItem>
</file>

<file path=customXml/itemProps47.xml><?xml version="1.0" encoding="utf-8"?>
<ds:datastoreItem xmlns:ds="http://schemas.openxmlformats.org/officeDocument/2006/customXml" ds:itemID="{A39CA679-8F49-4F09-92ED-8621C980DF35}">
  <ds:schemaRefs/>
</ds:datastoreItem>
</file>

<file path=customXml/itemProps470.xml><?xml version="1.0" encoding="utf-8"?>
<ds:datastoreItem xmlns:ds="http://schemas.openxmlformats.org/officeDocument/2006/customXml" ds:itemID="{313315B0-78B0-4184-A139-A091261B4C85}">
  <ds:schemaRefs/>
</ds:datastoreItem>
</file>

<file path=customXml/itemProps471.xml><?xml version="1.0" encoding="utf-8"?>
<ds:datastoreItem xmlns:ds="http://schemas.openxmlformats.org/officeDocument/2006/customXml" ds:itemID="{D21E3C26-8FB2-45AA-9DB7-9638A13F7909}">
  <ds:schemaRefs/>
</ds:datastoreItem>
</file>

<file path=customXml/itemProps472.xml><?xml version="1.0" encoding="utf-8"?>
<ds:datastoreItem xmlns:ds="http://schemas.openxmlformats.org/officeDocument/2006/customXml" ds:itemID="{9E772012-4ADD-4537-88EB-D00D79CC9398}">
  <ds:schemaRefs/>
</ds:datastoreItem>
</file>

<file path=customXml/itemProps473.xml><?xml version="1.0" encoding="utf-8"?>
<ds:datastoreItem xmlns:ds="http://schemas.openxmlformats.org/officeDocument/2006/customXml" ds:itemID="{67D99329-3AC2-4C8D-A62A-C4674078B611}">
  <ds:schemaRefs/>
</ds:datastoreItem>
</file>

<file path=customXml/itemProps474.xml><?xml version="1.0" encoding="utf-8"?>
<ds:datastoreItem xmlns:ds="http://schemas.openxmlformats.org/officeDocument/2006/customXml" ds:itemID="{4775CBD9-D355-41EF-AE74-28A4C022DE7E}">
  <ds:schemaRefs/>
</ds:datastoreItem>
</file>

<file path=customXml/itemProps475.xml><?xml version="1.0" encoding="utf-8"?>
<ds:datastoreItem xmlns:ds="http://schemas.openxmlformats.org/officeDocument/2006/customXml" ds:itemID="{8492F213-93AE-4A84-AB2B-AB29CE48CE7E}">
  <ds:schemaRefs/>
</ds:datastoreItem>
</file>

<file path=customXml/itemProps476.xml><?xml version="1.0" encoding="utf-8"?>
<ds:datastoreItem xmlns:ds="http://schemas.openxmlformats.org/officeDocument/2006/customXml" ds:itemID="{D3561A3A-354D-41AD-9629-3020FA698F44}">
  <ds:schemaRefs/>
</ds:datastoreItem>
</file>

<file path=customXml/itemProps477.xml><?xml version="1.0" encoding="utf-8"?>
<ds:datastoreItem xmlns:ds="http://schemas.openxmlformats.org/officeDocument/2006/customXml" ds:itemID="{A8E8DE20-CAC7-423F-932C-205A34F6FC06}">
  <ds:schemaRefs/>
</ds:datastoreItem>
</file>

<file path=customXml/itemProps478.xml><?xml version="1.0" encoding="utf-8"?>
<ds:datastoreItem xmlns:ds="http://schemas.openxmlformats.org/officeDocument/2006/customXml" ds:itemID="{90100F6C-1717-4A7C-B896-395250812CEB}">
  <ds:schemaRefs/>
</ds:datastoreItem>
</file>

<file path=customXml/itemProps479.xml><?xml version="1.0" encoding="utf-8"?>
<ds:datastoreItem xmlns:ds="http://schemas.openxmlformats.org/officeDocument/2006/customXml" ds:itemID="{F845565A-63F5-4868-91F3-243C518BB93F}">
  <ds:schemaRefs/>
</ds:datastoreItem>
</file>

<file path=customXml/itemProps48.xml><?xml version="1.0" encoding="utf-8"?>
<ds:datastoreItem xmlns:ds="http://schemas.openxmlformats.org/officeDocument/2006/customXml" ds:itemID="{00AF55C8-E752-4FB4-80BC-CBD0A5DF8A23}">
  <ds:schemaRefs/>
</ds:datastoreItem>
</file>

<file path=customXml/itemProps480.xml><?xml version="1.0" encoding="utf-8"?>
<ds:datastoreItem xmlns:ds="http://schemas.openxmlformats.org/officeDocument/2006/customXml" ds:itemID="{B43E3BDD-93C1-4028-9DED-74B5C34F91E1}">
  <ds:schemaRefs/>
</ds:datastoreItem>
</file>

<file path=customXml/itemProps481.xml><?xml version="1.0" encoding="utf-8"?>
<ds:datastoreItem xmlns:ds="http://schemas.openxmlformats.org/officeDocument/2006/customXml" ds:itemID="{B7BB3975-4F60-459F-A334-5EE41ABEC031}">
  <ds:schemaRefs/>
</ds:datastoreItem>
</file>

<file path=customXml/itemProps482.xml><?xml version="1.0" encoding="utf-8"?>
<ds:datastoreItem xmlns:ds="http://schemas.openxmlformats.org/officeDocument/2006/customXml" ds:itemID="{CA5E35A2-6DFA-41AB-9A6D-7549F7070E70}">
  <ds:schemaRefs/>
</ds:datastoreItem>
</file>

<file path=customXml/itemProps483.xml><?xml version="1.0" encoding="utf-8"?>
<ds:datastoreItem xmlns:ds="http://schemas.openxmlformats.org/officeDocument/2006/customXml" ds:itemID="{73A0D621-78B8-4D5A-AFCE-7633BC1F340C}">
  <ds:schemaRefs/>
</ds:datastoreItem>
</file>

<file path=customXml/itemProps484.xml><?xml version="1.0" encoding="utf-8"?>
<ds:datastoreItem xmlns:ds="http://schemas.openxmlformats.org/officeDocument/2006/customXml" ds:itemID="{3E1C3165-90E6-458A-B3FC-B2E226A352D1}">
  <ds:schemaRefs/>
</ds:datastoreItem>
</file>

<file path=customXml/itemProps485.xml><?xml version="1.0" encoding="utf-8"?>
<ds:datastoreItem xmlns:ds="http://schemas.openxmlformats.org/officeDocument/2006/customXml" ds:itemID="{148F0FC4-8C9F-41C5-B138-E48609066F7E}">
  <ds:schemaRefs/>
</ds:datastoreItem>
</file>

<file path=customXml/itemProps486.xml><?xml version="1.0" encoding="utf-8"?>
<ds:datastoreItem xmlns:ds="http://schemas.openxmlformats.org/officeDocument/2006/customXml" ds:itemID="{5131EF7C-D274-491F-909A-8A7755166CD1}">
  <ds:schemaRefs/>
</ds:datastoreItem>
</file>

<file path=customXml/itemProps487.xml><?xml version="1.0" encoding="utf-8"?>
<ds:datastoreItem xmlns:ds="http://schemas.openxmlformats.org/officeDocument/2006/customXml" ds:itemID="{616090B4-F9C0-46B3-87DB-7487B58FCFCC}">
  <ds:schemaRefs/>
</ds:datastoreItem>
</file>

<file path=customXml/itemProps488.xml><?xml version="1.0" encoding="utf-8"?>
<ds:datastoreItem xmlns:ds="http://schemas.openxmlformats.org/officeDocument/2006/customXml" ds:itemID="{186988C8-46D9-4A9C-B172-0085322AD0CD}">
  <ds:schemaRefs/>
</ds:datastoreItem>
</file>

<file path=customXml/itemProps489.xml><?xml version="1.0" encoding="utf-8"?>
<ds:datastoreItem xmlns:ds="http://schemas.openxmlformats.org/officeDocument/2006/customXml" ds:itemID="{EE79252B-8249-4004-8CBD-71945F525619}">
  <ds:schemaRefs/>
</ds:datastoreItem>
</file>

<file path=customXml/itemProps49.xml><?xml version="1.0" encoding="utf-8"?>
<ds:datastoreItem xmlns:ds="http://schemas.openxmlformats.org/officeDocument/2006/customXml" ds:itemID="{79409A4C-A580-4623-8828-03250FD63BAF}">
  <ds:schemaRefs/>
</ds:datastoreItem>
</file>

<file path=customXml/itemProps490.xml><?xml version="1.0" encoding="utf-8"?>
<ds:datastoreItem xmlns:ds="http://schemas.openxmlformats.org/officeDocument/2006/customXml" ds:itemID="{B6B9C3F8-4412-4E68-B9BA-7231CFE6D920}">
  <ds:schemaRefs/>
</ds:datastoreItem>
</file>

<file path=customXml/itemProps491.xml><?xml version="1.0" encoding="utf-8"?>
<ds:datastoreItem xmlns:ds="http://schemas.openxmlformats.org/officeDocument/2006/customXml" ds:itemID="{8CFD994C-FB88-4787-866F-0E4F03ECD5D8}">
  <ds:schemaRefs/>
</ds:datastoreItem>
</file>

<file path=customXml/itemProps492.xml><?xml version="1.0" encoding="utf-8"?>
<ds:datastoreItem xmlns:ds="http://schemas.openxmlformats.org/officeDocument/2006/customXml" ds:itemID="{43E24337-5EF7-45AB-9CE2-D31FD107FB56}">
  <ds:schemaRefs/>
</ds:datastoreItem>
</file>

<file path=customXml/itemProps493.xml><?xml version="1.0" encoding="utf-8"?>
<ds:datastoreItem xmlns:ds="http://schemas.openxmlformats.org/officeDocument/2006/customXml" ds:itemID="{118AE5A2-123B-41F9-9AD3-543BD4023689}">
  <ds:schemaRefs/>
</ds:datastoreItem>
</file>

<file path=customXml/itemProps494.xml><?xml version="1.0" encoding="utf-8"?>
<ds:datastoreItem xmlns:ds="http://schemas.openxmlformats.org/officeDocument/2006/customXml" ds:itemID="{51F6A73B-A18F-46BB-986A-226A0D919764}">
  <ds:schemaRefs/>
</ds:datastoreItem>
</file>

<file path=customXml/itemProps495.xml><?xml version="1.0" encoding="utf-8"?>
<ds:datastoreItem xmlns:ds="http://schemas.openxmlformats.org/officeDocument/2006/customXml" ds:itemID="{987F623B-07C5-4ED9-914F-C2B48B4CD59A}">
  <ds:schemaRefs/>
</ds:datastoreItem>
</file>

<file path=customXml/itemProps496.xml><?xml version="1.0" encoding="utf-8"?>
<ds:datastoreItem xmlns:ds="http://schemas.openxmlformats.org/officeDocument/2006/customXml" ds:itemID="{2B4505AD-FC77-4C85-ADC4-6E5BFF904003}">
  <ds:schemaRefs/>
</ds:datastoreItem>
</file>

<file path=customXml/itemProps497.xml><?xml version="1.0" encoding="utf-8"?>
<ds:datastoreItem xmlns:ds="http://schemas.openxmlformats.org/officeDocument/2006/customXml" ds:itemID="{102A4012-5A2F-4C85-B259-C5DC1104EAD8}">
  <ds:schemaRefs/>
</ds:datastoreItem>
</file>

<file path=customXml/itemProps498.xml><?xml version="1.0" encoding="utf-8"?>
<ds:datastoreItem xmlns:ds="http://schemas.openxmlformats.org/officeDocument/2006/customXml" ds:itemID="{754F5A5E-9F12-4F4B-90F8-B7D1EABFB790}">
  <ds:schemaRefs/>
</ds:datastoreItem>
</file>

<file path=customXml/itemProps499.xml><?xml version="1.0" encoding="utf-8"?>
<ds:datastoreItem xmlns:ds="http://schemas.openxmlformats.org/officeDocument/2006/customXml" ds:itemID="{68CAAF94-3568-4ED2-B858-9E0D18C36E87}">
  <ds:schemaRefs/>
</ds:datastoreItem>
</file>

<file path=customXml/itemProps5.xml><?xml version="1.0" encoding="utf-8"?>
<ds:datastoreItem xmlns:ds="http://schemas.openxmlformats.org/officeDocument/2006/customXml" ds:itemID="{E97F6907-AA7E-4DC4-8E62-7653522DCD29}">
  <ds:schemaRefs/>
</ds:datastoreItem>
</file>

<file path=customXml/itemProps50.xml><?xml version="1.0" encoding="utf-8"?>
<ds:datastoreItem xmlns:ds="http://schemas.openxmlformats.org/officeDocument/2006/customXml" ds:itemID="{9950F586-CFBE-4944-88E3-18B876F818A0}">
  <ds:schemaRefs/>
</ds:datastoreItem>
</file>

<file path=customXml/itemProps500.xml><?xml version="1.0" encoding="utf-8"?>
<ds:datastoreItem xmlns:ds="http://schemas.openxmlformats.org/officeDocument/2006/customXml" ds:itemID="{02330FE0-6D6D-4A7D-A41D-D44A0D23CADA}">
  <ds:schemaRefs/>
</ds:datastoreItem>
</file>

<file path=customXml/itemProps501.xml><?xml version="1.0" encoding="utf-8"?>
<ds:datastoreItem xmlns:ds="http://schemas.openxmlformats.org/officeDocument/2006/customXml" ds:itemID="{9DAE1EAF-1CDE-446A-98E4-0FDABF0840C0}">
  <ds:schemaRefs/>
</ds:datastoreItem>
</file>

<file path=customXml/itemProps502.xml><?xml version="1.0" encoding="utf-8"?>
<ds:datastoreItem xmlns:ds="http://schemas.openxmlformats.org/officeDocument/2006/customXml" ds:itemID="{2995CBE2-3F80-461B-9102-02F4F67E79C8}">
  <ds:schemaRefs/>
</ds:datastoreItem>
</file>

<file path=customXml/itemProps503.xml><?xml version="1.0" encoding="utf-8"?>
<ds:datastoreItem xmlns:ds="http://schemas.openxmlformats.org/officeDocument/2006/customXml" ds:itemID="{F658EB88-1E6E-49A8-9478-AA61178B4B26}">
  <ds:schemaRefs/>
</ds:datastoreItem>
</file>

<file path=customXml/itemProps504.xml><?xml version="1.0" encoding="utf-8"?>
<ds:datastoreItem xmlns:ds="http://schemas.openxmlformats.org/officeDocument/2006/customXml" ds:itemID="{87C9994E-9EE2-4709-8EBE-AB8257E17C3B}">
  <ds:schemaRefs/>
</ds:datastoreItem>
</file>

<file path=customXml/itemProps505.xml><?xml version="1.0" encoding="utf-8"?>
<ds:datastoreItem xmlns:ds="http://schemas.openxmlformats.org/officeDocument/2006/customXml" ds:itemID="{6E877E7B-7B0A-40E6-9251-44BF4193D6C7}">
  <ds:schemaRefs/>
</ds:datastoreItem>
</file>

<file path=customXml/itemProps506.xml><?xml version="1.0" encoding="utf-8"?>
<ds:datastoreItem xmlns:ds="http://schemas.openxmlformats.org/officeDocument/2006/customXml" ds:itemID="{3CCCC049-472A-42C2-875B-A906063310D1}">
  <ds:schemaRefs/>
</ds:datastoreItem>
</file>

<file path=customXml/itemProps507.xml><?xml version="1.0" encoding="utf-8"?>
<ds:datastoreItem xmlns:ds="http://schemas.openxmlformats.org/officeDocument/2006/customXml" ds:itemID="{CFAB5384-0DBE-4BF3-BD10-DC8A7962FECD}">
  <ds:schemaRefs/>
</ds:datastoreItem>
</file>

<file path=customXml/itemProps508.xml><?xml version="1.0" encoding="utf-8"?>
<ds:datastoreItem xmlns:ds="http://schemas.openxmlformats.org/officeDocument/2006/customXml" ds:itemID="{B13CB4B9-9494-4E60-AA45-297611AAF3FA}">
  <ds:schemaRefs/>
</ds:datastoreItem>
</file>

<file path=customXml/itemProps509.xml><?xml version="1.0" encoding="utf-8"?>
<ds:datastoreItem xmlns:ds="http://schemas.openxmlformats.org/officeDocument/2006/customXml" ds:itemID="{044122DC-8C0A-4ED8-BCB0-6D6CF48DCFF6}">
  <ds:schemaRefs/>
</ds:datastoreItem>
</file>

<file path=customXml/itemProps51.xml><?xml version="1.0" encoding="utf-8"?>
<ds:datastoreItem xmlns:ds="http://schemas.openxmlformats.org/officeDocument/2006/customXml" ds:itemID="{D2440AA7-8878-4942-9E98-A81C18B74886}">
  <ds:schemaRefs/>
</ds:datastoreItem>
</file>

<file path=customXml/itemProps510.xml><?xml version="1.0" encoding="utf-8"?>
<ds:datastoreItem xmlns:ds="http://schemas.openxmlformats.org/officeDocument/2006/customXml" ds:itemID="{ED66A726-14C4-4243-B0E6-F82EEED20853}">
  <ds:schemaRefs/>
</ds:datastoreItem>
</file>

<file path=customXml/itemProps511.xml><?xml version="1.0" encoding="utf-8"?>
<ds:datastoreItem xmlns:ds="http://schemas.openxmlformats.org/officeDocument/2006/customXml" ds:itemID="{B499FBBD-654A-47BC-8C74-49491F728C5F}">
  <ds:schemaRefs/>
</ds:datastoreItem>
</file>

<file path=customXml/itemProps512.xml><?xml version="1.0" encoding="utf-8"?>
<ds:datastoreItem xmlns:ds="http://schemas.openxmlformats.org/officeDocument/2006/customXml" ds:itemID="{A4E6F5D4-E553-491F-8F6F-F25F34D8C4DA}">
  <ds:schemaRefs/>
</ds:datastoreItem>
</file>

<file path=customXml/itemProps513.xml><?xml version="1.0" encoding="utf-8"?>
<ds:datastoreItem xmlns:ds="http://schemas.openxmlformats.org/officeDocument/2006/customXml" ds:itemID="{64AF0E28-D10F-4971-A169-3A8535626B9F}">
  <ds:schemaRefs/>
</ds:datastoreItem>
</file>

<file path=customXml/itemProps514.xml><?xml version="1.0" encoding="utf-8"?>
<ds:datastoreItem xmlns:ds="http://schemas.openxmlformats.org/officeDocument/2006/customXml" ds:itemID="{E152C740-0EDC-4948-B1B6-66C378E3E362}">
  <ds:schemaRefs/>
</ds:datastoreItem>
</file>

<file path=customXml/itemProps515.xml><?xml version="1.0" encoding="utf-8"?>
<ds:datastoreItem xmlns:ds="http://schemas.openxmlformats.org/officeDocument/2006/customXml" ds:itemID="{0216E624-F977-41BE-8E2A-5733C555F74A}">
  <ds:schemaRefs/>
</ds:datastoreItem>
</file>

<file path=customXml/itemProps516.xml><?xml version="1.0" encoding="utf-8"?>
<ds:datastoreItem xmlns:ds="http://schemas.openxmlformats.org/officeDocument/2006/customXml" ds:itemID="{AB775F94-2E8C-4CFA-B634-2C0D18FF9379}">
  <ds:schemaRefs/>
</ds:datastoreItem>
</file>

<file path=customXml/itemProps517.xml><?xml version="1.0" encoding="utf-8"?>
<ds:datastoreItem xmlns:ds="http://schemas.openxmlformats.org/officeDocument/2006/customXml" ds:itemID="{F2059FEA-3B42-443B-929A-3E00B0AEE970}">
  <ds:schemaRefs/>
</ds:datastoreItem>
</file>

<file path=customXml/itemProps518.xml><?xml version="1.0" encoding="utf-8"?>
<ds:datastoreItem xmlns:ds="http://schemas.openxmlformats.org/officeDocument/2006/customXml" ds:itemID="{7B8BFA78-4803-4098-8DE6-1571D21AF002}">
  <ds:schemaRefs/>
</ds:datastoreItem>
</file>

<file path=customXml/itemProps519.xml><?xml version="1.0" encoding="utf-8"?>
<ds:datastoreItem xmlns:ds="http://schemas.openxmlformats.org/officeDocument/2006/customXml" ds:itemID="{072D92AE-1ECA-4E3E-8F3E-44858990AE70}">
  <ds:schemaRefs/>
</ds:datastoreItem>
</file>

<file path=customXml/itemProps52.xml><?xml version="1.0" encoding="utf-8"?>
<ds:datastoreItem xmlns:ds="http://schemas.openxmlformats.org/officeDocument/2006/customXml" ds:itemID="{DED2DAD6-18B3-4B08-BF54-2DA807AD3051}">
  <ds:schemaRefs/>
</ds:datastoreItem>
</file>

<file path=customXml/itemProps520.xml><?xml version="1.0" encoding="utf-8"?>
<ds:datastoreItem xmlns:ds="http://schemas.openxmlformats.org/officeDocument/2006/customXml" ds:itemID="{699F57DD-E9A1-4DBC-989F-3AC3EA9895FB}">
  <ds:schemaRefs/>
</ds:datastoreItem>
</file>

<file path=customXml/itemProps521.xml><?xml version="1.0" encoding="utf-8"?>
<ds:datastoreItem xmlns:ds="http://schemas.openxmlformats.org/officeDocument/2006/customXml" ds:itemID="{111DF822-B16D-459B-A8AF-F4188C9CBB6B}">
  <ds:schemaRefs/>
</ds:datastoreItem>
</file>

<file path=customXml/itemProps522.xml><?xml version="1.0" encoding="utf-8"?>
<ds:datastoreItem xmlns:ds="http://schemas.openxmlformats.org/officeDocument/2006/customXml" ds:itemID="{65956FD3-8C5B-4691-BC48-C7A28D406591}">
  <ds:schemaRefs/>
</ds:datastoreItem>
</file>

<file path=customXml/itemProps523.xml><?xml version="1.0" encoding="utf-8"?>
<ds:datastoreItem xmlns:ds="http://schemas.openxmlformats.org/officeDocument/2006/customXml" ds:itemID="{7459CF3A-6227-4853-90D9-C37466FC6C3A}">
  <ds:schemaRefs/>
</ds:datastoreItem>
</file>

<file path=customXml/itemProps524.xml><?xml version="1.0" encoding="utf-8"?>
<ds:datastoreItem xmlns:ds="http://schemas.openxmlformats.org/officeDocument/2006/customXml" ds:itemID="{791D87B8-2A78-4687-86B4-C2F6CE3D064B}">
  <ds:schemaRefs/>
</ds:datastoreItem>
</file>

<file path=customXml/itemProps525.xml><?xml version="1.0" encoding="utf-8"?>
<ds:datastoreItem xmlns:ds="http://schemas.openxmlformats.org/officeDocument/2006/customXml" ds:itemID="{C8EE8897-A116-45E2-9BE3-8EFC56BDA1B3}">
  <ds:schemaRefs/>
</ds:datastoreItem>
</file>

<file path=customXml/itemProps526.xml><?xml version="1.0" encoding="utf-8"?>
<ds:datastoreItem xmlns:ds="http://schemas.openxmlformats.org/officeDocument/2006/customXml" ds:itemID="{AD466CA8-2215-4F21-9C1D-4629A83A925A}">
  <ds:schemaRefs/>
</ds:datastoreItem>
</file>

<file path=customXml/itemProps527.xml><?xml version="1.0" encoding="utf-8"?>
<ds:datastoreItem xmlns:ds="http://schemas.openxmlformats.org/officeDocument/2006/customXml" ds:itemID="{2C5E10EB-9427-453C-AA09-215BAB6F1503}">
  <ds:schemaRefs/>
</ds:datastoreItem>
</file>

<file path=customXml/itemProps528.xml><?xml version="1.0" encoding="utf-8"?>
<ds:datastoreItem xmlns:ds="http://schemas.openxmlformats.org/officeDocument/2006/customXml" ds:itemID="{1D670F1F-11C4-4097-B21E-F88B5D9973CF}">
  <ds:schemaRefs/>
</ds:datastoreItem>
</file>

<file path=customXml/itemProps529.xml><?xml version="1.0" encoding="utf-8"?>
<ds:datastoreItem xmlns:ds="http://schemas.openxmlformats.org/officeDocument/2006/customXml" ds:itemID="{B7A40476-7CF6-48EC-BE91-2BC160E5AE48}">
  <ds:schemaRefs/>
</ds:datastoreItem>
</file>

<file path=customXml/itemProps53.xml><?xml version="1.0" encoding="utf-8"?>
<ds:datastoreItem xmlns:ds="http://schemas.openxmlformats.org/officeDocument/2006/customXml" ds:itemID="{97F1B744-B591-4124-A6AC-26EA1B10FE5C}">
  <ds:schemaRefs/>
</ds:datastoreItem>
</file>

<file path=customXml/itemProps530.xml><?xml version="1.0" encoding="utf-8"?>
<ds:datastoreItem xmlns:ds="http://schemas.openxmlformats.org/officeDocument/2006/customXml" ds:itemID="{CF21B971-454B-4B10-805F-30334922443E}">
  <ds:schemaRefs/>
</ds:datastoreItem>
</file>

<file path=customXml/itemProps531.xml><?xml version="1.0" encoding="utf-8"?>
<ds:datastoreItem xmlns:ds="http://schemas.openxmlformats.org/officeDocument/2006/customXml" ds:itemID="{E144D4D1-CAEA-4E60-9A5E-08024A9DEE84}">
  <ds:schemaRefs/>
</ds:datastoreItem>
</file>

<file path=customXml/itemProps532.xml><?xml version="1.0" encoding="utf-8"?>
<ds:datastoreItem xmlns:ds="http://schemas.openxmlformats.org/officeDocument/2006/customXml" ds:itemID="{661AE2E0-6C88-4E4B-8189-4071CCF461F8}">
  <ds:schemaRefs/>
</ds:datastoreItem>
</file>

<file path=customXml/itemProps533.xml><?xml version="1.0" encoding="utf-8"?>
<ds:datastoreItem xmlns:ds="http://schemas.openxmlformats.org/officeDocument/2006/customXml" ds:itemID="{4E0942FF-38F2-4D75-ABBC-A058585F8F1A}">
  <ds:schemaRefs/>
</ds:datastoreItem>
</file>

<file path=customXml/itemProps534.xml><?xml version="1.0" encoding="utf-8"?>
<ds:datastoreItem xmlns:ds="http://schemas.openxmlformats.org/officeDocument/2006/customXml" ds:itemID="{E78EFFBA-C1C4-47E7-B6BC-872205E4EEF2}">
  <ds:schemaRefs/>
</ds:datastoreItem>
</file>

<file path=customXml/itemProps535.xml><?xml version="1.0" encoding="utf-8"?>
<ds:datastoreItem xmlns:ds="http://schemas.openxmlformats.org/officeDocument/2006/customXml" ds:itemID="{3DECD567-75F9-4652-8189-0E856E9A8BAA}">
  <ds:schemaRefs/>
</ds:datastoreItem>
</file>

<file path=customXml/itemProps536.xml><?xml version="1.0" encoding="utf-8"?>
<ds:datastoreItem xmlns:ds="http://schemas.openxmlformats.org/officeDocument/2006/customXml" ds:itemID="{39B497D1-70DD-491C-9FC9-F5786804878C}">
  <ds:schemaRefs/>
</ds:datastoreItem>
</file>

<file path=customXml/itemProps537.xml><?xml version="1.0" encoding="utf-8"?>
<ds:datastoreItem xmlns:ds="http://schemas.openxmlformats.org/officeDocument/2006/customXml" ds:itemID="{17B1E6D7-CEB3-490F-A631-8AE9230431FE}">
  <ds:schemaRefs/>
</ds:datastoreItem>
</file>

<file path=customXml/itemProps538.xml><?xml version="1.0" encoding="utf-8"?>
<ds:datastoreItem xmlns:ds="http://schemas.openxmlformats.org/officeDocument/2006/customXml" ds:itemID="{D4053F37-2AE6-4D72-BF1B-8853E9E6B769}">
  <ds:schemaRefs/>
</ds:datastoreItem>
</file>

<file path=customXml/itemProps539.xml><?xml version="1.0" encoding="utf-8"?>
<ds:datastoreItem xmlns:ds="http://schemas.openxmlformats.org/officeDocument/2006/customXml" ds:itemID="{40C0AE32-3927-4FA0-B24F-083F6D032A33}">
  <ds:schemaRefs/>
</ds:datastoreItem>
</file>

<file path=customXml/itemProps54.xml><?xml version="1.0" encoding="utf-8"?>
<ds:datastoreItem xmlns:ds="http://schemas.openxmlformats.org/officeDocument/2006/customXml" ds:itemID="{ACDA263E-07A8-49D4-BA97-5745D5ED057F}">
  <ds:schemaRefs/>
</ds:datastoreItem>
</file>

<file path=customXml/itemProps540.xml><?xml version="1.0" encoding="utf-8"?>
<ds:datastoreItem xmlns:ds="http://schemas.openxmlformats.org/officeDocument/2006/customXml" ds:itemID="{58A6D2AC-461A-4011-BD90-6989B204289C}">
  <ds:schemaRefs/>
</ds:datastoreItem>
</file>

<file path=customXml/itemProps541.xml><?xml version="1.0" encoding="utf-8"?>
<ds:datastoreItem xmlns:ds="http://schemas.openxmlformats.org/officeDocument/2006/customXml" ds:itemID="{3268CB68-0060-409F-8F42-8CD0BEB29E04}">
  <ds:schemaRefs/>
</ds:datastoreItem>
</file>

<file path=customXml/itemProps542.xml><?xml version="1.0" encoding="utf-8"?>
<ds:datastoreItem xmlns:ds="http://schemas.openxmlformats.org/officeDocument/2006/customXml" ds:itemID="{D2F264A6-FEE5-48DE-A92F-A501ECA69950}">
  <ds:schemaRefs/>
</ds:datastoreItem>
</file>

<file path=customXml/itemProps543.xml><?xml version="1.0" encoding="utf-8"?>
<ds:datastoreItem xmlns:ds="http://schemas.openxmlformats.org/officeDocument/2006/customXml" ds:itemID="{F98B1546-3FA6-4D56-8846-A8E1BC4B7437}">
  <ds:schemaRefs/>
</ds:datastoreItem>
</file>

<file path=customXml/itemProps544.xml><?xml version="1.0" encoding="utf-8"?>
<ds:datastoreItem xmlns:ds="http://schemas.openxmlformats.org/officeDocument/2006/customXml" ds:itemID="{5BBE1E99-3A61-4B4C-BD53-D9A2B4F9A7B6}">
  <ds:schemaRefs/>
</ds:datastoreItem>
</file>

<file path=customXml/itemProps545.xml><?xml version="1.0" encoding="utf-8"?>
<ds:datastoreItem xmlns:ds="http://schemas.openxmlformats.org/officeDocument/2006/customXml" ds:itemID="{1CB3A6D9-14BF-4980-99C7-81D129552CE8}">
  <ds:schemaRefs/>
</ds:datastoreItem>
</file>

<file path=customXml/itemProps546.xml><?xml version="1.0" encoding="utf-8"?>
<ds:datastoreItem xmlns:ds="http://schemas.openxmlformats.org/officeDocument/2006/customXml" ds:itemID="{A4FCD495-4CDE-4614-ACD8-E16E5135DB4C}">
  <ds:schemaRefs/>
</ds:datastoreItem>
</file>

<file path=customXml/itemProps547.xml><?xml version="1.0" encoding="utf-8"?>
<ds:datastoreItem xmlns:ds="http://schemas.openxmlformats.org/officeDocument/2006/customXml" ds:itemID="{91DCD5F2-F137-4709-9BD0-9BAE67AE723A}">
  <ds:schemaRefs/>
</ds:datastoreItem>
</file>

<file path=customXml/itemProps548.xml><?xml version="1.0" encoding="utf-8"?>
<ds:datastoreItem xmlns:ds="http://schemas.openxmlformats.org/officeDocument/2006/customXml" ds:itemID="{3DCD87C7-1ABA-4766-9FE9-01D2BBFEB856}">
  <ds:schemaRefs/>
</ds:datastoreItem>
</file>

<file path=customXml/itemProps549.xml><?xml version="1.0" encoding="utf-8"?>
<ds:datastoreItem xmlns:ds="http://schemas.openxmlformats.org/officeDocument/2006/customXml" ds:itemID="{EA50D9B4-519D-442C-805B-C498A54EF06E}">
  <ds:schemaRefs/>
</ds:datastoreItem>
</file>

<file path=customXml/itemProps55.xml><?xml version="1.0" encoding="utf-8"?>
<ds:datastoreItem xmlns:ds="http://schemas.openxmlformats.org/officeDocument/2006/customXml" ds:itemID="{0E93C13A-C4EE-4A67-9F30-CED8F6B624EF}">
  <ds:schemaRefs/>
</ds:datastoreItem>
</file>

<file path=customXml/itemProps550.xml><?xml version="1.0" encoding="utf-8"?>
<ds:datastoreItem xmlns:ds="http://schemas.openxmlformats.org/officeDocument/2006/customXml" ds:itemID="{7E6B0B7D-432F-4BEB-B860-9481C86F8537}">
  <ds:schemaRefs/>
</ds:datastoreItem>
</file>

<file path=customXml/itemProps551.xml><?xml version="1.0" encoding="utf-8"?>
<ds:datastoreItem xmlns:ds="http://schemas.openxmlformats.org/officeDocument/2006/customXml" ds:itemID="{04AD5817-3573-4751-BE75-BD243C5F55F9}">
  <ds:schemaRefs/>
</ds:datastoreItem>
</file>

<file path=customXml/itemProps552.xml><?xml version="1.0" encoding="utf-8"?>
<ds:datastoreItem xmlns:ds="http://schemas.openxmlformats.org/officeDocument/2006/customXml" ds:itemID="{C4DD824D-865B-4305-B372-F1719BC101DA}">
  <ds:schemaRefs/>
</ds:datastoreItem>
</file>

<file path=customXml/itemProps553.xml><?xml version="1.0" encoding="utf-8"?>
<ds:datastoreItem xmlns:ds="http://schemas.openxmlformats.org/officeDocument/2006/customXml" ds:itemID="{260D91B9-B96D-429A-9D4E-0D6889B27744}">
  <ds:schemaRefs/>
</ds:datastoreItem>
</file>

<file path=customXml/itemProps554.xml><?xml version="1.0" encoding="utf-8"?>
<ds:datastoreItem xmlns:ds="http://schemas.openxmlformats.org/officeDocument/2006/customXml" ds:itemID="{BD5C44FD-AE80-4403-860C-8C7584C4D561}">
  <ds:schemaRefs/>
</ds:datastoreItem>
</file>

<file path=customXml/itemProps555.xml><?xml version="1.0" encoding="utf-8"?>
<ds:datastoreItem xmlns:ds="http://schemas.openxmlformats.org/officeDocument/2006/customXml" ds:itemID="{6085F711-1B80-4ECE-8599-DDE4CF1662B8}">
  <ds:schemaRefs/>
</ds:datastoreItem>
</file>

<file path=customXml/itemProps556.xml><?xml version="1.0" encoding="utf-8"?>
<ds:datastoreItem xmlns:ds="http://schemas.openxmlformats.org/officeDocument/2006/customXml" ds:itemID="{BF9D407B-741F-4AA7-82F5-BDC9A8A130DD}">
  <ds:schemaRefs/>
</ds:datastoreItem>
</file>

<file path=customXml/itemProps557.xml><?xml version="1.0" encoding="utf-8"?>
<ds:datastoreItem xmlns:ds="http://schemas.openxmlformats.org/officeDocument/2006/customXml" ds:itemID="{8DADF9E8-9428-495C-8B78-AE84EB72F586}">
  <ds:schemaRefs/>
</ds:datastoreItem>
</file>

<file path=customXml/itemProps558.xml><?xml version="1.0" encoding="utf-8"?>
<ds:datastoreItem xmlns:ds="http://schemas.openxmlformats.org/officeDocument/2006/customXml" ds:itemID="{FC48EA7C-FC9B-4277-BD27-A7E8054E3938}">
  <ds:schemaRefs/>
</ds:datastoreItem>
</file>

<file path=customXml/itemProps559.xml><?xml version="1.0" encoding="utf-8"?>
<ds:datastoreItem xmlns:ds="http://schemas.openxmlformats.org/officeDocument/2006/customXml" ds:itemID="{65EFB3B3-EEC4-4853-92EC-4D6429D7F595}">
  <ds:schemaRefs/>
</ds:datastoreItem>
</file>

<file path=customXml/itemProps56.xml><?xml version="1.0" encoding="utf-8"?>
<ds:datastoreItem xmlns:ds="http://schemas.openxmlformats.org/officeDocument/2006/customXml" ds:itemID="{4B5F7B4C-B761-43EF-B0A1-80EC552A190C}">
  <ds:schemaRefs/>
</ds:datastoreItem>
</file>

<file path=customXml/itemProps560.xml><?xml version="1.0" encoding="utf-8"?>
<ds:datastoreItem xmlns:ds="http://schemas.openxmlformats.org/officeDocument/2006/customXml" ds:itemID="{29EB6D51-3711-45A8-99FC-3BB02EF5C7DD}">
  <ds:schemaRefs/>
</ds:datastoreItem>
</file>

<file path=customXml/itemProps561.xml><?xml version="1.0" encoding="utf-8"?>
<ds:datastoreItem xmlns:ds="http://schemas.openxmlformats.org/officeDocument/2006/customXml" ds:itemID="{58C7E6D2-2E66-4837-90FF-EAB99747CA6D}">
  <ds:schemaRefs/>
</ds:datastoreItem>
</file>

<file path=customXml/itemProps562.xml><?xml version="1.0" encoding="utf-8"?>
<ds:datastoreItem xmlns:ds="http://schemas.openxmlformats.org/officeDocument/2006/customXml" ds:itemID="{06CD6619-21CF-4BB7-9F69-471F3B192CA5}">
  <ds:schemaRefs/>
</ds:datastoreItem>
</file>

<file path=customXml/itemProps563.xml><?xml version="1.0" encoding="utf-8"?>
<ds:datastoreItem xmlns:ds="http://schemas.openxmlformats.org/officeDocument/2006/customXml" ds:itemID="{C5A98A33-A045-484F-8E04-77B8391DC806}">
  <ds:schemaRefs/>
</ds:datastoreItem>
</file>

<file path=customXml/itemProps564.xml><?xml version="1.0" encoding="utf-8"?>
<ds:datastoreItem xmlns:ds="http://schemas.openxmlformats.org/officeDocument/2006/customXml" ds:itemID="{EFBE0A51-714A-4272-91A1-66D0BB1CE802}">
  <ds:schemaRefs/>
</ds:datastoreItem>
</file>

<file path=customXml/itemProps565.xml><?xml version="1.0" encoding="utf-8"?>
<ds:datastoreItem xmlns:ds="http://schemas.openxmlformats.org/officeDocument/2006/customXml" ds:itemID="{B29232A1-5309-4297-8DE4-4E9298B188EA}">
  <ds:schemaRefs/>
</ds:datastoreItem>
</file>

<file path=customXml/itemProps566.xml><?xml version="1.0" encoding="utf-8"?>
<ds:datastoreItem xmlns:ds="http://schemas.openxmlformats.org/officeDocument/2006/customXml" ds:itemID="{D1F38A5A-D226-4DD2-85B0-83C7848A24E2}">
  <ds:schemaRefs/>
</ds:datastoreItem>
</file>

<file path=customXml/itemProps567.xml><?xml version="1.0" encoding="utf-8"?>
<ds:datastoreItem xmlns:ds="http://schemas.openxmlformats.org/officeDocument/2006/customXml" ds:itemID="{498B4FF3-D98F-40E1-A6CA-F8D8590907D8}">
  <ds:schemaRefs/>
</ds:datastoreItem>
</file>

<file path=customXml/itemProps57.xml><?xml version="1.0" encoding="utf-8"?>
<ds:datastoreItem xmlns:ds="http://schemas.openxmlformats.org/officeDocument/2006/customXml" ds:itemID="{C60408AE-38BF-4082-8A4D-0ADB27847E67}">
  <ds:schemaRefs/>
</ds:datastoreItem>
</file>

<file path=customXml/itemProps58.xml><?xml version="1.0" encoding="utf-8"?>
<ds:datastoreItem xmlns:ds="http://schemas.openxmlformats.org/officeDocument/2006/customXml" ds:itemID="{328A122C-899B-4DAC-98A4-1F5A00EA1001}">
  <ds:schemaRefs/>
</ds:datastoreItem>
</file>

<file path=customXml/itemProps59.xml><?xml version="1.0" encoding="utf-8"?>
<ds:datastoreItem xmlns:ds="http://schemas.openxmlformats.org/officeDocument/2006/customXml" ds:itemID="{9857FF98-3314-463F-9B2D-017FDAF7D390}">
  <ds:schemaRefs/>
</ds:datastoreItem>
</file>

<file path=customXml/itemProps6.xml><?xml version="1.0" encoding="utf-8"?>
<ds:datastoreItem xmlns:ds="http://schemas.openxmlformats.org/officeDocument/2006/customXml" ds:itemID="{4EF57E10-BDFA-4A3A-AA58-42DEC59E5876}">
  <ds:schemaRefs/>
</ds:datastoreItem>
</file>

<file path=customXml/itemProps60.xml><?xml version="1.0" encoding="utf-8"?>
<ds:datastoreItem xmlns:ds="http://schemas.openxmlformats.org/officeDocument/2006/customXml" ds:itemID="{088385A3-D397-46B9-9A64-833B964F7331}">
  <ds:schemaRefs/>
</ds:datastoreItem>
</file>

<file path=customXml/itemProps61.xml><?xml version="1.0" encoding="utf-8"?>
<ds:datastoreItem xmlns:ds="http://schemas.openxmlformats.org/officeDocument/2006/customXml" ds:itemID="{5436CFE7-0C5A-4450-A224-CF182FC24879}">
  <ds:schemaRefs/>
</ds:datastoreItem>
</file>

<file path=customXml/itemProps62.xml><?xml version="1.0" encoding="utf-8"?>
<ds:datastoreItem xmlns:ds="http://schemas.openxmlformats.org/officeDocument/2006/customXml" ds:itemID="{A0D26408-FCFE-4303-A423-01A88E2B96A5}">
  <ds:schemaRefs/>
</ds:datastoreItem>
</file>

<file path=customXml/itemProps63.xml><?xml version="1.0" encoding="utf-8"?>
<ds:datastoreItem xmlns:ds="http://schemas.openxmlformats.org/officeDocument/2006/customXml" ds:itemID="{BDC53CEA-0406-4655-88FD-4A2305E00798}">
  <ds:schemaRefs/>
</ds:datastoreItem>
</file>

<file path=customXml/itemProps64.xml><?xml version="1.0" encoding="utf-8"?>
<ds:datastoreItem xmlns:ds="http://schemas.openxmlformats.org/officeDocument/2006/customXml" ds:itemID="{626BE0F2-44CF-457B-B745-054A80DEF3C8}">
  <ds:schemaRefs/>
</ds:datastoreItem>
</file>

<file path=customXml/itemProps65.xml><?xml version="1.0" encoding="utf-8"?>
<ds:datastoreItem xmlns:ds="http://schemas.openxmlformats.org/officeDocument/2006/customXml" ds:itemID="{D3DBD9BA-2361-4745-AB75-4904EC07A7EB}">
  <ds:schemaRefs/>
</ds:datastoreItem>
</file>

<file path=customXml/itemProps66.xml><?xml version="1.0" encoding="utf-8"?>
<ds:datastoreItem xmlns:ds="http://schemas.openxmlformats.org/officeDocument/2006/customXml" ds:itemID="{E8D9F9AC-D34D-4FC8-B5BF-6002CA3DDE98}">
  <ds:schemaRefs/>
</ds:datastoreItem>
</file>

<file path=customXml/itemProps67.xml><?xml version="1.0" encoding="utf-8"?>
<ds:datastoreItem xmlns:ds="http://schemas.openxmlformats.org/officeDocument/2006/customXml" ds:itemID="{955C21D2-06C4-46E9-B477-1D187CF8F126}">
  <ds:schemaRefs/>
</ds:datastoreItem>
</file>

<file path=customXml/itemProps68.xml><?xml version="1.0" encoding="utf-8"?>
<ds:datastoreItem xmlns:ds="http://schemas.openxmlformats.org/officeDocument/2006/customXml" ds:itemID="{D0321D0D-A504-4058-BD15-F672D9389279}">
  <ds:schemaRefs/>
</ds:datastoreItem>
</file>

<file path=customXml/itemProps69.xml><?xml version="1.0" encoding="utf-8"?>
<ds:datastoreItem xmlns:ds="http://schemas.openxmlformats.org/officeDocument/2006/customXml" ds:itemID="{3745A1C0-3CFB-4225-AB0B-BFABDF0D1463}">
  <ds:schemaRefs/>
</ds:datastoreItem>
</file>

<file path=customXml/itemProps7.xml><?xml version="1.0" encoding="utf-8"?>
<ds:datastoreItem xmlns:ds="http://schemas.openxmlformats.org/officeDocument/2006/customXml" ds:itemID="{90946C5B-811D-4408-A798-61C197D7BE5E}">
  <ds:schemaRefs/>
</ds:datastoreItem>
</file>

<file path=customXml/itemProps70.xml><?xml version="1.0" encoding="utf-8"?>
<ds:datastoreItem xmlns:ds="http://schemas.openxmlformats.org/officeDocument/2006/customXml" ds:itemID="{165E9E36-43A0-4BD6-99A9-BE116B6C3E1B}">
  <ds:schemaRefs/>
</ds:datastoreItem>
</file>

<file path=customXml/itemProps71.xml><?xml version="1.0" encoding="utf-8"?>
<ds:datastoreItem xmlns:ds="http://schemas.openxmlformats.org/officeDocument/2006/customXml" ds:itemID="{DF22CA79-3975-476F-BF78-D68F71950823}">
  <ds:schemaRefs/>
</ds:datastoreItem>
</file>

<file path=customXml/itemProps72.xml><?xml version="1.0" encoding="utf-8"?>
<ds:datastoreItem xmlns:ds="http://schemas.openxmlformats.org/officeDocument/2006/customXml" ds:itemID="{02294A2D-399A-416E-BC36-AE78EE4B62CF}">
  <ds:schemaRefs/>
</ds:datastoreItem>
</file>

<file path=customXml/itemProps73.xml><?xml version="1.0" encoding="utf-8"?>
<ds:datastoreItem xmlns:ds="http://schemas.openxmlformats.org/officeDocument/2006/customXml" ds:itemID="{091E3765-B0A0-44B8-9FD0-D94740AE1B65}">
  <ds:schemaRefs/>
</ds:datastoreItem>
</file>

<file path=customXml/itemProps74.xml><?xml version="1.0" encoding="utf-8"?>
<ds:datastoreItem xmlns:ds="http://schemas.openxmlformats.org/officeDocument/2006/customXml" ds:itemID="{04214609-7B4D-4167-A98C-C5FE54FF0B22}">
  <ds:schemaRefs/>
</ds:datastoreItem>
</file>

<file path=customXml/itemProps75.xml><?xml version="1.0" encoding="utf-8"?>
<ds:datastoreItem xmlns:ds="http://schemas.openxmlformats.org/officeDocument/2006/customXml" ds:itemID="{99FACB5F-C605-494A-AD1D-36494034F44D}">
  <ds:schemaRefs/>
</ds:datastoreItem>
</file>

<file path=customXml/itemProps76.xml><?xml version="1.0" encoding="utf-8"?>
<ds:datastoreItem xmlns:ds="http://schemas.openxmlformats.org/officeDocument/2006/customXml" ds:itemID="{686B9616-DA8F-4248-A189-9961639A82DE}">
  <ds:schemaRefs/>
</ds:datastoreItem>
</file>

<file path=customXml/itemProps77.xml><?xml version="1.0" encoding="utf-8"?>
<ds:datastoreItem xmlns:ds="http://schemas.openxmlformats.org/officeDocument/2006/customXml" ds:itemID="{1740363A-42BC-4604-BE11-EF5E117DFE0C}">
  <ds:schemaRefs/>
</ds:datastoreItem>
</file>

<file path=customXml/itemProps78.xml><?xml version="1.0" encoding="utf-8"?>
<ds:datastoreItem xmlns:ds="http://schemas.openxmlformats.org/officeDocument/2006/customXml" ds:itemID="{ADA505EC-723F-49E1-B545-7CAFE40752D4}">
  <ds:schemaRefs/>
</ds:datastoreItem>
</file>

<file path=customXml/itemProps79.xml><?xml version="1.0" encoding="utf-8"?>
<ds:datastoreItem xmlns:ds="http://schemas.openxmlformats.org/officeDocument/2006/customXml" ds:itemID="{8A710473-1C58-43A8-9217-28EBA2F23321}">
  <ds:schemaRefs/>
</ds:datastoreItem>
</file>

<file path=customXml/itemProps8.xml><?xml version="1.0" encoding="utf-8"?>
<ds:datastoreItem xmlns:ds="http://schemas.openxmlformats.org/officeDocument/2006/customXml" ds:itemID="{4E9BC710-1802-4DBE-9BA4-990D3E37BF85}">
  <ds:schemaRefs/>
</ds:datastoreItem>
</file>

<file path=customXml/itemProps80.xml><?xml version="1.0" encoding="utf-8"?>
<ds:datastoreItem xmlns:ds="http://schemas.openxmlformats.org/officeDocument/2006/customXml" ds:itemID="{6FAE1D30-61E9-4CCC-8016-8E61BA616EDE}">
  <ds:schemaRefs/>
</ds:datastoreItem>
</file>

<file path=customXml/itemProps81.xml><?xml version="1.0" encoding="utf-8"?>
<ds:datastoreItem xmlns:ds="http://schemas.openxmlformats.org/officeDocument/2006/customXml" ds:itemID="{526F9630-CA7E-4DA7-8030-330A85E6142C}">
  <ds:schemaRefs/>
</ds:datastoreItem>
</file>

<file path=customXml/itemProps82.xml><?xml version="1.0" encoding="utf-8"?>
<ds:datastoreItem xmlns:ds="http://schemas.openxmlformats.org/officeDocument/2006/customXml" ds:itemID="{CE821F7A-0A9D-4245-878A-201673DCD58D}">
  <ds:schemaRefs/>
</ds:datastoreItem>
</file>

<file path=customXml/itemProps83.xml><?xml version="1.0" encoding="utf-8"?>
<ds:datastoreItem xmlns:ds="http://schemas.openxmlformats.org/officeDocument/2006/customXml" ds:itemID="{78D8295A-9DA0-420D-A4E4-47DC1B7C0396}">
  <ds:schemaRefs/>
</ds:datastoreItem>
</file>

<file path=customXml/itemProps84.xml><?xml version="1.0" encoding="utf-8"?>
<ds:datastoreItem xmlns:ds="http://schemas.openxmlformats.org/officeDocument/2006/customXml" ds:itemID="{D79EDFF1-F0A8-441D-9103-7F65D84B50B2}">
  <ds:schemaRefs/>
</ds:datastoreItem>
</file>

<file path=customXml/itemProps85.xml><?xml version="1.0" encoding="utf-8"?>
<ds:datastoreItem xmlns:ds="http://schemas.openxmlformats.org/officeDocument/2006/customXml" ds:itemID="{D83BFBB5-46E0-4923-8EAA-1CD990614C4B}">
  <ds:schemaRefs/>
</ds:datastoreItem>
</file>

<file path=customXml/itemProps86.xml><?xml version="1.0" encoding="utf-8"?>
<ds:datastoreItem xmlns:ds="http://schemas.openxmlformats.org/officeDocument/2006/customXml" ds:itemID="{18F231CD-F676-4C3C-AAB3-E613CEE0D0DA}">
  <ds:schemaRefs/>
</ds:datastoreItem>
</file>

<file path=customXml/itemProps87.xml><?xml version="1.0" encoding="utf-8"?>
<ds:datastoreItem xmlns:ds="http://schemas.openxmlformats.org/officeDocument/2006/customXml" ds:itemID="{EDBEA16E-E94F-4F89-934D-6D1C28FA1680}">
  <ds:schemaRefs/>
</ds:datastoreItem>
</file>

<file path=customXml/itemProps88.xml><?xml version="1.0" encoding="utf-8"?>
<ds:datastoreItem xmlns:ds="http://schemas.openxmlformats.org/officeDocument/2006/customXml" ds:itemID="{E8177519-066D-4B56-BEE4-63828E9F2CC7}">
  <ds:schemaRefs/>
</ds:datastoreItem>
</file>

<file path=customXml/itemProps89.xml><?xml version="1.0" encoding="utf-8"?>
<ds:datastoreItem xmlns:ds="http://schemas.openxmlformats.org/officeDocument/2006/customXml" ds:itemID="{509A0A3D-4143-4D8B-92CA-9B7D3D46D6EC}">
  <ds:schemaRefs/>
</ds:datastoreItem>
</file>

<file path=customXml/itemProps9.xml><?xml version="1.0" encoding="utf-8"?>
<ds:datastoreItem xmlns:ds="http://schemas.openxmlformats.org/officeDocument/2006/customXml" ds:itemID="{DB0B178E-349F-4CEC-9212-1C29422270AE}">
  <ds:schemaRefs/>
</ds:datastoreItem>
</file>

<file path=customXml/itemProps90.xml><?xml version="1.0" encoding="utf-8"?>
<ds:datastoreItem xmlns:ds="http://schemas.openxmlformats.org/officeDocument/2006/customXml" ds:itemID="{7A36F740-34C1-4BA4-96F4-C789B902284E}">
  <ds:schemaRefs/>
</ds:datastoreItem>
</file>

<file path=customXml/itemProps91.xml><?xml version="1.0" encoding="utf-8"?>
<ds:datastoreItem xmlns:ds="http://schemas.openxmlformats.org/officeDocument/2006/customXml" ds:itemID="{ACF83812-9E05-47D4-ADD9-15535C10F781}">
  <ds:schemaRefs/>
</ds:datastoreItem>
</file>

<file path=customXml/itemProps92.xml><?xml version="1.0" encoding="utf-8"?>
<ds:datastoreItem xmlns:ds="http://schemas.openxmlformats.org/officeDocument/2006/customXml" ds:itemID="{DA281E34-324E-46EA-9095-719D8538B9F9}">
  <ds:schemaRefs/>
</ds:datastoreItem>
</file>

<file path=customXml/itemProps93.xml><?xml version="1.0" encoding="utf-8"?>
<ds:datastoreItem xmlns:ds="http://schemas.openxmlformats.org/officeDocument/2006/customXml" ds:itemID="{22617215-E06E-4E81-8CDF-7A1C22836E68}">
  <ds:schemaRefs/>
</ds:datastoreItem>
</file>

<file path=customXml/itemProps94.xml><?xml version="1.0" encoding="utf-8"?>
<ds:datastoreItem xmlns:ds="http://schemas.openxmlformats.org/officeDocument/2006/customXml" ds:itemID="{45A91363-BEAC-49A0-9D28-23178F64AC63}">
  <ds:schemaRefs/>
</ds:datastoreItem>
</file>

<file path=customXml/itemProps95.xml><?xml version="1.0" encoding="utf-8"?>
<ds:datastoreItem xmlns:ds="http://schemas.openxmlformats.org/officeDocument/2006/customXml" ds:itemID="{6C022E4B-859A-4E01-A15E-E866EB0AABC1}">
  <ds:schemaRefs/>
</ds:datastoreItem>
</file>

<file path=customXml/itemProps96.xml><?xml version="1.0" encoding="utf-8"?>
<ds:datastoreItem xmlns:ds="http://schemas.openxmlformats.org/officeDocument/2006/customXml" ds:itemID="{C050024E-AD1C-40C6-9B2B-9C7420DE6B9F}">
  <ds:schemaRefs/>
</ds:datastoreItem>
</file>

<file path=customXml/itemProps97.xml><?xml version="1.0" encoding="utf-8"?>
<ds:datastoreItem xmlns:ds="http://schemas.openxmlformats.org/officeDocument/2006/customXml" ds:itemID="{050380DB-1B1A-4487-BC38-EB4AD32E1E44}">
  <ds:schemaRefs/>
</ds:datastoreItem>
</file>

<file path=customXml/itemProps98.xml><?xml version="1.0" encoding="utf-8"?>
<ds:datastoreItem xmlns:ds="http://schemas.openxmlformats.org/officeDocument/2006/customXml" ds:itemID="{95725C90-5376-4614-B4F2-9F6541975ED2}">
  <ds:schemaRefs/>
</ds:datastoreItem>
</file>

<file path=customXml/itemProps99.xml><?xml version="1.0" encoding="utf-8"?>
<ds:datastoreItem xmlns:ds="http://schemas.openxmlformats.org/officeDocument/2006/customXml" ds:itemID="{6CDE5E27-7F11-4A0E-9784-11F262F15B2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About the Report</vt:lpstr>
      <vt:lpstr>Applicant Profile</vt:lpstr>
      <vt:lpstr>Member Profile</vt:lpstr>
      <vt:lpstr>FPL Level</vt:lpstr>
      <vt:lpstr>QHP Issuer</vt:lpstr>
      <vt:lpstr>Region</vt:lpstr>
      <vt:lpstr>County</vt:lpstr>
      <vt:lpstr>Congressional District</vt:lpstr>
      <vt:lpstr>State Senate District</vt:lpstr>
      <vt:lpstr>State Assembly District</vt:lpstr>
      <vt:lpstr>'About the Report'!Print_Area</vt:lpstr>
      <vt:lpstr>'Applicant Profile'!Print_Area</vt:lpstr>
      <vt:lpstr>'Congressional District'!Print_Area</vt:lpstr>
      <vt:lpstr>County!Print_Area</vt:lpstr>
      <vt:lpstr>'FPL Level'!Print_Area</vt:lpstr>
      <vt:lpstr>'Member Profile'!Print_Area</vt:lpstr>
      <vt:lpstr>'QHP Issuer'!Print_Area</vt:lpstr>
      <vt:lpstr>Region!Print_Area</vt:lpstr>
      <vt:lpstr>'State Assembly District'!Print_Area</vt:lpstr>
      <vt:lpstr>'State Senate District'!Print_Area</vt:lpstr>
      <vt:lpstr>'Applicant Profile'!Print_Titles</vt:lpstr>
      <vt:lpstr>'Congressional District'!Print_Titles</vt:lpstr>
      <vt:lpstr>County!Print_Titles</vt:lpstr>
      <vt:lpstr>'FPL Level'!Print_Titles</vt:lpstr>
      <vt:lpstr>'Member Profile'!Print_Titles</vt:lpstr>
      <vt:lpstr>'QHP Issuer'!Print_Titles</vt:lpstr>
      <vt:lpstr>Region!Print_Titles</vt:lpstr>
      <vt:lpstr>'State Assembly District'!Print_Titles</vt:lpstr>
      <vt:lpstr>'State Senate District'!Print_Titles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Alan.Tran@covered.ca.gov</dc:creator>
  <cp:lastModifiedBy>Tran, Alan (CoveredCA)</cp:lastModifiedBy>
  <cp:lastPrinted>2020-03-30T22:44:08Z</cp:lastPrinted>
  <dcterms:created xsi:type="dcterms:W3CDTF">2018-03-13T17:08:56Z</dcterms:created>
  <dcterms:modified xsi:type="dcterms:W3CDTF">2021-08-24T18:38:45Z</dcterms:modified>
</cp:coreProperties>
</file>